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cynthiaj/Desktop/Morki Labeling/MLS study 2/"/>
    </mc:Choice>
  </mc:AlternateContent>
  <xr:revisionPtr revIDLastSave="0" documentId="13_ncr:1_{953620FA-BCDC-FE4B-AD2C-DF2ED051EB02}" xr6:coauthVersionLast="47" xr6:coauthVersionMax="47" xr10:uidLastSave="{00000000-0000-0000-0000-000000000000}"/>
  <bookViews>
    <workbookView xWindow="0" yWindow="760" windowWidth="30240" windowHeight="18880" xr2:uid="{00000000-000D-0000-FFFF-FFFF00000000}"/>
  </bookViews>
  <sheets>
    <sheet name="data" sheetId="1" r:id="rId1"/>
    <sheet name="codebook" sheetId="2" r:id="rId2"/>
    <sheet name="openEndedForCodi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G3" i="3"/>
  <c r="G2" i="3"/>
  <c r="G235" i="1"/>
  <c r="G234" i="1"/>
  <c r="G233" i="1"/>
  <c r="G232" i="1"/>
  <c r="G231" i="1"/>
  <c r="G230" i="1"/>
  <c r="G229" i="1"/>
  <c r="G228" i="1"/>
  <c r="G227" i="1"/>
  <c r="G226" i="1"/>
  <c r="G225" i="1"/>
  <c r="G224" i="1"/>
  <c r="G223" i="1"/>
  <c r="G222" i="1"/>
  <c r="G221" i="1"/>
  <c r="G220" i="1"/>
  <c r="G219" i="1"/>
  <c r="G218"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J70"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29" i="1"/>
  <c r="G28" i="1"/>
  <c r="G27" i="1"/>
  <c r="G26" i="1"/>
  <c r="G25" i="1"/>
  <c r="G24" i="1"/>
  <c r="G23" i="1"/>
  <c r="G22" i="1"/>
  <c r="G21" i="1"/>
  <c r="G20" i="1"/>
  <c r="G19" i="1"/>
  <c r="G18" i="1"/>
  <c r="G17" i="1"/>
  <c r="G16" i="1"/>
  <c r="G15" i="1"/>
  <c r="G14" i="1"/>
  <c r="G13" i="1"/>
  <c r="G12" i="1"/>
  <c r="G11" i="1"/>
  <c r="G10" i="1"/>
  <c r="G9" i="1"/>
  <c r="O8" i="1"/>
  <c r="G8" i="1"/>
  <c r="G7" i="1"/>
  <c r="G6" i="1"/>
  <c r="G5" i="1"/>
  <c r="G4" i="1"/>
  <c r="G3"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000-000008000000}">
      <text>
        <r>
          <rPr>
            <sz val="10"/>
            <color rgb="FF000000"/>
            <rFont val="Arial"/>
            <scheme val="minor"/>
          </rPr>
          <t>@jiaor23@wfu.edu should this one be excluded?
	-Lindsey Kotarski</t>
        </r>
      </text>
    </comment>
    <comment ref="H28" authorId="0" shapeId="0" xr:uid="{00000000-0006-0000-0000-000004000000}">
      <text>
        <r>
          <rPr>
            <sz val="10"/>
            <color rgb="FF000000"/>
            <rFont val="Arial"/>
            <scheme val="minor"/>
          </rPr>
          <t>actually ran NL_NE_Like
	-Yanying Li</t>
        </r>
      </text>
    </comment>
    <comment ref="H33" authorId="0" shapeId="0" xr:uid="{00000000-0006-0000-0000-000007000000}">
      <text>
        <r>
          <rPr>
            <sz val="10"/>
            <color rgb="FF000000"/>
            <rFont val="Arial"/>
            <scheme val="minor"/>
          </rPr>
          <t>@jiaor23@wfu.edu this doesn't match the gender but I guess we are excluding it anyways
	-Lindsey Kotarski</t>
        </r>
      </text>
    </comment>
    <comment ref="T59" authorId="0" shapeId="0" xr:uid="{00000000-0006-0000-0000-000001000000}">
      <text>
        <r>
          <rPr>
            <sz val="10"/>
            <color rgb="FF000000"/>
            <rFont val="Arial"/>
            <scheme val="minor"/>
          </rPr>
          <t>need a second pair pf eye on this
	-Cynthia Jiao</t>
        </r>
      </text>
    </comment>
    <comment ref="S101" authorId="0" shapeId="0" xr:uid="{00000000-0006-0000-0000-000006000000}">
      <text>
        <r>
          <rPr>
            <sz val="10"/>
            <color rgb="FF000000"/>
            <rFont val="Arial"/>
            <scheme val="minor"/>
          </rPr>
          <t>@jiaor23@wfu.edu this is worth taking a look at - is it okay that she used a piece of paper?
	-Sadie Nipon
I just saw this - I think that's okay as long as the kid gave responses without interference.
	-Cynthia Jiao</t>
        </r>
      </text>
    </comment>
    <comment ref="U103" authorId="0" shapeId="0" xr:uid="{00000000-0006-0000-0000-000009000000}">
      <text>
        <r>
          <rPr>
            <sz val="10"/>
            <color rgb="FF000000"/>
            <rFont val="Arial"/>
            <scheme val="minor"/>
          </rPr>
          <t>Cynthia is going to check that we have the written assent form
	-Katharine Scott</t>
        </r>
      </text>
    </comment>
    <comment ref="Q120" authorId="0" shapeId="0" xr:uid="{00000000-0006-0000-0000-000005000000}">
      <text>
        <r>
          <rPr>
            <sz val="10"/>
            <color rgb="FF000000"/>
            <rFont val="Arial"/>
            <scheme val="minor"/>
          </rPr>
          <t>asked the child okay or not okay instead of like or dislike. Will not be using this question as data
	-Yanying Li</t>
        </r>
      </text>
    </comment>
    <comment ref="A195" authorId="0" shapeId="0" xr:uid="{00000000-0006-0000-0000-000003000000}">
      <text>
        <r>
          <rPr>
            <sz val="10"/>
            <color rgb="FF000000"/>
            <rFont val="Arial"/>
            <scheme val="minor"/>
          </rPr>
          <t>I just want to make sure, this is 194 right? @kotalp21@wfu.edu
	-Yanying Li
yes- this should be 194. we had to make some switches because of cancellations and things got moved around. sorry about that!
	-Lindsey Kotarski</t>
        </r>
      </text>
    </comment>
    <comment ref="P209" authorId="0" shapeId="0" xr:uid="{00000000-0006-0000-0000-000002000000}">
      <text>
        <r>
          <rPr>
            <sz val="10"/>
            <color rgb="FF000000"/>
            <rFont val="Arial"/>
            <scheme val="minor"/>
          </rPr>
          <t>@ogorim23@wfu.edu would this be not okay?
	-Yanying Li
Yes. Typo. So sorry!
	-Isabel O'Gorman</t>
        </r>
      </text>
    </comment>
  </commentList>
</comments>
</file>

<file path=xl/sharedStrings.xml><?xml version="1.0" encoding="utf-8"?>
<sst xmlns="http://schemas.openxmlformats.org/spreadsheetml/2006/main" count="2360" uniqueCount="773">
  <si>
    <t>PID</t>
  </si>
  <si>
    <t>RedCapID</t>
  </si>
  <si>
    <t>Gender</t>
  </si>
  <si>
    <t>Race</t>
  </si>
  <si>
    <t>todaysDate</t>
  </si>
  <si>
    <t>childBirthday</t>
  </si>
  <si>
    <t>Age (CALCULATED FROM PREVIOUS COLUMNS)</t>
  </si>
  <si>
    <t>Condition</t>
  </si>
  <si>
    <t>Version</t>
  </si>
  <si>
    <t>morkiTrial1</t>
  </si>
  <si>
    <t>morkiTrial2</t>
  </si>
  <si>
    <t>morkiTrial3</t>
  </si>
  <si>
    <t>morkiTrial4</t>
  </si>
  <si>
    <t>morkiTrial5</t>
  </si>
  <si>
    <t>morkiTrial6</t>
  </si>
  <si>
    <t>explanation</t>
  </si>
  <si>
    <t>morkiWhy</t>
  </si>
  <si>
    <t>morkiMessage</t>
  </si>
  <si>
    <t>Notes (make sure to add notes about any parent interference)</t>
  </si>
  <si>
    <t>exclude</t>
  </si>
  <si>
    <t>excludeReason</t>
  </si>
  <si>
    <t>girl</t>
  </si>
  <si>
    <t>L_E_Okay</t>
  </si>
  <si>
    <t>no</t>
  </si>
  <si>
    <t>NA</t>
  </si>
  <si>
    <t>boy</t>
  </si>
  <si>
    <t>W</t>
  </si>
  <si>
    <t>L_NE_Like</t>
  </si>
  <si>
    <t>F0169P01</t>
  </si>
  <si>
    <t>NL_NE_Like</t>
  </si>
  <si>
    <t xml:space="preserve">dislike </t>
  </si>
  <si>
    <t>*shruged* mother said - can you use some words  - child shrugged again</t>
  </si>
  <si>
    <t>*shakes head*</t>
  </si>
  <si>
    <t xml:space="preserve">Child was sat on parents lap the whole time. Parent only interefered during the morki why - she asked him if he could use his words </t>
  </si>
  <si>
    <t>F0170P01</t>
  </si>
  <si>
    <t>A</t>
  </si>
  <si>
    <t>not okay</t>
  </si>
  <si>
    <t>because maybe she doesn't like the Black kids</t>
  </si>
  <si>
    <t>She should be nicer and include Black kids too even if she doens't like them</t>
  </si>
  <si>
    <t>Parents was present but did not interfere</t>
  </si>
  <si>
    <t>F0171P01</t>
  </si>
  <si>
    <t>H, W</t>
  </si>
  <si>
    <t>NL_NE_Okay</t>
  </si>
  <si>
    <t>um cause um cause um um I don't know</t>
  </si>
  <si>
    <t>um yes... um that her options were good</t>
  </si>
  <si>
    <t xml:space="preserve">Parent left the room, child was drawing off screen at first so I had to ask her to pay attention, slide on trial 1 didn't circle a 3rd child </t>
  </si>
  <si>
    <t>yes</t>
  </si>
  <si>
    <t>due to slide errors</t>
  </si>
  <si>
    <t>F0172P01</t>
  </si>
  <si>
    <t xml:space="preserve">unsure </t>
  </si>
  <si>
    <t>I don't know</t>
  </si>
  <si>
    <t>*shakes head no*</t>
  </si>
  <si>
    <t>child was sitting in parent's lap but no interference, 6th trial didn't circle 3 kids, child said Morki is only choosing white kids during a trial but not on Why/Message ?s</t>
  </si>
  <si>
    <t>F0173P01</t>
  </si>
  <si>
    <t>B</t>
  </si>
  <si>
    <t>BB</t>
  </si>
  <si>
    <t>dislike</t>
  </si>
  <si>
    <t>um because uh none of the girls get to play</t>
  </si>
  <si>
    <t>um why you didn't choose none of the girls</t>
  </si>
  <si>
    <t>parent left the room, a bit of background noise but child was still engaged</t>
  </si>
  <si>
    <t>child race</t>
  </si>
  <si>
    <t>F0174P01</t>
  </si>
  <si>
    <t>B, W</t>
  </si>
  <si>
    <t>BG</t>
  </si>
  <si>
    <t>I did not like it, because, she picked all the ones, that, she, um, thought were pretty like her. All the girls.</t>
  </si>
  <si>
    <t>Uh, no</t>
  </si>
  <si>
    <t>parents was sitting with child on their lap for the whole study, but didn't interfere beyond taking a spoon out of the child's mouth when it was time for them to repond (child was eating yogurt throughout entire study). Child still seemed to comprehend and engage with everything, though</t>
  </si>
  <si>
    <t>F0175P01</t>
  </si>
  <si>
    <t xml:space="preserve"> because people are supposed to include everyone</t>
  </si>
  <si>
    <t>that's not okay</t>
  </si>
  <si>
    <t>used pilot slides (correct condition, wrong version)</t>
  </si>
  <si>
    <t>F0176P01</t>
  </si>
  <si>
    <t>AIAN</t>
  </si>
  <si>
    <t>Because i don't know</t>
  </si>
  <si>
    <t>Morki, you choose the white people because the white people are not bullying you, and the black people are bullying you</t>
  </si>
  <si>
    <t>Parents are away at the beginning of the study, so I have to ask the child to go get his parent. I missed the cue of start recording so I did not start recording until officially starting to have conversation with th child. The child is obviously impatient as the experiment goes, and I'm not sure if he is listening or answering with serious attitude</t>
  </si>
  <si>
    <t>F0126P02</t>
  </si>
  <si>
    <t xml:space="preserve">...*inaudible* it was white all the other times </t>
  </si>
  <si>
    <t>No</t>
  </si>
  <si>
    <t>Child was a little distracted and had to bring the laptop to the parent to fix the camera, but he still seemed engaged in the study</t>
  </si>
  <si>
    <t>F0152P02</t>
  </si>
  <si>
    <t>Not reported-- A?</t>
  </si>
  <si>
    <t>um because she did not choose brown kids</t>
  </si>
  <si>
    <t>She did not choose the black kids, she only chose the white kids</t>
  </si>
  <si>
    <t>F0177P01</t>
  </si>
  <si>
    <t>L_NE_Okay</t>
  </si>
  <si>
    <t>"I don't know"</t>
  </si>
  <si>
    <t>"No" shook head</t>
  </si>
  <si>
    <t>parent was sitting to side of child throughout the time, but wasn't interacting with child</t>
  </si>
  <si>
    <t>F0178P01</t>
  </si>
  <si>
    <t xml:space="preserve">Participant wasn't engaged from the begining and wouldn't participate so I asked him whether he wanted to do the study and he said no </t>
  </si>
  <si>
    <t>Partcipant said he didn't want to do the study</t>
  </si>
  <si>
    <t>F0179P01</t>
  </si>
  <si>
    <t>A, W</t>
  </si>
  <si>
    <t>"No"</t>
  </si>
  <si>
    <t xml:space="preserve">Parents was sat next to the child. Only interference was when the child looked at her during trial 6 and she said "what do you think?" to the participant </t>
  </si>
  <si>
    <t>F0180P01</t>
  </si>
  <si>
    <t>NL_E_Like</t>
  </si>
  <si>
    <t xml:space="preserve">like </t>
  </si>
  <si>
    <t>I don't know, I just like making friends that's why</t>
  </si>
  <si>
    <t>Parent was present, did not interfere</t>
  </si>
  <si>
    <t>scammer</t>
  </si>
  <si>
    <t>like</t>
  </si>
  <si>
    <t>cause it's just the kids that want to play soccer with him</t>
  </si>
  <si>
    <t>good... Morki Morki Morki chosen the kids *inaudible* Morki love the kids</t>
  </si>
  <si>
    <t>I am pretty confident this participant was PID #6 in the pilot study, I recognized the parent and child from testing them initially but wasn't sure so I went back and looked at the recordings afterward, wasn't really sure how to address that on the call b/c there weren't any issues with their consent info and I didn't want to accuse them of something?? child was kind of disengaged so parent would nudge him to answer</t>
  </si>
  <si>
    <t>child race/repeat from pilot??</t>
  </si>
  <si>
    <t>F0181P01</t>
  </si>
  <si>
    <t>B, H</t>
  </si>
  <si>
    <t>because they are beautiful</t>
  </si>
  <si>
    <t>yes... great</t>
  </si>
  <si>
    <t>Initially joined from a phone, had them switch to tablet but still not an apple tablet and didn't want to reschedule, different name on Zoom than on consent/demo information but i had them confirm their names and birthdate on the call and it was all right, parent interference with thumbs up and why question but I couldn't hear what the parent was saying</t>
  </si>
  <si>
    <t>child race/non-apple tablet</t>
  </si>
  <si>
    <t>F0182P01</t>
  </si>
  <si>
    <t>... I don't know</t>
  </si>
  <si>
    <t>*shook head* No</t>
  </si>
  <si>
    <t>F0183P01</t>
  </si>
  <si>
    <t>cause she wasn't letting the Black kids do it</t>
  </si>
  <si>
    <t>Morki you should have letted all the Black kids play</t>
  </si>
  <si>
    <t>no parent interference, no notes</t>
  </si>
  <si>
    <t>F0184P01</t>
  </si>
  <si>
    <t xml:space="preserve">Parent said to child "You can talk honey". Child said "I don't feel like it, I don't know" </t>
  </si>
  <si>
    <t xml:space="preserve">*shook head* </t>
  </si>
  <si>
    <t>Parent only interfered during Morki Why when he told the participant that she could talk</t>
  </si>
  <si>
    <t>F0185P01</t>
  </si>
  <si>
    <t>not reported</t>
  </si>
  <si>
    <t>Because she only chose girls</t>
  </si>
  <si>
    <t>I don't know why she, why she only picked girls and no boys</t>
  </si>
  <si>
    <t>race not reported, ran BG2</t>
  </si>
  <si>
    <t>F0186P01</t>
  </si>
  <si>
    <t>Because he don't want everybody to play soccer with him, only white people</t>
  </si>
  <si>
    <t>Morki, you did some bad stuff</t>
  </si>
  <si>
    <t>F0187P01</t>
  </si>
  <si>
    <t>B, W, H</t>
  </si>
  <si>
    <t>Um, I like it why him pick some kids, and I like why him pick it, why that him can make friends with all of the kids..*inaudible* I know</t>
  </si>
  <si>
    <t>um, um, Yes. * i said "what do you want to tell her?* Um, I want to tell her that I am happy why him pick all the kids like that, him can make friends, him can know, and him can have help with the kids *inaudible*</t>
  </si>
  <si>
    <t xml:space="preserve">Parent was present during entire study, child said a few things to her in between trials that were inaudible, but she did not appear to respond or interfere in any way </t>
  </si>
  <si>
    <t>F0188P01</t>
  </si>
  <si>
    <t>because um they all really wanted to play and he left the three Black people left out</t>
  </si>
  <si>
    <t>um that he should not leave people left out</t>
  </si>
  <si>
    <t>parent was next to child the whole time but didn't interfere</t>
  </si>
  <si>
    <t>F0189P01</t>
  </si>
  <si>
    <t xml:space="preserve">no response,*shruged* </t>
  </si>
  <si>
    <t>no response, shook head</t>
  </si>
  <si>
    <t>Went with black as race because it was not filled out in demographics form; the kid seemed not engaging and did not speak during the entire study</t>
  </si>
  <si>
    <t>F0190P01</t>
  </si>
  <si>
    <t>not reported - A?</t>
  </si>
  <si>
    <t>because she only picked white people</t>
  </si>
  <si>
    <t>um... try to um... pick more people that have a different skin color</t>
  </si>
  <si>
    <t>Child was racially ambiguous, so I ran the regular assigned condition</t>
  </si>
  <si>
    <t>F0191P01</t>
  </si>
  <si>
    <t>cause they're all girls</t>
  </si>
  <si>
    <t>I like them all</t>
  </si>
  <si>
    <t>Parent was next to child the whole time but didn't interfere</t>
  </si>
  <si>
    <t>F0192P02</t>
  </si>
  <si>
    <t>W, H</t>
  </si>
  <si>
    <t>Like</t>
  </si>
  <si>
    <t>because umm...i like their hair</t>
  </si>
  <si>
    <t>umm Yes. * i said "what do you like to say?* Um, im five</t>
  </si>
  <si>
    <t>Parent was next to the child but did not interfere</t>
  </si>
  <si>
    <t>F0192P01</t>
  </si>
  <si>
    <t>L_E_Like</t>
  </si>
  <si>
    <t>cause he was picking on um on the white kids *inaudible*</t>
  </si>
  <si>
    <t>"so which one has more?" *mom reasks correct question* "these are green" *question reasked* "they're all green" *question reasked* "he picked the whit ones"</t>
  </si>
  <si>
    <t>Parent was next to the child but did not interfere except reasking the question when he didn't answer</t>
  </si>
  <si>
    <t>noshow</t>
  </si>
  <si>
    <t>boy (no show)</t>
  </si>
  <si>
    <t>No show</t>
  </si>
  <si>
    <t>no show</t>
  </si>
  <si>
    <t>F0193P01</t>
  </si>
  <si>
    <t>W, A</t>
  </si>
  <si>
    <t>Morki you choices were kind of good and kind of bad sometime, but its best what you think</t>
  </si>
  <si>
    <t xml:space="preserve">The slides did not adapt well by opening with Keynote and met some technical issues when switching the slides. Will switch back to Microsoft next time. </t>
  </si>
  <si>
    <t>F0194P01</t>
  </si>
  <si>
    <t>unsure</t>
  </si>
  <si>
    <t>no, shaked head</t>
  </si>
  <si>
    <t xml:space="preserve">Child asked about age of the children in  the Morki trials. I said that they are all the same age given the instructions in the beginning of the study. </t>
  </si>
  <si>
    <t>F0195P01</t>
  </si>
  <si>
    <t>GB</t>
  </si>
  <si>
    <t>Because she did not pick any boys</t>
  </si>
  <si>
    <t>Pick a boy</t>
  </si>
  <si>
    <t>F0196P01</t>
  </si>
  <si>
    <t xml:space="preserve">because he didn't choose any- any of the other kids </t>
  </si>
  <si>
    <t>maybe... to maybe pick more different people</t>
  </si>
  <si>
    <t>F0197P01</t>
  </si>
  <si>
    <t>Because I don't know which one I would pick.. if I had to pick like one and I didn't have a choice I don't know who to pick</t>
  </si>
  <si>
    <t>Yeah.. Morki picked the good choices</t>
  </si>
  <si>
    <t>F0198P02</t>
  </si>
  <si>
    <t>NHPI, W</t>
  </si>
  <si>
    <t>well...because like *inaudible* not better people</t>
  </si>
  <si>
    <t>Yes *i said "what would you like me to write for her"* that sometimes you dont have to use all white people</t>
  </si>
  <si>
    <t>F0198P01</t>
  </si>
  <si>
    <t>um, um, because i think those are some good people to invite to a movie</t>
  </si>
  <si>
    <t xml:space="preserve">um i think he choose good choices but he shouldve choose some black kids because its nice to have some other people that you might not know because like you have these all these kids that you um you dont know and your like hmm im only gonna choose these kids because like they look like me and im like you dont just think them you dont just think that its better to choose some of them too  </t>
  </si>
  <si>
    <t>F0199P01</t>
  </si>
  <si>
    <t>"well she didn't include any of the others"</t>
  </si>
  <si>
    <t>Mom was sitting next to her the whole time, but didn't interfere</t>
  </si>
  <si>
    <t>F0200P01</t>
  </si>
  <si>
    <t>NL_E_Okay</t>
  </si>
  <si>
    <t>"because she did not pick this one .. the one .. the people that are the same age on the screen"</t>
  </si>
  <si>
    <t>Mom was sitting next to her the whole time. The child was very distracted and got up once to get something in the background. It seemed like the mom's presence there was helping her stay focused and that the mom wasn't necessarily impacting her responses.</t>
  </si>
  <si>
    <t>F0201P01</t>
  </si>
  <si>
    <t>It's because he doesn't invite at least like one Black kid.</t>
  </si>
  <si>
    <t>He should change his choices or at least have some Black people.</t>
  </si>
  <si>
    <t>F0202P01</t>
  </si>
  <si>
    <t>okay</t>
  </si>
  <si>
    <t>uhh (then no answer )(mom told him there was wrong answer and asked if he needed the question to be read to him again - he shook his head no)</t>
  </si>
  <si>
    <t>*Shook head*</t>
  </si>
  <si>
    <t>Mom was next to him and only interefered during morki why but I don't think it affected his result.</t>
  </si>
  <si>
    <t>F0203P01</t>
  </si>
  <si>
    <t xml:space="preserve">Uh huh... because I wanted all of them. </t>
  </si>
  <si>
    <t>that he should have choose this one, this one, and this one (pointing at screen)</t>
  </si>
  <si>
    <t>Child was confused about the shrug, so he said "both" and gave me a thumbs down and a thumbs up at the same time. I corrected him once and clarified that that meant "I don't know"</t>
  </si>
  <si>
    <t>F0204P01</t>
  </si>
  <si>
    <t>I think that I don't know</t>
  </si>
  <si>
    <t>mm, No</t>
  </si>
  <si>
    <t>Parent was present for full study but did not interfere</t>
  </si>
  <si>
    <t>F0205P01</t>
  </si>
  <si>
    <t>cause I am White</t>
  </si>
  <si>
    <t xml:space="preserve">F0047P02 </t>
  </si>
  <si>
    <t>long pause, I said "it's okay if you are unsure" *mom restates question* um...um... *somewhat inaudible*, but mom repeated that she said because they all have brown skin</t>
  </si>
  <si>
    <t>*shakes head yes* i said "what would you like me to say?" *shrugs shoulders*</t>
  </si>
  <si>
    <t>Child was sitting in parent's lap but no interference, although she repeated childs answer that was very softspoken</t>
  </si>
  <si>
    <t>F0206P01</t>
  </si>
  <si>
    <t>because he wouldn't play with other kids</t>
  </si>
  <si>
    <t>shook his head</t>
  </si>
  <si>
    <t>Dad was next to child the entire study, child seemed distracted by him as well. After the first trial, dad whispered something to the child and the rest of the answers were different from the first trial answers</t>
  </si>
  <si>
    <t>Parent influence</t>
  </si>
  <si>
    <t>F0207P01</t>
  </si>
  <si>
    <t>because it's alright if you don't want to play other kids right now, you can play with them later</t>
  </si>
  <si>
    <t>nods- you can play with people even if they are not your color skin it doesn't matter</t>
  </si>
  <si>
    <t>N/A</t>
  </si>
  <si>
    <t>F0208P01</t>
  </si>
  <si>
    <t>because...i don't know</t>
  </si>
  <si>
    <t>*nods head* sure, I said "what would you like me to say?" that um, he did a good job</t>
  </si>
  <si>
    <t xml:space="preserve">Child was sitting in parent's lap but no interference </t>
  </si>
  <si>
    <t>F0209P01</t>
  </si>
  <si>
    <t>Cause... cause... cause they *inaudible*... they could come *Parent: Because they could all come? Is that what you're saying? *Child: Mhm.</t>
  </si>
  <si>
    <t>*shakes head* no</t>
  </si>
  <si>
    <t>The parent sometimes repeated the questions back to the child, but did not seem to encourage him to answer a particular way. She did speak to the child during the morkiWhy question, so this may need to be accounted for in the open-ended coding.</t>
  </si>
  <si>
    <t>F0030P02</t>
  </si>
  <si>
    <t>cause she didn't choose the black kids</t>
  </si>
  <si>
    <t>yeah *i said "what would you like me to write for her"* that was not good to just pick the white kids</t>
  </si>
  <si>
    <t>F0210P01</t>
  </si>
  <si>
    <t>because, I don't think, I just think it's mean to exclude people that are not your skin color... because in basically all the things he's, he only did white skin people, not like dark</t>
  </si>
  <si>
    <t>Uh, why didn't you not, why didn't you, choose any people with the, with the dark skin color</t>
  </si>
  <si>
    <t>mom was present but didn't interfere; they said that the child has done multiple similar studies, so there might be an exposure effect but I don't know if that warrants exlcusion because there is exposure to these topics beyond studies in the real world</t>
  </si>
  <si>
    <t>F0211P01</t>
  </si>
  <si>
    <t>because um I don't like their faces</t>
  </si>
  <si>
    <t>parent left the room, no comments</t>
  </si>
  <si>
    <t>F0212P01</t>
  </si>
  <si>
    <t>(whispered to his parent "I don't know" then the parent told me what he had said</t>
  </si>
  <si>
    <t xml:space="preserve">Child was sat on parents lap. Parent did not interfere but communicated the Morki Why question has the Child whispered it to her. </t>
  </si>
  <si>
    <t>F0213P01</t>
  </si>
  <si>
    <t>because umm she can't just exclude all black kids</t>
  </si>
  <si>
    <t>Yes - You can't you can't only pick kids by their color, you gotta pick kids by their ways</t>
  </si>
  <si>
    <t xml:space="preserve">Parent was present, did not interfere. Used a chromebook but seemed like they could see everything </t>
  </si>
  <si>
    <t>F0213P02</t>
  </si>
  <si>
    <t>cause umm you have to hmm..  other kids can play too</t>
  </si>
  <si>
    <t>Yes.. that other people can play video games too</t>
  </si>
  <si>
    <t>F0214P01</t>
  </si>
  <si>
    <t>cause um like you always wanna include everyone</t>
  </si>
  <si>
    <t>F0215P01</t>
  </si>
  <si>
    <t xml:space="preserve">not okay </t>
  </si>
  <si>
    <t>because she leaves the one with the "x" out</t>
  </si>
  <si>
    <t>Child seems to be too shy/nervous to answer the free response question. Parent was present, did not interfere.</t>
  </si>
  <si>
    <t>F0216P01</t>
  </si>
  <si>
    <t>I don't know because she asks them? If they all want to go and they said yeah</t>
  </si>
  <si>
    <t>They were good</t>
  </si>
  <si>
    <t>Child did not mention skin color in the free response until the study ended when she added an additional message to the researcher</t>
  </si>
  <si>
    <t>F0217P01</t>
  </si>
  <si>
    <t>I don't know (I repeated the questions twice to the participant but he ran off to his parent and I heard the parent say "tell her I don't know"</t>
  </si>
  <si>
    <t>Parent interference - see morkiWhy. At the end of the call parent said the child was having a hard time using his words</t>
  </si>
  <si>
    <t xml:space="preserve">Parent interference </t>
  </si>
  <si>
    <t>F0218P01</t>
  </si>
  <si>
    <t>because I umm I like these Black kids a lot</t>
  </si>
  <si>
    <t xml:space="preserve">Yeah .. umm I like to say can you please choose one Black kid next time. </t>
  </si>
  <si>
    <t>F0219P01</t>
  </si>
  <si>
    <t>not clear on call, ran BB</t>
  </si>
  <si>
    <t>.... I don't know</t>
  </si>
  <si>
    <t>...... No</t>
  </si>
  <si>
    <t>Parent repeated the Morki why questions because it was unclear whether or not the child understood, but did not impose or prompt a specific response. Also, I forgot to play the animations when explaining the thumbs up/thumbs down/ shrugging behaviors, but on the next slide when we check the child's understanding he knew what to do. So, I don't think it caused any issues.</t>
  </si>
  <si>
    <t xml:space="preserve">child race </t>
  </si>
  <si>
    <t>F0124P02</t>
  </si>
  <si>
    <t>because..um.. I like the White kids better</t>
  </si>
  <si>
    <t>*shook head no*</t>
  </si>
  <si>
    <t xml:space="preserve">Unclear if there was parent interference because participant looked off camera towards the end at the morkiWhy question and was smiling but I didn't hear or see anything off camera, parent was not in frame/came from out of the room for the debriefing, participant also tried to get up and walk away around the 5th or 6th trial and I had to ask her to come sit back down </t>
  </si>
  <si>
    <t>F0220P01</t>
  </si>
  <si>
    <t>because he invited lots of friends</t>
  </si>
  <si>
    <t>hard to hear the child and parent so I had to ask him to repeat a couple of times for the Morkiwhy, had to explain thumbs up/down/shrug a couple of times but no interferences</t>
  </si>
  <si>
    <t>F0221P01</t>
  </si>
  <si>
    <t>"is it was okayy.." mom- "why was it okay", "um becuase morki wanted to play with them"</t>
  </si>
  <si>
    <t>"yes" "yes" mom- "what do you want to say about his choices" "um yes" mom- "what do you want to say to him" "um yes he wanted to play with this kid?"</t>
  </si>
  <si>
    <t>the mom had to repeat the question a couple of times</t>
  </si>
  <si>
    <t>F0222P01</t>
  </si>
  <si>
    <t>"not inviting any brown kids"</t>
  </si>
  <si>
    <t>shook head no</t>
  </si>
  <si>
    <t>the mom was present next to her, but didn't interfere</t>
  </si>
  <si>
    <t>F0223P01</t>
  </si>
  <si>
    <t>"because he did.. it's okay, it's okay, well it's not okay if you choose, if if, like, it's not okay if you choose all the same col-, you choose the kids that only ahve the same color as you. it's not okay. you're supposed to let everybody. because everybody can play in this. you can help them get better if you include everyone."</t>
  </si>
  <si>
    <t>"not okay. because he, it's, it's not okay if you only choose the kids that are the same color as you. it's not okay. you're supposed to choose everyone and everyone wants to play and everyone and everyone's so good you can help them be even better"</t>
  </si>
  <si>
    <t>his mom was there next to him but didn't interfere, there was one time he said it wasn't okay and asked his mom "right mom??" but she just said "what do you think?" and he confirmed that it's not okay, so I don't think she interfered at all. it also seemed llike a younger sibling, toddler age, was around.</t>
  </si>
  <si>
    <t>F0224P01</t>
  </si>
  <si>
    <t>W,H</t>
  </si>
  <si>
    <t>because she picked the right people</t>
  </si>
  <si>
    <t xml:space="preserve">Disconnect at the very end of the meeting, and did reconnect to finish up </t>
  </si>
  <si>
    <t>F0225P01</t>
  </si>
  <si>
    <t>because she didn't even chose a Black kid</t>
  </si>
  <si>
    <t xml:space="preserve">yeah.. you should better pick a Black kid or else everybody knows Black doesn't like what you did </t>
  </si>
  <si>
    <t>F0226P01</t>
  </si>
  <si>
    <t>W,A,Other - Arab</t>
  </si>
  <si>
    <t>because that is the exact same thing I thought she would chose</t>
  </si>
  <si>
    <t>I like your choices</t>
  </si>
  <si>
    <t>F0227P01</t>
  </si>
  <si>
    <t>um all the black kids didn't get to play with him</t>
  </si>
  <si>
    <t xml:space="preserve">parent sitting in frame but didn't appear to interfere </t>
  </si>
  <si>
    <t>F0227P02</t>
  </si>
  <si>
    <t>um, 'cause like *inaudible* not letting the black kids play</t>
  </si>
  <si>
    <t xml:space="preserve">*inaudible* I don't really know about his choices </t>
  </si>
  <si>
    <t>F0228P01</t>
  </si>
  <si>
    <t>because, all of them were not, like... like... white hair, so like....</t>
  </si>
  <si>
    <t>F0229P01</t>
  </si>
  <si>
    <t>W,A,</t>
  </si>
  <si>
    <t>"go ahead go ahead.. you have to invite more kids so you can have more friends"- the mom responded this, the child seemed very shy</t>
  </si>
  <si>
    <t>parent was sitting next to child, but didn't interfere much. The child seemed very shy, so she whispered her answer to her mom with the "why morki" question, and in the beginning looked to her mom for an answer, but her mom told her to respond however she'd like.</t>
  </si>
  <si>
    <t>F0230P01</t>
  </si>
  <si>
    <t>I had to ask the child to show me what she thought a couple of times because I couldn't see her hand. They were also on a smart phone, but didn't have any problems seeing I don't think.</t>
  </si>
  <si>
    <t>F0231P01</t>
  </si>
  <si>
    <t xml:space="preserve">Child seemed disengaged but still participated. </t>
  </si>
  <si>
    <t>F0232P01</t>
  </si>
  <si>
    <t>W,B</t>
  </si>
  <si>
    <t>but... because he doesn't know anybody</t>
  </si>
  <si>
    <t>wait is he actually a real kid? um... I like him</t>
  </si>
  <si>
    <t>F0233P01</t>
  </si>
  <si>
    <t>F0234P01</t>
  </si>
  <si>
    <t>W,A</t>
  </si>
  <si>
    <t>Because... I'm kind of a Black kid... uh... because I don't want those kids to go</t>
  </si>
  <si>
    <t>F0038P02</t>
  </si>
  <si>
    <t>mom "you have to sit up to do this part please" "can you repeat it for her please" child - "cause cause he was i really didn't like this but don't like these ones cause I wanted this one this one and this one"</t>
  </si>
  <si>
    <t>this does *whisper counting* that that's twenty five people</t>
  </si>
  <si>
    <t>Child seemed a bit distraacted, there was a lot of background noise.</t>
  </si>
  <si>
    <t>F0235P01</t>
  </si>
  <si>
    <t>B, A</t>
  </si>
  <si>
    <t>Because i don't know what he...?</t>
  </si>
  <si>
    <t>Why all the correct people are boys and the wrong people are all girls</t>
  </si>
  <si>
    <t>F0236P01</t>
  </si>
  <si>
    <t>B,W</t>
  </si>
  <si>
    <t>Because their hair... and because of the faces</t>
  </si>
  <si>
    <t>F0237P01</t>
  </si>
  <si>
    <t>because there can be more than um four people doing whatever she was trying to do</t>
  </si>
  <si>
    <t>*shrugged shoulders*</t>
  </si>
  <si>
    <t>parent was sitting next to child but didn't interfere.</t>
  </si>
  <si>
    <t>F0238P01</t>
  </si>
  <si>
    <t xml:space="preserve">I can't do (parent said "she said why aren't you sure") umm umm (parent said "you can say it out loud") uhh umm umm I don't know </t>
  </si>
  <si>
    <t>umm all of the people on this side are have are bald and don't have that much hair and the people on this side have a lot of hair</t>
  </si>
  <si>
    <t xml:space="preserve">Parents made a couple of comments during morkiwhy but didn't interfere with the child's response </t>
  </si>
  <si>
    <t>F0239P01</t>
  </si>
  <si>
    <t>because every kid wants- really wants to play and they all say they are really good</t>
  </si>
  <si>
    <t>F0240P01</t>
  </si>
  <si>
    <t>Other(Middle Eastern)</t>
  </si>
  <si>
    <t>She didn't invite them just because they are Black kids, and I feel like that's unfair.</t>
  </si>
  <si>
    <t>Maybe she should sometimes include some Black people too, so it will be fair</t>
  </si>
  <si>
    <t>The child mentions that she knew all scenarios were made up after debriefing</t>
  </si>
  <si>
    <t>F0241P01</t>
  </si>
  <si>
    <t>Because he didn't, like include any, like black kids.</t>
  </si>
  <si>
    <t>Um, I wanna tell him that he, that the not, the choices are not fair.</t>
  </si>
  <si>
    <t xml:space="preserve">On the 5th Morki trial, I skipped over the part of the script that says "Morki can choose as many or as few children as he would like," but I would assume that this is not detrimental to the results </t>
  </si>
  <si>
    <t>F0242P01</t>
  </si>
  <si>
    <t>Um, be- I don't know</t>
  </si>
  <si>
    <t xml:space="preserve">Child was spinning around in his chair the whole time, but it seemed like he was paying attention just very young and not really interested. parent was next to him the whole time. </t>
  </si>
  <si>
    <t>F0243P01</t>
  </si>
  <si>
    <t>Because you include everyone because everyone wants to play</t>
  </si>
  <si>
    <t>F0244P01</t>
  </si>
  <si>
    <t>long pause...mom says "do you remember why you chose that option" *shakes head no*</t>
  </si>
  <si>
    <t>Child was sitting on her moms lap, but there was no interference</t>
  </si>
  <si>
    <t>um because uh um it's good to make friends?</t>
  </si>
  <si>
    <t>dad was sitting next to her, but there was no interference</t>
  </si>
  <si>
    <t>F0245P01</t>
  </si>
  <si>
    <t>he didn't really understand the question and wasn't paying attention, by the end he said "I don't know"</t>
  </si>
  <si>
    <t>the mom was there the whole time, but she wasn't interfering, in fact she was trying to help keep him engaged. He was very distracted and didn't seem to understand the rules of the task or how to tell me what he thought.</t>
  </si>
  <si>
    <t>didn't understand hand symbols and wasn't paying attention</t>
  </si>
  <si>
    <t>F0246P01</t>
  </si>
  <si>
    <t>I respect the fact that she doesn't like playing with... I noticed that she doesn't pick the males, she always pick the females. I respect that fact, but I think everyone could participate in playing or controlling the puppets</t>
  </si>
  <si>
    <t>I think she should invite guys.. boys too to have play</t>
  </si>
  <si>
    <t>[Check if spam]The parent said that the birthday on the consent form was filled wrong but I'm not sure if that's true.</t>
  </si>
  <si>
    <t>F0247P01</t>
  </si>
  <si>
    <t>*inaudible* - mom clarified "I don't know"</t>
  </si>
  <si>
    <t>F0248P01</t>
  </si>
  <si>
    <t>The child is too shy to answer the open ended questions</t>
  </si>
  <si>
    <t>F0249P01</t>
  </si>
  <si>
    <t xml:space="preserve"> girl</t>
  </si>
  <si>
    <t>Because she keeps choosing the same White people</t>
  </si>
  <si>
    <t>child became nervous when I asked the "why" question and didn't speak for the rest of the study</t>
  </si>
  <si>
    <t>because um i dont know which ones are the are the goodest ones at soccer</t>
  </si>
  <si>
    <t>*shakes head yes* i said "what would you like me to say?" um um well what was the best one at soccer</t>
  </si>
  <si>
    <t>no response</t>
  </si>
  <si>
    <t xml:space="preserve">the mom had to help the child get through the study and at one point said "Morki didn't choose any black kids" </t>
  </si>
  <si>
    <t>worth taking a look because the mom interfered a bit, but it didn't seem to influence his responses</t>
  </si>
  <si>
    <t>because they do not want to play right now</t>
  </si>
  <si>
    <t xml:space="preserve">yeah... uh that they aren't playing the same game right now </t>
  </si>
  <si>
    <t>minimal parent interference. encouraged child to answer the questions himself</t>
  </si>
  <si>
    <t>*inaudible* exclaimed "she didn't play with black kids"</t>
  </si>
  <si>
    <t>yeah you should play with black kids and white kids. understand? you should be nicer not badder</t>
  </si>
  <si>
    <t>the child was very distracted the whole time, she had trouble focusing when we were practicing the reactions and ended up using a piece of paper where she drew a thumbs up/thumbs down, but she got through the whole study. parent did not interfere.</t>
  </si>
  <si>
    <t>because they're all equal. It doesn't matter if they have different skin colors. They are all the same, except for their skin.</t>
  </si>
  <si>
    <t>Um... I don't think so</t>
  </si>
  <si>
    <t xml:space="preserve">I don't know </t>
  </si>
  <si>
    <t>This child was the second ran in the session and I didn't go back to the very beginning of the pwoerpoint. I didn't fill out the assent form until after the study was done. The child did not have any questions and the parent still gave 100% approval.</t>
  </si>
  <si>
    <t xml:space="preserve">see notes - assent timing issue </t>
  </si>
  <si>
    <t>*inaudible* all like the Morkis... Morkis choosing white and they can also choose *inaudible* black people not always they have to choose white people</t>
  </si>
  <si>
    <t xml:space="preserve">Mother was confused about the study but the child was not. </t>
  </si>
  <si>
    <t>uh-huh *pause* i say "why do you think its not okay" because those are not her like friends and stuff</t>
  </si>
  <si>
    <t>yes *pause* i say "what would you like me to say" um that Morki found all of her friends</t>
  </si>
  <si>
    <t xml:space="preserve">because she's only picking white people </t>
  </si>
  <si>
    <t xml:space="preserve">L_E_Like </t>
  </si>
  <si>
    <t>*shrugged*</t>
  </si>
  <si>
    <t>um be-because um because um if she picked just white kids um she wouldnt get to see how how fun it is with some black kids</t>
  </si>
  <si>
    <t>yeah *pause* no</t>
  </si>
  <si>
    <t>mother sat next to child the whole time but did not interfere</t>
  </si>
  <si>
    <t>because... he likes playing soccer</t>
  </si>
  <si>
    <t xml:space="preserve">*inaudible* they're great </t>
  </si>
  <si>
    <t>cause he's not letting the black kids play... I mean watch the movie</t>
  </si>
  <si>
    <t xml:space="preserve">um because he's not including black kids </t>
  </si>
  <si>
    <t xml:space="preserve">um yeah... um... that he didn't do a good.. a good job choosing. and he should've um... picked some black kids </t>
  </si>
  <si>
    <t xml:space="preserve">child was distracted and talking to mother about Morki, but mother didn't intefere/influence responses </t>
  </si>
  <si>
    <t>*shakes head yes* i prompt "what would you like me to say" mom prompts her "you have to say something, she asked you a question, do you want her to repeat the question? can you repeat the question?" *i repeat question* *shakes head no*</t>
  </si>
  <si>
    <t xml:space="preserve">it looked like child was looking at mother for answers, but mother confirmed she let the child answer by herself </t>
  </si>
  <si>
    <t>because hes choosing no black kids</t>
  </si>
  <si>
    <t>*shakes head yes* i prompt "what would you like me to say" you were not nice to the black kids</t>
  </si>
  <si>
    <t>W, NHPI</t>
  </si>
  <si>
    <t xml:space="preserve">mom prompts "why are you not sure?" he says i dont know </t>
  </si>
  <si>
    <t>*shakes head yes* mom prompts "what do you wanna say", "anything you wanna say" "you're not sure?" he says i dont know</t>
  </si>
  <si>
    <t>child was sitting on the parents lap the whole study and she had to prompt him a few times (especially when learning how to respond), but did not seem to interfere with the childs responses</t>
  </si>
  <si>
    <t>well because every single person wants to go to the movie and they like movie *cut out* chose the white people with the lighter skin</t>
  </si>
  <si>
    <t xml:space="preserve">sure, mm just because some people look different that doesn't mean they have different feelings when you treat them differently </t>
  </si>
  <si>
    <t>child was using an iPad and therefore couldn't see my video but could hear me and see the entire screen</t>
  </si>
  <si>
    <t>worth looking at in case not being able to see researcher is a reason to excluse</t>
  </si>
  <si>
    <t>*shrugs shoulders* i dont know</t>
  </si>
  <si>
    <t>mm cause if i went then i would choose different girls</t>
  </si>
  <si>
    <t>uh yeah "what would you like me to say" uh actually no</t>
  </si>
  <si>
    <t>child responded verbally rather than using thumbs up, thumbs down or shrugging</t>
  </si>
  <si>
    <t>because she did not pick the boys</t>
  </si>
  <si>
    <t>she should play with the boys</t>
  </si>
  <si>
    <t>child birthday was filled out wrong on the consent form and the father confirmed actual birthday (12/14/2017)</t>
  </si>
  <si>
    <t xml:space="preserve">The mom filled out the wrong name for the consent from the boys name is Trey ( she put down Cindel which is her daughters name) but all the other info was the same </t>
  </si>
  <si>
    <t xml:space="preserve">I forgot </t>
  </si>
  <si>
    <t>*inaudible* Morki do you want to invite my house?</t>
  </si>
  <si>
    <t>*shrug* no</t>
  </si>
  <si>
    <t>A, B</t>
  </si>
  <si>
    <t xml:space="preserve">because because who she choose </t>
  </si>
  <si>
    <t>*inaudible*</t>
  </si>
  <si>
    <t xml:space="preserve">the mother filled out the consent and demographics while on the zoom and I misread the child race and ran the incorrect condition (should have run BG1). the child left the zoom in the middle of the study and rejoined, but when she rejoined her sister (who was running the study next) kept coming into the room. </t>
  </si>
  <si>
    <t>child race, incorrect condition, interference</t>
  </si>
  <si>
    <t>*puts thumb up* i reiterated that she previously disliked and restated the scenario "cause she always choose a kid that with light color. brown people not white people. she only chose white people because she white. that the reason she never has friends"</t>
  </si>
  <si>
    <t>tell Morki tell Morki she dumb tell Morki she dumb</t>
  </si>
  <si>
    <t>the mother filled out the consent and demographics while on the zoom and I misread the child race and ran the incorrect condition (should have run BG1). when the she joined the study her sister (who was the first child to do the study) also came in and interfered by putting her thumbs down during the trial.</t>
  </si>
  <si>
    <t xml:space="preserve">um that I liked and didn't like uh 'cause people </t>
  </si>
  <si>
    <t xml:space="preserve">child had a few delays before giving his answers. On the third trial, he said "I don't know yet" and then gave me a thumbs up. Seemed to understand the activity- he was just a little hesitant. </t>
  </si>
  <si>
    <t>Because...because it's good to have new friends</t>
  </si>
  <si>
    <t>"Yes... yes"</t>
  </si>
  <si>
    <t xml:space="preserve">girl </t>
  </si>
  <si>
    <t xml:space="preserve">"because she keeps picking all the white kids" </t>
  </si>
  <si>
    <t xml:space="preserve">ummmm "i want some to be black and some to be white" </t>
  </si>
  <si>
    <t xml:space="preserve">She made a couple comments during the session (third trial she said "wait why are we only picking the white ones") and on the 4th trial she changed her answer from not okay to not sure but then said "no im sure" but then clairified it was a shrug </t>
  </si>
  <si>
    <t>i dont know</t>
  </si>
  <si>
    <t>uh *shrugs* i dont know</t>
  </si>
  <si>
    <t>cause I said the other kids that are already *inaudible* already do what *inaudible* Morki said them to do</t>
  </si>
  <si>
    <t>Child responded very quickly. Not sure if they fully understood the task, but they did well during the manipulation check</t>
  </si>
  <si>
    <t>A, H</t>
  </si>
  <si>
    <t>Um... no</t>
  </si>
  <si>
    <t>Child responded quickly. Not sure if they fully understood the task, but they performed well on the manipulation check.</t>
  </si>
  <si>
    <t>Because he didn't let all the people go</t>
  </si>
  <si>
    <t>Participant briefly saw speaker notes after they joined the waiting room for the welcome slide</t>
  </si>
  <si>
    <t>Because he doesn't ever choose the blacks</t>
  </si>
  <si>
    <t xml:space="preserve">They were the worst ones. Racism... why. </t>
  </si>
  <si>
    <t>Child was originally hesitant to complete the study because he was tired. He ended up focusing and was interjecting his opinions after every trial ("bad Morki!")</t>
  </si>
  <si>
    <t xml:space="preserve">Because she keeps picking white people instead of the black people </t>
  </si>
  <si>
    <t xml:space="preserve">That she should pick a little bit of black people and some white people </t>
  </si>
  <si>
    <t xml:space="preserve">He's only picking whites. He's not including any blacks in. He *inaudible* the white people </t>
  </si>
  <si>
    <t>Yes - that you shouldn't just pick white you should pick black and white</t>
  </si>
  <si>
    <t xml:space="preserve">Parent said at the beginning that she didn't have any questions. I called her back at the end to give her another chance to ask questions just in case. </t>
  </si>
  <si>
    <t xml:space="preserve">boy </t>
  </si>
  <si>
    <t xml:space="preserve">"uhhh because he chose the white kids in all of the ones" </t>
  </si>
  <si>
    <t>"NO"</t>
  </si>
  <si>
    <t>yes yes yes yes *inaudible* *making noises*</t>
  </si>
  <si>
    <t>yes this one yes *inaudible* *making noises* yes</t>
  </si>
  <si>
    <t>Child clearly did not understand the task. Was making noises every time I asked a question.</t>
  </si>
  <si>
    <t>because he's not including new people</t>
  </si>
  <si>
    <t>*puts his thumb down* "no"</t>
  </si>
  <si>
    <t xml:space="preserve">"i dont know" </t>
  </si>
  <si>
    <t>"no"</t>
  </si>
  <si>
    <t>"ummm because that's what I choose"</t>
  </si>
  <si>
    <t>"mhmm" "umm i"m glad that he picked some kids for, to go to the movies"</t>
  </si>
  <si>
    <t xml:space="preserve">"because hes leaving dark skin kids out and only playing with the light skins" </t>
  </si>
  <si>
    <t xml:space="preserve">"she could include black skins too" </t>
  </si>
  <si>
    <t>immm not sure. i think it was a good number</t>
  </si>
  <si>
    <t>sure. i dont really know what to tell you</t>
  </si>
  <si>
    <t xml:space="preserve">because the kids all like um like movies and i dont think its kind to not get people included </t>
  </si>
  <si>
    <t>mm no</t>
  </si>
  <si>
    <t>child sat on mothers lap and looked at her a few times, but she just smiled at her daughter and there was no interference</t>
  </si>
  <si>
    <t>"because he never choose black people so yea not okay!"</t>
  </si>
  <si>
    <t xml:space="preserve">"They're not okay... theyre not okay i said" </t>
  </si>
  <si>
    <t xml:space="preserve">he looked at his mom for approval a couple times but she told him not to </t>
  </si>
  <si>
    <t xml:space="preserve">no </t>
  </si>
  <si>
    <t xml:space="preserve">"because...because theyre every section she only choosed white kids" </t>
  </si>
  <si>
    <t xml:space="preserve">L_NE_Like </t>
  </si>
  <si>
    <t xml:space="preserve">"because why not do like black skins" </t>
  </si>
  <si>
    <t xml:space="preserve">"mhm... that to pick every everyone not just the white kids" </t>
  </si>
  <si>
    <t xml:space="preserve">I'm not sure </t>
  </si>
  <si>
    <t>Yeah. Why did he only choose the people that have light skin instead of the people that have dark skin?</t>
  </si>
  <si>
    <t xml:space="preserve">"no" </t>
  </si>
  <si>
    <t xml:space="preserve">when asked why she is not sure she turned to her mom and started to speak russian to each other and she seemed generally unsure about the question so i told her she can say she doesnt know  if she wants and she continued to speak Russian to her mom and then said i dont know </t>
  </si>
  <si>
    <t xml:space="preserve">maybe </t>
  </si>
  <si>
    <t xml:space="preserve">possible interference </t>
  </si>
  <si>
    <t>B,H</t>
  </si>
  <si>
    <t>because... I don't know</t>
  </si>
  <si>
    <t xml:space="preserve">yes. I don't know about choices but I pick one. </t>
  </si>
  <si>
    <t>because he's not inviting the black um kids</t>
  </si>
  <si>
    <t>Morki wasn't inviting the uh black people</t>
  </si>
  <si>
    <t xml:space="preserve">because Morki's the best </t>
  </si>
  <si>
    <t xml:space="preserve">Child was holding his hand in a thumbs up the whole study. Not entirely sure if he understood the task. </t>
  </si>
  <si>
    <t>because that girl there... um.. she has... actually... because those kids had brown skin and the other *inaudible* brown skin</t>
  </si>
  <si>
    <t xml:space="preserve">Mother pointed out to me that her nine-year-old son was off camera interacting with the child when she was completing the study and that it is possible he influenced her answers. </t>
  </si>
  <si>
    <t>maybe</t>
  </si>
  <si>
    <t xml:space="preserve">worth looking at because of possible influence from son off camera. </t>
  </si>
  <si>
    <t>*inaudible* two kids but then one of them looks like she's like *facial expression*</t>
  </si>
  <si>
    <t>no thank you</t>
  </si>
  <si>
    <t xml:space="preserve">"because... you dont treat black people meanly just because they have different color skin" </t>
  </si>
  <si>
    <t>"uhh yea... black people are just the same as white people and they should be treated fairly</t>
  </si>
  <si>
    <t>*shrugs shoulder*</t>
  </si>
  <si>
    <t>sat on moms lap the whole time but no interference</t>
  </si>
  <si>
    <t>"Mmmm mmm"</t>
  </si>
  <si>
    <t xml:space="preserve">sat on moms lap but not interference </t>
  </si>
  <si>
    <t>"Umm because he picked three people... he always picks three people right?"</t>
  </si>
  <si>
    <t>"Yeah... Morki did a great job choosing"</t>
  </si>
  <si>
    <t>"I don't know" "I forget it, I don't know"</t>
  </si>
  <si>
    <t>"mm No"</t>
  </si>
  <si>
    <t xml:space="preserve">B,H </t>
  </si>
  <si>
    <t xml:space="preserve">BG </t>
  </si>
  <si>
    <t xml:space="preserve">"cause a few more kids is no fair (inaudible) </t>
  </si>
  <si>
    <t xml:space="preserve">"....Yes...I....I....because I... like what she did I didn't like what she did" </t>
  </si>
  <si>
    <t xml:space="preserve">sat on moms lap and looked at her and whispered before answering the message question </t>
  </si>
  <si>
    <t xml:space="preserve">yes </t>
  </si>
  <si>
    <t>".........I don't know"</t>
  </si>
  <si>
    <t xml:space="preserve">"No" </t>
  </si>
  <si>
    <t xml:space="preserve">"because its a really fun thing and its not fiar that only that the brown people don't get to do it" </t>
  </si>
  <si>
    <t xml:space="preserve">"...I think its becayse i started to notice something, she wasnt choosing any of the people with brown faces" </t>
  </si>
  <si>
    <t xml:space="preserve">"not really" </t>
  </si>
  <si>
    <t>because- one of the boys... I don't like them</t>
  </si>
  <si>
    <t>uh I want to tell him hello</t>
  </si>
  <si>
    <t>child struggled a little with the check at the beginning but understood after some help from his mom</t>
  </si>
  <si>
    <t>sat on moms lap and sometimes when he didn't respond for the open response questions she would prompt him by saying "do you know why morki didn't choose good" or "do you think morki chose good" - which changes language from like/dislike to choices being "good"</t>
  </si>
  <si>
    <t>worth taking a look at bc mom didn't intentionally interfere but changed language a bit</t>
  </si>
  <si>
    <t xml:space="preserve">W, A </t>
  </si>
  <si>
    <t>"because I like all of them"</t>
  </si>
  <si>
    <t xml:space="preserve">"....he wont choose the light skin one and not the dark skin one" </t>
  </si>
  <si>
    <t xml:space="preserve">he was having troubld with the thumbs up and kept doing pointer finger up instead </t>
  </si>
  <si>
    <t xml:space="preserve">cause she only ch- cause she only chose the white people and the black people were never included </t>
  </si>
  <si>
    <t>you you shouldnt only pick uh people that are your color y-you should also pick other people</t>
  </si>
  <si>
    <t>looked at mom when she reacted but mom did not interfere</t>
  </si>
  <si>
    <t>because I like the girls</t>
  </si>
  <si>
    <t>yes um why did you not pick the boys</t>
  </si>
  <si>
    <t xml:space="preserve">"because one of them like wasnt like his age" </t>
  </si>
  <si>
    <t xml:space="preserve">"mhm" (as in no) </t>
  </si>
  <si>
    <t xml:space="preserve">like there's not exactly a difference for dark people and light people... but also... she's always picking the light... the three light people </t>
  </si>
  <si>
    <t>like why did she choose only light kids and no dark kids</t>
  </si>
  <si>
    <t xml:space="preserve">yeah... uh... what I- I wa- I actually was supposed to do this *doing thumbs up* I actually was supposed to like it </t>
  </si>
  <si>
    <t xml:space="preserve">yeah... I *inaudible* tell him that why were you choosing kids to play *inaudible* games  </t>
  </si>
  <si>
    <t>"because she picked all the girls"</t>
  </si>
  <si>
    <t>"cause she did the right thing to do"</t>
  </si>
  <si>
    <t>Child was pretty distracted but ultimately made her choices</t>
  </si>
  <si>
    <t xml:space="preserve">"...i dont know" </t>
  </si>
  <si>
    <t>"...no"</t>
  </si>
  <si>
    <t>um cause she because um they all have the same hair so i think because they have the their hair straight i kind of think um that one of them um um i kind of dont know if Morki would like them</t>
  </si>
  <si>
    <t>child started on an iPhone and switched to computer and rest of study went smoothly</t>
  </si>
  <si>
    <t>um cause the third one right there um she looks like a black kid almost</t>
  </si>
  <si>
    <t>Morki, who is your best friend?</t>
  </si>
  <si>
    <t>AIAN, W</t>
  </si>
  <si>
    <t>because theres only three friends</t>
  </si>
  <si>
    <t>uhh how many friends? ... did she pick</t>
  </si>
  <si>
    <t>its cause its cause i dont want to *inaudible* right now</t>
  </si>
  <si>
    <t>uhhhh yes uhh *inaudible* okay send that</t>
  </si>
  <si>
    <t>on first slide introducing the two children (and that they are the same age as the participant), the child said he recognized the black kid from soccer. he also put a thumbs up and thumbs down for some trials and I told him he had to pick one.</t>
  </si>
  <si>
    <t>"because it's(inaudible) white"</t>
  </si>
  <si>
    <t>"it's not fair that black people don't get to go"</t>
  </si>
  <si>
    <t>Mom explained that the kid just went through a lesson on racial discriminiation for Black History Month</t>
  </si>
  <si>
    <t>"because I have to say yes because I love movies"</t>
  </si>
  <si>
    <t>"So he technically chose the white and tan people and the other colored people he left out" "They were all boys, in every picture"</t>
  </si>
  <si>
    <t xml:space="preserve">*silence* yeah *more silence* um I don't know </t>
  </si>
  <si>
    <t>*silence* I don't know</t>
  </si>
  <si>
    <t>Child needed a lot of prompting to answer free-response questions</t>
  </si>
  <si>
    <t>because they all really want to do re re because they all really want to do it because they really want to like go to the movies really want to go to the movies</t>
  </si>
  <si>
    <t xml:space="preserve">uhh why did you chose *counting* why did you choose 17 </t>
  </si>
  <si>
    <t>his younger brother was next to him for a few trials mostly observing, pointing at the screen tand tried to participate but did not seem to influence his choices</t>
  </si>
  <si>
    <t xml:space="preserve">"um i dont know" </t>
  </si>
  <si>
    <t>i .. didn't .. know becausee i think the one right inside of them really wanted to do it</t>
  </si>
  <si>
    <t xml:space="preserve">B, A </t>
  </si>
  <si>
    <t xml:space="preserve">"because she did all girls" </t>
  </si>
  <si>
    <t xml:space="preserve">"umm...no" </t>
  </si>
  <si>
    <t>for like the rest of them when i look at it its because he was only choosing the white kids not the black kids</t>
  </si>
  <si>
    <t>um you you did not do the black kids so you have to be nice</t>
  </si>
  <si>
    <t>child caught on and wanted to tell me that he noticed he wasn't picking the black kids, acknowledged and moved on with study</t>
  </si>
  <si>
    <t>i think that what morki did was not okay because she didnt invite people uh with a different types</t>
  </si>
  <si>
    <t>all of morkis choices have were were with a similar sort of variety of people ... like her</t>
  </si>
  <si>
    <t>because um because in every single one of them Morki only picked the white people and not the black people</t>
  </si>
  <si>
    <t>that he should at least include some um black kids to play with him</t>
  </si>
  <si>
    <t xml:space="preserve">uh... eh... I don't... I don't know </t>
  </si>
  <si>
    <t xml:space="preserve">child was hesitant at the beginning of the study but ended up deciding to continue </t>
  </si>
  <si>
    <t xml:space="preserve">because then she didn't choose all the kids </t>
  </si>
  <si>
    <t>that they weren't okay</t>
  </si>
  <si>
    <t xml:space="preserve">okay </t>
  </si>
  <si>
    <t xml:space="preserve">I dont know </t>
  </si>
  <si>
    <t xml:space="preserve">NA </t>
  </si>
  <si>
    <t xml:space="preserve">*inaudible* I don't </t>
  </si>
  <si>
    <t xml:space="preserve">I don't know   </t>
  </si>
  <si>
    <t xml:space="preserve">sister was in the frame for a while but she was just looking at the screen and not interfering </t>
  </si>
  <si>
    <t xml:space="preserve">B, W </t>
  </si>
  <si>
    <t xml:space="preserve">"because most of them have smiley faces" </t>
  </si>
  <si>
    <t xml:space="preserve">"uh that most of his chooses we're pretty good chooses" </t>
  </si>
  <si>
    <t>there's something on my hand *distracted* ummm I don't know</t>
  </si>
  <si>
    <t>*shakes head* nuh uh</t>
  </si>
  <si>
    <t>"because... I don't know"</t>
  </si>
  <si>
    <t>"Yes... I like what you did Morki"</t>
  </si>
  <si>
    <t>Child sitting on parent's lap but didn't inferfere</t>
  </si>
  <si>
    <t>he wasnt including all the people</t>
  </si>
  <si>
    <t xml:space="preserve">NL_E_Okay </t>
  </si>
  <si>
    <t xml:space="preserve">"it's because he's not treating the people with brown skin fairly. he should tell all the kids" </t>
  </si>
  <si>
    <t xml:space="preserve">"um yea...um morki why why didn't you let the people with brown skin play with you" </t>
  </si>
  <si>
    <t xml:space="preserve">"because she didn't invite the black friends" </t>
  </si>
  <si>
    <t>im gonna tell you the same th- whatever i say here is what happened on every single one that ha- that you read im telling you the one that was i think it happened the same thing like every one he only choose the white ones not the black ones</t>
  </si>
  <si>
    <t>wait he's a real person? yeah i think you should say probably include some black people with the white dont just choose the white i think its not fair for the black people and like maybe it feels like theyre sad and like none of them got to play. i think you should include some black people some more black people</t>
  </si>
  <si>
    <t>child ran study on iPhone but he was able to see the entire screen the whole time. He sensed what was going on from the first trial and noted right away that Morki wasn't choosing any Black kids.</t>
  </si>
  <si>
    <t>H</t>
  </si>
  <si>
    <t xml:space="preserve">L_NE_Okay </t>
  </si>
  <si>
    <t xml:space="preserve">"um yes.." Mom- "ok yes ok what do you think is wrong...what does morki need more of?" girl - "more kids" Mom- more of what kids? girl - ummmmm mom - "she doesnt want to say black " </t>
  </si>
  <si>
    <t xml:space="preserve">mom interfered for the morki message question quite a bit and was prompting her and the girl seemed distracted the whole time </t>
  </si>
  <si>
    <t>interference</t>
  </si>
  <si>
    <t xml:space="preserve">*inaudible* I don't know </t>
  </si>
  <si>
    <t xml:space="preserve">Yeah... *inaudible* I want to tell her she has great friends </t>
  </si>
  <si>
    <t xml:space="preserve">child was sitting on parent's lap but didn't visibly interfere </t>
  </si>
  <si>
    <t xml:space="preserve">um i dont know </t>
  </si>
  <si>
    <t xml:space="preserve">yeah ... i forgot ... (i repeated the question) um yeah .. i know it now. that he pick the one that they have white skin color and he did not pick the ones with the black or brown skin color ... um i dont know </t>
  </si>
  <si>
    <t xml:space="preserve">mother asked him to say why he thought it was not ok but i told her nicely that we would get to that later if he could just answer the questions that I asked before he could answer </t>
  </si>
  <si>
    <t>because i dont know if its right or wrong to do that</t>
  </si>
  <si>
    <t>i know i noticed that all of the ones in the green circle that she chose um those ones are all kinda more bright haired and all the other ones are more dark haired</t>
  </si>
  <si>
    <t>i changed my mind...its good because the uh its supposed to be a team theres two teams fighting trying to get the other team to trying to get the other team to win and the other team wants the other team to win</t>
  </si>
  <si>
    <t>that they were good</t>
  </si>
  <si>
    <t>for "remember when" prompt, he said "i changed my answer" - but i still kept the trial number consistent with original reaction</t>
  </si>
  <si>
    <t>because he could still invite everybody</t>
  </si>
  <si>
    <t>um *inaudible* *thumbs down*</t>
  </si>
  <si>
    <t>"cause uhh...cause he didn't invite all of them and that's sad"</t>
  </si>
  <si>
    <t xml:space="preserve">shakes head no </t>
  </si>
  <si>
    <t xml:space="preserve">looked to mom for approval but she didnt engage w him </t>
  </si>
  <si>
    <t xml:space="preserve">cause from the very start he didn't choose these certain three boys. From the very start, he chose everyone but them. </t>
  </si>
  <si>
    <t xml:space="preserve">child moved around a lot but still stayed in frame/still seemed engaged </t>
  </si>
  <si>
    <t xml:space="preserve">I dont really know </t>
  </si>
  <si>
    <t>that all the kids that he included all have white skin. hm. no</t>
  </si>
  <si>
    <t xml:space="preserve">When the child said he did not have anything to say to Morki mother goes "Do you want to tell her what you just telling me? Cause that's what they are interested in hearing your thoughts about it" and this prompted him to respond. from the video, it looks like he whispered this to his mother right before the "?" slide. </t>
  </si>
  <si>
    <t xml:space="preserve">potential interference? </t>
  </si>
  <si>
    <t xml:space="preserve">Maybe check. I do not think it is necessary. </t>
  </si>
  <si>
    <t xml:space="preserve">"uh because he didnt include as many people as usual" </t>
  </si>
  <si>
    <t>"well he wasnt really including other people...like he could have included other people no?"</t>
  </si>
  <si>
    <t xml:space="preserve">"uh no" </t>
  </si>
  <si>
    <t xml:space="preserve">"uh because he did not include the other people any times" </t>
  </si>
  <si>
    <t xml:space="preserve">shrugs shoulders "don't know" </t>
  </si>
  <si>
    <t xml:space="preserve">child was looking to mom for approval and she was giving reinforcement that not okay was the right answer </t>
  </si>
  <si>
    <t xml:space="preserve">potential interference </t>
  </si>
  <si>
    <t xml:space="preserve">child shrugged his shoulders and I said "are you not sure?" and he said "yeah" </t>
  </si>
  <si>
    <t xml:space="preserve">uh ... the black kids ... white kid... yeah... yes ... white kid ... no (I kept repeating the question about the message) </t>
  </si>
  <si>
    <t xml:space="preserve">child seemed to be confused about how to show what he thought. He would hold a symbol for one thing and say a different response at the same time. I tried to repeat the question and model the symbols to get clarification, but he still seemed to be confused. </t>
  </si>
  <si>
    <t xml:space="preserve">did not seem to understand how to show what he thought </t>
  </si>
  <si>
    <t xml:space="preserve">cause cause i mean its not that just white kids all go the black kids all go too they can come </t>
  </si>
  <si>
    <t>NE_L_Like</t>
  </si>
  <si>
    <t xml:space="preserve">child said "i just forgot... yeah" and i said "ok do you want me to read the question again so you can remember?" and she said "no" </t>
  </si>
  <si>
    <t>hm .... no</t>
  </si>
  <si>
    <t xml:space="preserve">cause the black kids could also also want to play soccer so they should be included too </t>
  </si>
  <si>
    <t>yes. um at he should invite the black kids too. um. no</t>
  </si>
  <si>
    <t xml:space="preserve">NA unable to give clear answer </t>
  </si>
  <si>
    <t xml:space="preserve">*inaudible* </t>
  </si>
  <si>
    <t xml:space="preserve">potential scammer </t>
  </si>
  <si>
    <t xml:space="preserve">because she likes only the girls </t>
  </si>
  <si>
    <t>she should be fair</t>
  </si>
  <si>
    <t>b- b- because you gotta have some other friends</t>
  </si>
  <si>
    <t>he chooses all the white kids...the white color</t>
  </si>
  <si>
    <t>because... because all of those kids got to play with Morki when them played tag and on the board game If I said it okay then them wouldn't get to play</t>
  </si>
  <si>
    <t>um... no</t>
  </si>
  <si>
    <t xml:space="preserve">it's because Morki's only picking the white people </t>
  </si>
  <si>
    <t xml:space="preserve">um yes. I want to tell her that you don't only have to pick the white people, you can pick the brown people too only if you're white </t>
  </si>
  <si>
    <t xml:space="preserve">L_E_Okay </t>
  </si>
  <si>
    <t xml:space="preserve">hmm why did Morki only include the white kids? (I said "hmm not sure and repeated the question) i dont know </t>
  </si>
  <si>
    <t>no. (parent said "do you think something?" and i said "are you sure you dont want to tell Morki anything about her choice? and she shook her head)</t>
  </si>
  <si>
    <t>Other: "Mixed Races," did not specify when asked</t>
  </si>
  <si>
    <t>because they um with morki they didnt he didnt choose any of the black kids</t>
  </si>
  <si>
    <t>that you can pick a few white kids and a few black kids</t>
  </si>
  <si>
    <t>since they did not specify when asked about race, I probably should have run BB condition</t>
  </si>
  <si>
    <t>see note</t>
  </si>
  <si>
    <t>Because I like what Morki did</t>
  </si>
  <si>
    <t>Morki's choices were good</t>
  </si>
  <si>
    <t>Child seemed a little distracted</t>
  </si>
  <si>
    <t xml:space="preserve">Because she only chose the girls </t>
  </si>
  <si>
    <t>Not to choose all the girls</t>
  </si>
  <si>
    <t>I don't think this child is the age on their consent form</t>
  </si>
  <si>
    <t>Child race</t>
  </si>
  <si>
    <t>Most likely a scammer</t>
  </si>
  <si>
    <t>Because he was not fair when choosing people</t>
  </si>
  <si>
    <t>To be fair when choosing between male and female</t>
  </si>
  <si>
    <t xml:space="preserve">Because I like play and watching movie </t>
  </si>
  <si>
    <t xml:space="preserve">Father on Zoom said that the mother had set this up. He did not seem to know the childs age and said that she was older than seven. When I said that was inconsistent with the information that was filled out, he said she was six. I confirmed multiple times, and he insisted that she was actually six. The consent forms were filled out twice, one of which did not include the child's name. The demographic form was also filled out twice, with distinct information for the caregiver education, income, and child's school, and even the gender of the child upon further inspection. Also, the child's response to the "why like" question did not really make a lot of sense. </t>
  </si>
  <si>
    <t xml:space="preserve">Child race </t>
  </si>
  <si>
    <t xml:space="preserve">Likley a scammer (see notes) </t>
  </si>
  <si>
    <t xml:space="preserve">Um because I would not want to play with these people. (I asked her to tell me more). Um... maybe they could be like cheats like they could cheat or something (I asked if she had any other thoughts) hmm they could be mean </t>
  </si>
  <si>
    <t xml:space="preserve">Um no </t>
  </si>
  <si>
    <t xml:space="preserve">because she had it make all of the kids the brown kid and the white kids come. yeah. thats what i wanted her to do. </t>
  </si>
  <si>
    <t xml:space="preserve">Huh? ( I repeated the question). Mhmm. I want to tell her um that was not good that the black kids but the white kids get to do it but the black kids didnt. you should let, next time you should let the black kids and the white kids and do the *incoherent* with you. um. no </t>
  </si>
  <si>
    <t xml:space="preserve">The child had a hard time focusing at some points (was eating something in the beginning and in the end I had to read the question twice). I do not think it impacted her answers. </t>
  </si>
  <si>
    <t>*shrug* I don't know</t>
  </si>
  <si>
    <t xml:space="preserve">*shrug* no </t>
  </si>
  <si>
    <t xml:space="preserve">child asked if Morki only likes white kids and I stumbled but I don't think it made a difference. Child was not engaged </t>
  </si>
  <si>
    <t>Variable Name</t>
  </si>
  <si>
    <t>Description/Question</t>
  </si>
  <si>
    <t>Response Options</t>
  </si>
  <si>
    <t>Participant identifier</t>
  </si>
  <si>
    <t>Numeric</t>
  </si>
  <si>
    <t>RedCap Identifier</t>
  </si>
  <si>
    <t>Allison will enter</t>
  </si>
  <si>
    <t>Child gender</t>
  </si>
  <si>
    <t>girl, boy, nonbinary</t>
  </si>
  <si>
    <t>Participant race</t>
  </si>
  <si>
    <t>AIAN = American Indian/Alaskan Native, A = Asian, B = Black or African American, H = Hispanic/Latinx, NHPI = Native Hawaiian or Pacific Islander, W = White; Other (list); **write as many as apply, separated by commas</t>
  </si>
  <si>
    <t>Date</t>
  </si>
  <si>
    <t>Date of study</t>
  </si>
  <si>
    <t>XX/XX/XXXX</t>
  </si>
  <si>
    <t>Age</t>
  </si>
  <si>
    <t>Child age in years</t>
  </si>
  <si>
    <t>Numeric, calculated automatically</t>
  </si>
  <si>
    <t>Condition assignment</t>
  </si>
  <si>
    <t>Children's evaluation of Morki's choices on trial 1.</t>
  </si>
  <si>
    <t>1 = thumbs up, 0 = shrug, -1 = thumbs down</t>
  </si>
  <si>
    <t>Children's evaluation of Morki's choices on trial 2.</t>
  </si>
  <si>
    <t>Children's evaluation of Morki's choices on trial 3.</t>
  </si>
  <si>
    <t>Children's evaluation of Morki's choices on trial 4.</t>
  </si>
  <si>
    <t>Children's evaluation of Morki's choices on trial 5.</t>
  </si>
  <si>
    <t>Children's evaluation of Morki's choices on trial 6.</t>
  </si>
  <si>
    <t>"Why did you [like/not like/were not sure what to think] about what Morki did?</t>
  </si>
  <si>
    <t>Open ended response or "No answer"</t>
  </si>
  <si>
    <t>Would you like to send a message to Morki about their choices?</t>
  </si>
  <si>
    <t>Open ended response or NA</t>
  </si>
  <si>
    <t>Is there any reason to exclude the participant (e.g., race, did not do study, developmental delay that made them not able to answer the questions)</t>
  </si>
  <si>
    <t>yes, no</t>
  </si>
  <si>
    <t>If yes to exclude, why would you exclude this participant?</t>
  </si>
  <si>
    <t>question</t>
  </si>
  <si>
    <t>whyCode</t>
  </si>
  <si>
    <t>messageCode</t>
  </si>
  <si>
    <t xml:space="preserve">No </t>
  </si>
  <si>
    <t xml:space="preserve"> I had to ask the why question twice. Parent was there but did not interfere</t>
  </si>
  <si>
    <t xml:space="preserve">Because he didn't really pick any black kids </t>
  </si>
  <si>
    <t xml:space="preserve">Yes- sometimes you should pick black people. </t>
  </si>
  <si>
    <t xml:space="preserve">Parent was hovering for first four trials but did not interact with child. </t>
  </si>
  <si>
    <t>mmm, because they might not play the boardgames, and the three, um, other boys, um was the persons that really liked the games</t>
  </si>
  <si>
    <t>mmm, yes. well I, in the right choice there's girls and in the left choice there's boys. hm, hmm... maybe um um you chose the the boy with the um, with the blue shirt, and, and then um she she didn't um i think she didn't play with him and then he, um, she played with the girls and not the boys I think</t>
  </si>
  <si>
    <t>when asked is she wanted to say anything to morki, child said yes but was then prompted twice by me about "what do you want to say to her?" I don't think this affected her response, though</t>
  </si>
  <si>
    <t>slides error</t>
  </si>
  <si>
    <t>because he needs to include everyone</t>
  </si>
  <si>
    <t>he didn't include... please include everyone</t>
  </si>
  <si>
    <t>Parent was present, but did not make any comments or interfere.</t>
  </si>
  <si>
    <t>he is mistreating Black people</t>
  </si>
  <si>
    <t>No answer</t>
  </si>
  <si>
    <t>Parent was not very helpful with set up/taking care of another kid?- I asked multiple times if they could see both of us and they said just me/just experimenter but that was not true so participant could see both of us the whole time, overall participant wasn't super engaged/mumbling answers but definitely understood the study and did it completely</t>
  </si>
  <si>
    <t>because.. Morki chooses these kid *inaudible* because Morki chooses this kid, this kid, and this kid that want to play soccer with him</t>
  </si>
  <si>
    <t>Yes.. I wanted to tell him *inaudible* choosing all these kids</t>
  </si>
  <si>
    <t>Background was loud for open ended questions so I couldn't really understand him</t>
  </si>
  <si>
    <t>I kinda like one of the people in dark skin</t>
  </si>
  <si>
    <t>Parent was hovering throughout the study; did not interfere; some background noise because parent was holding another child, but it did not appear to distract the participant very much or interfere with their understanding /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</si>
</sst>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mm/dd/yyyy"/>
    <numFmt numFmtId="166" formatCode="m/d/yyyy"/>
    <numFmt numFmtId="167" formatCode="&quot;$&quot;#,##0"/>
    <numFmt numFmtId="168" formatCode="m\-d\-yyyy"/>
    <numFmt numFmtId="169" formatCode="m\,\ d"/>
  </numFmts>
  <fonts count="17">
    <font>
      <sz val="10"/>
      <color rgb="FF000000"/>
      <name val="Arial"/>
      <scheme val="minor"/>
    </font>
    <font>
      <b/>
      <u/>
      <sz val="11"/>
      <color rgb="FF000000"/>
      <name val="Calibri"/>
    </font>
    <font>
      <b/>
      <u/>
      <sz val="11"/>
      <color theme="1"/>
      <name val="Calibri"/>
    </font>
    <font>
      <b/>
      <u/>
      <sz val="11"/>
      <color rgb="FF000000"/>
      <name val="Calibri"/>
    </font>
    <font>
      <sz val="10"/>
      <color theme="1"/>
      <name val="Arial"/>
      <scheme val="minor"/>
    </font>
    <font>
      <sz val="9"/>
      <color rgb="FF1F1F1F"/>
      <name val="&quot;Google Sans&quot;"/>
    </font>
    <font>
      <sz val="9"/>
      <color rgb="FF000000"/>
      <name val="Arial"/>
    </font>
    <font>
      <sz val="10"/>
      <color theme="1"/>
      <name val="Arial"/>
    </font>
    <font>
      <sz val="10"/>
      <color rgb="FF000000"/>
      <name val="Arial"/>
    </font>
    <font>
      <sz val="10"/>
      <color rgb="FF000000"/>
      <name val="&quot;Open Sans&quot;"/>
    </font>
    <font>
      <sz val="11"/>
      <color rgb="FF32363A"/>
      <name val="&quot;72&quot;"/>
    </font>
    <font>
      <sz val="11"/>
      <color rgb="FF32363A"/>
      <name val="Arial"/>
    </font>
    <font>
      <sz val="12"/>
      <color rgb="FF000066"/>
      <name val="&quot;Open Sans&quot;"/>
    </font>
    <font>
      <sz val="9"/>
      <color theme="1"/>
      <name val="Arial"/>
    </font>
    <font>
      <b/>
      <u/>
      <sz val="10"/>
      <color theme="1"/>
      <name val="Arial"/>
      <scheme val="minor"/>
    </font>
    <font>
      <sz val="11"/>
      <color rgb="FF000000"/>
      <name val="Calibri"/>
    </font>
    <font>
      <b/>
      <u/>
      <sz val="10"/>
      <color theme="1"/>
      <name val="Arial"/>
      <scheme val="minor"/>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EA9999"/>
        <bgColor rgb="FFEA9999"/>
      </patternFill>
    </fill>
  </fills>
  <borders count="2">
    <border>
      <left/>
      <right/>
      <top/>
      <bottom/>
      <diagonal/>
    </border>
    <border>
      <left/>
      <right/>
      <top style="thin">
        <color rgb="FFEDEDED"/>
      </top>
      <bottom style="thin">
        <color rgb="FFEDEDED"/>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0" xfId="0" applyFont="1" applyFill="1"/>
    <xf numFmtId="164" fontId="4" fillId="0" borderId="0" xfId="0" applyNumberFormat="1" applyFont="1"/>
    <xf numFmtId="165" fontId="4" fillId="0" borderId="0" xfId="0" applyNumberFormat="1" applyFont="1"/>
    <xf numFmtId="165" fontId="6" fillId="2" borderId="0" xfId="0" applyNumberFormat="1" applyFont="1" applyFill="1" applyAlignment="1">
      <alignment horizontal="right"/>
    </xf>
    <xf numFmtId="166" fontId="4" fillId="0" borderId="0" xfId="0" applyNumberFormat="1" applyFont="1"/>
    <xf numFmtId="0" fontId="4" fillId="3" borderId="0" xfId="0" applyFont="1" applyFill="1"/>
    <xf numFmtId="0" fontId="7" fillId="0" borderId="0" xfId="0" applyFont="1"/>
    <xf numFmtId="0" fontId="7" fillId="0" borderId="0" xfId="0" applyFont="1" applyAlignment="1">
      <alignment horizontal="right"/>
    </xf>
    <xf numFmtId="0" fontId="8" fillId="2" borderId="0" xfId="0" applyFont="1" applyFill="1" applyAlignment="1">
      <alignment horizontal="left"/>
    </xf>
    <xf numFmtId="165" fontId="7" fillId="0" borderId="0" xfId="0" applyNumberFormat="1" applyFont="1" applyAlignment="1">
      <alignment horizontal="right"/>
    </xf>
    <xf numFmtId="165" fontId="7" fillId="2" borderId="0" xfId="0" applyNumberFormat="1" applyFont="1" applyFill="1" applyAlignment="1">
      <alignment horizontal="right"/>
    </xf>
    <xf numFmtId="0" fontId="4" fillId="4" borderId="0" xfId="0" applyFont="1" applyFill="1"/>
    <xf numFmtId="0" fontId="4" fillId="0" borderId="0" xfId="0" applyFont="1" applyAlignment="1">
      <alignment wrapText="1"/>
    </xf>
    <xf numFmtId="0" fontId="9" fillId="0" borderId="0" xfId="0" applyFont="1" applyAlignment="1">
      <alignment horizontal="left"/>
    </xf>
    <xf numFmtId="166" fontId="7" fillId="0" borderId="0" xfId="0" applyNumberFormat="1" applyFont="1" applyAlignment="1">
      <alignment horizontal="right"/>
    </xf>
    <xf numFmtId="0" fontId="4" fillId="5" borderId="0" xfId="0" applyFont="1" applyFill="1"/>
    <xf numFmtId="0" fontId="7" fillId="3" borderId="0" xfId="0" applyFont="1" applyFill="1"/>
    <xf numFmtId="165" fontId="10" fillId="2" borderId="1" xfId="0" applyNumberFormat="1" applyFont="1" applyFill="1" applyBorder="1" applyAlignment="1">
      <alignment horizontal="left"/>
    </xf>
    <xf numFmtId="165" fontId="11" fillId="2" borderId="0" xfId="0" applyNumberFormat="1" applyFont="1" applyFill="1"/>
    <xf numFmtId="0" fontId="8" fillId="2" borderId="0" xfId="0" applyFont="1" applyFill="1" applyAlignment="1">
      <alignment horizontal="right"/>
    </xf>
    <xf numFmtId="167" fontId="4" fillId="0" borderId="0" xfId="0" applyNumberFormat="1" applyFont="1"/>
    <xf numFmtId="166" fontId="7" fillId="2" borderId="0" xfId="0" applyNumberFormat="1" applyFont="1" applyFill="1" applyAlignment="1">
      <alignment horizontal="right"/>
    </xf>
    <xf numFmtId="0" fontId="4" fillId="0" borderId="0" xfId="0" quotePrefix="1" applyFont="1"/>
    <xf numFmtId="0" fontId="4" fillId="0" borderId="0" xfId="0" applyFont="1" applyAlignment="1">
      <alignment vertical="top"/>
    </xf>
    <xf numFmtId="0" fontId="12" fillId="2" borderId="0" xfId="0" applyFont="1" applyFill="1" applyAlignment="1">
      <alignment horizontal="left" vertical="top"/>
    </xf>
    <xf numFmtId="165" fontId="13" fillId="2" borderId="0" xfId="0" applyNumberFormat="1" applyFont="1" applyFill="1"/>
    <xf numFmtId="165" fontId="6" fillId="2" borderId="0" xfId="0" applyNumberFormat="1" applyFont="1" applyFill="1" applyAlignment="1">
      <alignment horizontal="left"/>
    </xf>
    <xf numFmtId="165" fontId="13" fillId="2" borderId="0" xfId="0" applyNumberFormat="1" applyFont="1" applyFill="1" applyAlignment="1">
      <alignment horizontal="right"/>
    </xf>
    <xf numFmtId="168" fontId="4" fillId="0" borderId="0" xfId="0" applyNumberFormat="1" applyFont="1"/>
    <xf numFmtId="166" fontId="6" fillId="2" borderId="0" xfId="0" applyNumberFormat="1" applyFont="1" applyFill="1" applyAlignment="1">
      <alignment horizontal="right"/>
    </xf>
    <xf numFmtId="0" fontId="14" fillId="0" borderId="0" xfId="0" applyFont="1"/>
    <xf numFmtId="0" fontId="15" fillId="0" borderId="0" xfId="0" applyFont="1"/>
    <xf numFmtId="169" fontId="15" fillId="0" borderId="0" xfId="0" applyNumberFormat="1" applyFont="1"/>
    <xf numFmtId="0" fontId="16" fillId="0" borderId="0" xfId="0" applyFont="1"/>
    <xf numFmtId="0" fontId="1"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236"/>
  <sheetViews>
    <sheetView tabSelected="1" workbookViewId="0">
      <pane ySplit="1" topLeftCell="A2" activePane="bottomLeft" state="frozen"/>
      <selection pane="bottomLeft" activeCell="V1" sqref="V1"/>
    </sheetView>
  </sheetViews>
  <sheetFormatPr baseColWidth="10" defaultColWidth="12.6640625" defaultRowHeight="15.75" customHeight="1"/>
  <cols>
    <col min="4" max="4" width="31" customWidth="1"/>
    <col min="7" max="7" width="35.83203125" customWidth="1"/>
    <col min="16" max="16" width="12.1640625" customWidth="1"/>
    <col min="17" max="17" width="32.1640625" customWidth="1"/>
    <col min="18" max="18" width="34.1640625" customWidth="1"/>
    <col min="19" max="19" width="40.1640625" customWidth="1"/>
  </cols>
  <sheetData>
    <row r="1" spans="1:22"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1" t="s">
        <v>19</v>
      </c>
      <c r="U1" s="39" t="s">
        <v>20</v>
      </c>
      <c r="V1" s="40"/>
    </row>
    <row r="2" spans="1:22" ht="13">
      <c r="A2" s="4">
        <v>1</v>
      </c>
      <c r="B2" s="4" t="s">
        <v>28</v>
      </c>
      <c r="C2" s="4" t="s">
        <v>25</v>
      </c>
      <c r="D2" s="5" t="s">
        <v>26</v>
      </c>
      <c r="E2" s="6">
        <v>45591</v>
      </c>
      <c r="F2" s="7">
        <v>43680</v>
      </c>
      <c r="G2" s="4">
        <f t="shared" ref="G2:G29" si="0">DATEDIF(F2,E2,"Y")</f>
        <v>5</v>
      </c>
      <c r="H2" s="4" t="s">
        <v>29</v>
      </c>
      <c r="I2" s="4">
        <v>1</v>
      </c>
      <c r="J2" s="4">
        <v>0</v>
      </c>
      <c r="K2" s="4">
        <v>0</v>
      </c>
      <c r="L2" s="4">
        <v>0</v>
      </c>
      <c r="M2" s="4">
        <v>-1</v>
      </c>
      <c r="N2" s="4">
        <v>0</v>
      </c>
      <c r="O2" s="4">
        <v>0</v>
      </c>
      <c r="P2" s="4" t="s">
        <v>30</v>
      </c>
      <c r="Q2" s="4" t="s">
        <v>31</v>
      </c>
      <c r="R2" s="4" t="s">
        <v>32</v>
      </c>
      <c r="S2" s="4" t="s">
        <v>33</v>
      </c>
      <c r="T2" s="4" t="s">
        <v>23</v>
      </c>
      <c r="U2" s="4" t="s">
        <v>24</v>
      </c>
    </row>
    <row r="3" spans="1:22" ht="13">
      <c r="A3" s="4">
        <v>2</v>
      </c>
      <c r="B3" s="4" t="s">
        <v>34</v>
      </c>
      <c r="C3" s="4" t="s">
        <v>21</v>
      </c>
      <c r="D3" s="4" t="s">
        <v>35</v>
      </c>
      <c r="E3" s="6">
        <v>45591</v>
      </c>
      <c r="F3" s="8">
        <v>43029</v>
      </c>
      <c r="G3" s="4">
        <f t="shared" si="0"/>
        <v>7</v>
      </c>
      <c r="H3" s="4" t="s">
        <v>22</v>
      </c>
      <c r="I3" s="4">
        <v>1</v>
      </c>
      <c r="J3" s="4">
        <v>-1</v>
      </c>
      <c r="K3" s="4">
        <v>-1</v>
      </c>
      <c r="L3" s="4">
        <v>-1</v>
      </c>
      <c r="M3" s="4">
        <v>-1</v>
      </c>
      <c r="N3" s="4">
        <v>-1</v>
      </c>
      <c r="O3" s="4">
        <v>-1</v>
      </c>
      <c r="P3" s="4" t="s">
        <v>36</v>
      </c>
      <c r="Q3" s="4" t="s">
        <v>37</v>
      </c>
      <c r="R3" s="4" t="s">
        <v>38</v>
      </c>
      <c r="S3" s="4" t="s">
        <v>39</v>
      </c>
      <c r="T3" s="4" t="s">
        <v>23</v>
      </c>
      <c r="U3" s="4" t="s">
        <v>24</v>
      </c>
    </row>
    <row r="4" spans="1:22" ht="13">
      <c r="A4" s="4">
        <v>3</v>
      </c>
      <c r="B4" s="4" t="s">
        <v>40</v>
      </c>
      <c r="C4" s="4" t="s">
        <v>21</v>
      </c>
      <c r="D4" s="4" t="s">
        <v>41</v>
      </c>
      <c r="E4" s="6">
        <v>45592</v>
      </c>
      <c r="F4" s="7">
        <v>43345</v>
      </c>
      <c r="G4" s="4">
        <f t="shared" si="0"/>
        <v>6</v>
      </c>
      <c r="H4" s="4" t="s">
        <v>42</v>
      </c>
      <c r="I4" s="4">
        <v>1</v>
      </c>
      <c r="J4" s="4">
        <v>1</v>
      </c>
      <c r="K4" s="4">
        <v>0</v>
      </c>
      <c r="L4" s="4">
        <v>0</v>
      </c>
      <c r="M4" s="4">
        <v>0</v>
      </c>
      <c r="N4" s="4">
        <v>-1</v>
      </c>
      <c r="O4" s="4">
        <v>0</v>
      </c>
      <c r="P4" s="4" t="s">
        <v>36</v>
      </c>
      <c r="Q4" s="4" t="s">
        <v>43</v>
      </c>
      <c r="R4" s="4" t="s">
        <v>44</v>
      </c>
      <c r="S4" s="4" t="s">
        <v>45</v>
      </c>
      <c r="T4" s="4" t="s">
        <v>46</v>
      </c>
      <c r="U4" s="4" t="s">
        <v>47</v>
      </c>
    </row>
    <row r="5" spans="1:22" ht="13">
      <c r="A5" s="4">
        <v>4</v>
      </c>
      <c r="B5" s="4" t="s">
        <v>48</v>
      </c>
      <c r="C5" s="4" t="s">
        <v>21</v>
      </c>
      <c r="D5" s="4" t="s">
        <v>26</v>
      </c>
      <c r="E5" s="6">
        <v>45592</v>
      </c>
      <c r="F5" s="7">
        <v>42889</v>
      </c>
      <c r="G5" s="4">
        <f t="shared" si="0"/>
        <v>7</v>
      </c>
      <c r="H5" s="4" t="s">
        <v>29</v>
      </c>
      <c r="I5" s="4">
        <v>2</v>
      </c>
      <c r="J5" s="4">
        <v>1</v>
      </c>
      <c r="K5" s="4">
        <v>1</v>
      </c>
      <c r="L5" s="4">
        <v>0</v>
      </c>
      <c r="M5" s="4">
        <v>1</v>
      </c>
      <c r="N5" s="4">
        <v>1</v>
      </c>
      <c r="O5" s="4">
        <v>0</v>
      </c>
      <c r="P5" s="4" t="s">
        <v>49</v>
      </c>
      <c r="Q5" s="4" t="s">
        <v>50</v>
      </c>
      <c r="R5" s="4" t="s">
        <v>51</v>
      </c>
      <c r="S5" s="4" t="s">
        <v>52</v>
      </c>
      <c r="T5" s="4" t="s">
        <v>46</v>
      </c>
      <c r="U5" s="4" t="s">
        <v>47</v>
      </c>
    </row>
    <row r="6" spans="1:22" ht="13">
      <c r="A6" s="4">
        <v>5</v>
      </c>
      <c r="B6" s="4" t="s">
        <v>53</v>
      </c>
      <c r="C6" s="4" t="s">
        <v>25</v>
      </c>
      <c r="D6" s="4" t="s">
        <v>54</v>
      </c>
      <c r="E6" s="7">
        <v>45593</v>
      </c>
      <c r="F6" s="7">
        <v>43692</v>
      </c>
      <c r="G6" s="4">
        <f t="shared" si="0"/>
        <v>5</v>
      </c>
      <c r="H6" s="4" t="s">
        <v>55</v>
      </c>
      <c r="I6" s="4">
        <v>2</v>
      </c>
      <c r="J6" s="4">
        <v>1</v>
      </c>
      <c r="K6" s="4">
        <v>1</v>
      </c>
      <c r="L6" s="4">
        <v>0</v>
      </c>
      <c r="M6" s="4">
        <v>-1</v>
      </c>
      <c r="N6" s="4">
        <v>1</v>
      </c>
      <c r="O6" s="4">
        <v>-1</v>
      </c>
      <c r="P6" s="4" t="s">
        <v>56</v>
      </c>
      <c r="Q6" s="4" t="s">
        <v>57</v>
      </c>
      <c r="R6" s="4" t="s">
        <v>58</v>
      </c>
      <c r="S6" s="4" t="s">
        <v>59</v>
      </c>
      <c r="T6" s="4" t="s">
        <v>46</v>
      </c>
      <c r="U6" s="4" t="s">
        <v>60</v>
      </c>
    </row>
    <row r="7" spans="1:22" ht="13">
      <c r="A7" s="4">
        <v>6</v>
      </c>
      <c r="B7" s="4" t="s">
        <v>61</v>
      </c>
      <c r="C7" s="4" t="s">
        <v>21</v>
      </c>
      <c r="D7" s="4" t="s">
        <v>62</v>
      </c>
      <c r="E7" s="7">
        <v>45594</v>
      </c>
      <c r="F7" s="9">
        <v>43336</v>
      </c>
      <c r="G7" s="4">
        <f t="shared" si="0"/>
        <v>6</v>
      </c>
      <c r="H7" s="4" t="s">
        <v>63</v>
      </c>
      <c r="I7" s="4">
        <v>2</v>
      </c>
      <c r="J7" s="4">
        <v>0</v>
      </c>
      <c r="K7" s="4">
        <v>1</v>
      </c>
      <c r="L7" s="4">
        <v>1</v>
      </c>
      <c r="M7" s="4">
        <v>-1</v>
      </c>
      <c r="N7" s="4">
        <v>1</v>
      </c>
      <c r="O7" s="4">
        <v>0</v>
      </c>
      <c r="P7" s="4" t="s">
        <v>56</v>
      </c>
      <c r="Q7" s="4" t="s">
        <v>64</v>
      </c>
      <c r="R7" s="4" t="s">
        <v>65</v>
      </c>
      <c r="S7" s="4" t="s">
        <v>66</v>
      </c>
      <c r="T7" s="4" t="s">
        <v>46</v>
      </c>
      <c r="U7" s="4" t="s">
        <v>60</v>
      </c>
    </row>
    <row r="8" spans="1:22" ht="13">
      <c r="A8" s="4">
        <v>7</v>
      </c>
      <c r="B8" s="4" t="s">
        <v>67</v>
      </c>
      <c r="C8" s="4" t="s">
        <v>25</v>
      </c>
      <c r="D8" s="4" t="s">
        <v>26</v>
      </c>
      <c r="E8" s="7">
        <v>45594</v>
      </c>
      <c r="F8" s="7">
        <v>43514</v>
      </c>
      <c r="G8" s="4">
        <f t="shared" si="0"/>
        <v>5</v>
      </c>
      <c r="H8" s="4" t="s">
        <v>22</v>
      </c>
      <c r="I8" s="10">
        <v>1</v>
      </c>
      <c r="J8" s="4">
        <v>-1</v>
      </c>
      <c r="K8" s="4">
        <v>-1</v>
      </c>
      <c r="L8" s="4">
        <v>-1</v>
      </c>
      <c r="M8" s="4">
        <v>-1</v>
      </c>
      <c r="N8" s="4">
        <v>-1</v>
      </c>
      <c r="O8" s="4">
        <f>1</f>
        <v>1</v>
      </c>
      <c r="P8" s="4" t="s">
        <v>36</v>
      </c>
      <c r="Q8" s="4" t="s">
        <v>68</v>
      </c>
      <c r="R8" s="4" t="s">
        <v>69</v>
      </c>
      <c r="S8" s="4" t="s">
        <v>24</v>
      </c>
      <c r="T8" s="4" t="s">
        <v>23</v>
      </c>
      <c r="U8" s="4" t="s">
        <v>70</v>
      </c>
    </row>
    <row r="9" spans="1:22" ht="13">
      <c r="A9" s="4">
        <v>8</v>
      </c>
      <c r="B9" s="4" t="s">
        <v>71</v>
      </c>
      <c r="C9" s="4" t="s">
        <v>25</v>
      </c>
      <c r="D9" s="4" t="s">
        <v>72</v>
      </c>
      <c r="E9" s="7">
        <v>45594</v>
      </c>
      <c r="F9" s="9">
        <v>43455</v>
      </c>
      <c r="G9" s="4">
        <f t="shared" si="0"/>
        <v>5</v>
      </c>
      <c r="H9" s="4" t="s">
        <v>22</v>
      </c>
      <c r="I9" s="4">
        <v>1</v>
      </c>
      <c r="J9" s="4">
        <v>1</v>
      </c>
      <c r="K9" s="4">
        <v>1</v>
      </c>
      <c r="L9" s="4">
        <v>0</v>
      </c>
      <c r="M9" s="4">
        <v>1</v>
      </c>
      <c r="N9" s="4">
        <v>1</v>
      </c>
      <c r="O9" s="4">
        <v>1</v>
      </c>
      <c r="P9" s="4" t="s">
        <v>49</v>
      </c>
      <c r="Q9" s="4" t="s">
        <v>73</v>
      </c>
      <c r="R9" s="4" t="s">
        <v>74</v>
      </c>
      <c r="S9" s="4" t="s">
        <v>75</v>
      </c>
      <c r="T9" s="4" t="s">
        <v>23</v>
      </c>
      <c r="U9" s="4" t="s">
        <v>24</v>
      </c>
    </row>
    <row r="10" spans="1:22" ht="13">
      <c r="A10" s="4">
        <v>9</v>
      </c>
      <c r="B10" s="4" t="s">
        <v>76</v>
      </c>
      <c r="C10" s="4" t="s">
        <v>25</v>
      </c>
      <c r="D10" s="4" t="s">
        <v>26</v>
      </c>
      <c r="E10" s="7">
        <v>45594</v>
      </c>
      <c r="F10" s="7">
        <v>43637</v>
      </c>
      <c r="G10" s="4">
        <f t="shared" si="0"/>
        <v>5</v>
      </c>
      <c r="H10" s="11" t="s">
        <v>22</v>
      </c>
      <c r="I10" s="12">
        <v>2</v>
      </c>
      <c r="J10" s="4">
        <v>1</v>
      </c>
      <c r="K10" s="4">
        <v>0</v>
      </c>
      <c r="L10" s="4">
        <v>-1</v>
      </c>
      <c r="M10" s="4">
        <v>-1</v>
      </c>
      <c r="N10" s="4">
        <v>-1</v>
      </c>
      <c r="O10" s="4">
        <v>-1</v>
      </c>
      <c r="P10" s="4" t="s">
        <v>36</v>
      </c>
      <c r="Q10" s="4" t="s">
        <v>77</v>
      </c>
      <c r="R10" s="4" t="s">
        <v>78</v>
      </c>
      <c r="S10" s="4" t="s">
        <v>79</v>
      </c>
      <c r="T10" s="4" t="s">
        <v>23</v>
      </c>
      <c r="U10" s="4" t="s">
        <v>24</v>
      </c>
    </row>
    <row r="11" spans="1:22" ht="13">
      <c r="A11" s="4">
        <v>10</v>
      </c>
      <c r="B11" s="4" t="s">
        <v>80</v>
      </c>
      <c r="C11" s="4" t="s">
        <v>21</v>
      </c>
      <c r="D11" s="10" t="s">
        <v>81</v>
      </c>
      <c r="E11" s="9">
        <v>45596</v>
      </c>
      <c r="F11" s="7">
        <v>43617</v>
      </c>
      <c r="G11" s="4">
        <f t="shared" si="0"/>
        <v>5</v>
      </c>
      <c r="H11" s="4" t="s">
        <v>42</v>
      </c>
      <c r="I11" s="4">
        <v>2</v>
      </c>
      <c r="J11" s="4">
        <v>1</v>
      </c>
      <c r="K11" s="4">
        <v>0</v>
      </c>
      <c r="L11" s="4">
        <v>1</v>
      </c>
      <c r="M11" s="4">
        <v>1</v>
      </c>
      <c r="N11" s="4">
        <v>0</v>
      </c>
      <c r="O11" s="4">
        <v>1</v>
      </c>
      <c r="P11" s="4" t="s">
        <v>49</v>
      </c>
      <c r="Q11" s="4" t="s">
        <v>82</v>
      </c>
      <c r="R11" s="4" t="s">
        <v>83</v>
      </c>
      <c r="S11" s="4" t="s">
        <v>24</v>
      </c>
      <c r="T11" s="4" t="s">
        <v>23</v>
      </c>
      <c r="U11" s="4" t="s">
        <v>24</v>
      </c>
    </row>
    <row r="12" spans="1:22" ht="13">
      <c r="A12" s="4">
        <v>11</v>
      </c>
      <c r="B12" s="4" t="s">
        <v>84</v>
      </c>
      <c r="C12" s="4" t="s">
        <v>21</v>
      </c>
      <c r="D12" s="4" t="s">
        <v>26</v>
      </c>
      <c r="E12" s="7">
        <v>45596</v>
      </c>
      <c r="F12" s="7">
        <v>43760</v>
      </c>
      <c r="G12" s="4">
        <f t="shared" si="0"/>
        <v>5</v>
      </c>
      <c r="H12" s="4" t="s">
        <v>85</v>
      </c>
      <c r="I12" s="4">
        <v>1</v>
      </c>
      <c r="J12" s="4">
        <v>0</v>
      </c>
      <c r="K12" s="4">
        <v>0</v>
      </c>
      <c r="L12" s="4">
        <v>0</v>
      </c>
      <c r="M12" s="4">
        <v>0</v>
      </c>
      <c r="N12" s="4">
        <v>1</v>
      </c>
      <c r="O12" s="4">
        <v>1</v>
      </c>
      <c r="P12" s="4" t="s">
        <v>49</v>
      </c>
      <c r="Q12" s="4" t="s">
        <v>86</v>
      </c>
      <c r="R12" s="4" t="s">
        <v>87</v>
      </c>
      <c r="S12" s="4" t="s">
        <v>88</v>
      </c>
      <c r="T12" s="4" t="s">
        <v>23</v>
      </c>
      <c r="U12" s="4" t="s">
        <v>24</v>
      </c>
    </row>
    <row r="13" spans="1:22" ht="13">
      <c r="A13" s="4">
        <v>12</v>
      </c>
      <c r="B13" s="4" t="s">
        <v>89</v>
      </c>
      <c r="C13" s="4" t="s">
        <v>25</v>
      </c>
      <c r="D13" s="4" t="s">
        <v>35</v>
      </c>
      <c r="E13" s="7">
        <v>45596</v>
      </c>
      <c r="F13" s="7">
        <v>43731</v>
      </c>
      <c r="G13" s="4">
        <f t="shared" si="0"/>
        <v>5</v>
      </c>
      <c r="H13" s="4" t="s">
        <v>22</v>
      </c>
      <c r="I13" s="4">
        <v>1</v>
      </c>
      <c r="J13" s="4" t="s">
        <v>24</v>
      </c>
      <c r="K13" s="4" t="s">
        <v>24</v>
      </c>
      <c r="L13" s="4" t="s">
        <v>24</v>
      </c>
      <c r="M13" s="4" t="s">
        <v>24</v>
      </c>
      <c r="N13" s="4" t="s">
        <v>24</v>
      </c>
      <c r="O13" s="4" t="s">
        <v>24</v>
      </c>
      <c r="P13" s="4" t="s">
        <v>24</v>
      </c>
      <c r="Q13" s="4" t="s">
        <v>24</v>
      </c>
      <c r="R13" s="4" t="s">
        <v>24</v>
      </c>
      <c r="S13" s="4" t="s">
        <v>90</v>
      </c>
      <c r="T13" s="4" t="s">
        <v>46</v>
      </c>
      <c r="U13" s="4" t="s">
        <v>91</v>
      </c>
    </row>
    <row r="14" spans="1:22" ht="13">
      <c r="A14" s="4">
        <v>13</v>
      </c>
      <c r="B14" s="4" t="s">
        <v>92</v>
      </c>
      <c r="C14" s="4" t="s">
        <v>25</v>
      </c>
      <c r="D14" s="4" t="s">
        <v>93</v>
      </c>
      <c r="E14" s="7">
        <v>45597</v>
      </c>
      <c r="F14" s="7">
        <v>43215</v>
      </c>
      <c r="G14" s="4">
        <f t="shared" si="0"/>
        <v>6</v>
      </c>
      <c r="H14" s="4" t="s">
        <v>29</v>
      </c>
      <c r="I14" s="4">
        <v>1</v>
      </c>
      <c r="J14" s="4">
        <v>0</v>
      </c>
      <c r="K14" s="4">
        <v>0</v>
      </c>
      <c r="L14" s="4">
        <v>1</v>
      </c>
      <c r="M14" s="4">
        <v>0</v>
      </c>
      <c r="N14" s="4">
        <v>1</v>
      </c>
      <c r="O14" s="4">
        <v>0</v>
      </c>
      <c r="P14" s="4" t="s">
        <v>49</v>
      </c>
      <c r="Q14" s="4" t="s">
        <v>86</v>
      </c>
      <c r="R14" s="4" t="s">
        <v>94</v>
      </c>
      <c r="S14" s="4" t="s">
        <v>95</v>
      </c>
      <c r="T14" s="4" t="s">
        <v>23</v>
      </c>
      <c r="U14" s="4" t="s">
        <v>24</v>
      </c>
    </row>
    <row r="15" spans="1:22" ht="13">
      <c r="A15" s="4">
        <v>14</v>
      </c>
      <c r="B15" s="4" t="s">
        <v>96</v>
      </c>
      <c r="C15" s="4" t="s">
        <v>21</v>
      </c>
      <c r="D15" s="4" t="s">
        <v>26</v>
      </c>
      <c r="E15" s="7">
        <v>45597</v>
      </c>
      <c r="F15" s="7">
        <v>43074</v>
      </c>
      <c r="G15" s="4">
        <f t="shared" si="0"/>
        <v>6</v>
      </c>
      <c r="H15" s="4" t="s">
        <v>97</v>
      </c>
      <c r="I15" s="4">
        <v>2</v>
      </c>
      <c r="J15" s="4">
        <v>1</v>
      </c>
      <c r="K15" s="4">
        <v>1</v>
      </c>
      <c r="L15" s="4">
        <v>1</v>
      </c>
      <c r="M15" s="4">
        <v>1</v>
      </c>
      <c r="N15" s="4">
        <v>1</v>
      </c>
      <c r="O15" s="4">
        <v>1</v>
      </c>
      <c r="P15" s="4" t="s">
        <v>98</v>
      </c>
      <c r="Q15" s="4" t="s">
        <v>99</v>
      </c>
      <c r="R15" s="4" t="s">
        <v>78</v>
      </c>
      <c r="S15" s="4" t="s">
        <v>100</v>
      </c>
      <c r="T15" s="4" t="s">
        <v>23</v>
      </c>
      <c r="U15" s="4" t="s">
        <v>24</v>
      </c>
    </row>
    <row r="16" spans="1:22" ht="13">
      <c r="A16" s="4">
        <v>15</v>
      </c>
      <c r="B16" s="4" t="s">
        <v>101</v>
      </c>
      <c r="C16" s="4" t="s">
        <v>25</v>
      </c>
      <c r="D16" s="4" t="s">
        <v>54</v>
      </c>
      <c r="E16" s="7">
        <v>45599</v>
      </c>
      <c r="F16" s="7">
        <v>43662</v>
      </c>
      <c r="G16" s="4">
        <f t="shared" si="0"/>
        <v>5</v>
      </c>
      <c r="H16" s="4" t="s">
        <v>55</v>
      </c>
      <c r="I16" s="4">
        <v>1</v>
      </c>
      <c r="J16" s="4">
        <v>1</v>
      </c>
      <c r="K16" s="4">
        <v>1</v>
      </c>
      <c r="L16" s="4">
        <v>1</v>
      </c>
      <c r="M16" s="4">
        <v>1</v>
      </c>
      <c r="N16" s="4">
        <v>1</v>
      </c>
      <c r="O16" s="4">
        <v>1</v>
      </c>
      <c r="P16" s="4" t="s">
        <v>102</v>
      </c>
      <c r="Q16" s="4" t="s">
        <v>103</v>
      </c>
      <c r="R16" s="4" t="s">
        <v>104</v>
      </c>
      <c r="S16" s="4" t="s">
        <v>105</v>
      </c>
      <c r="T16" s="4" t="s">
        <v>46</v>
      </c>
      <c r="U16" s="4" t="s">
        <v>106</v>
      </c>
    </row>
    <row r="17" spans="1:21" ht="13">
      <c r="A17" s="4">
        <v>16</v>
      </c>
      <c r="B17" s="4" t="s">
        <v>107</v>
      </c>
      <c r="C17" s="4" t="s">
        <v>21</v>
      </c>
      <c r="D17" s="4" t="s">
        <v>108</v>
      </c>
      <c r="E17" s="7">
        <v>45599</v>
      </c>
      <c r="F17" s="7">
        <v>43608</v>
      </c>
      <c r="G17" s="4">
        <f t="shared" si="0"/>
        <v>5</v>
      </c>
      <c r="H17" s="4" t="s">
        <v>63</v>
      </c>
      <c r="I17" s="4">
        <v>1</v>
      </c>
      <c r="J17" s="4">
        <v>1</v>
      </c>
      <c r="K17" s="4">
        <v>1</v>
      </c>
      <c r="L17" s="4">
        <v>1</v>
      </c>
      <c r="M17" s="4">
        <v>1</v>
      </c>
      <c r="N17" s="4">
        <v>1</v>
      </c>
      <c r="O17" s="4">
        <v>1</v>
      </c>
      <c r="P17" s="4" t="s">
        <v>98</v>
      </c>
      <c r="Q17" s="4" t="s">
        <v>109</v>
      </c>
      <c r="R17" s="4" t="s">
        <v>110</v>
      </c>
      <c r="S17" s="13" t="s">
        <v>111</v>
      </c>
      <c r="T17" s="4" t="s">
        <v>46</v>
      </c>
      <c r="U17" s="4" t="s">
        <v>112</v>
      </c>
    </row>
    <row r="18" spans="1:21" ht="13">
      <c r="A18" s="4">
        <v>17</v>
      </c>
      <c r="B18" s="4" t="s">
        <v>113</v>
      </c>
      <c r="C18" s="4" t="s">
        <v>21</v>
      </c>
      <c r="D18" s="4" t="s">
        <v>26</v>
      </c>
      <c r="E18" s="7">
        <v>45600</v>
      </c>
      <c r="F18" s="7">
        <v>43728</v>
      </c>
      <c r="G18" s="4">
        <f t="shared" si="0"/>
        <v>5</v>
      </c>
      <c r="H18" s="4" t="s">
        <v>27</v>
      </c>
      <c r="I18" s="4">
        <v>1</v>
      </c>
      <c r="J18" s="4">
        <v>1</v>
      </c>
      <c r="K18" s="4">
        <v>1</v>
      </c>
      <c r="L18" s="4">
        <v>1</v>
      </c>
      <c r="M18" s="4">
        <v>1</v>
      </c>
      <c r="N18" s="4">
        <v>1</v>
      </c>
      <c r="O18" s="4">
        <v>1</v>
      </c>
      <c r="P18" s="4" t="s">
        <v>102</v>
      </c>
      <c r="Q18" s="4" t="s">
        <v>114</v>
      </c>
      <c r="R18" s="4" t="s">
        <v>115</v>
      </c>
      <c r="S18" s="4" t="s">
        <v>24</v>
      </c>
      <c r="T18" s="4" t="s">
        <v>23</v>
      </c>
      <c r="U18" s="4" t="s">
        <v>24</v>
      </c>
    </row>
    <row r="19" spans="1:21" ht="13">
      <c r="A19" s="4">
        <v>18</v>
      </c>
      <c r="B19" s="4" t="s">
        <v>116</v>
      </c>
      <c r="C19" s="4" t="s">
        <v>21</v>
      </c>
      <c r="D19" s="4" t="s">
        <v>26</v>
      </c>
      <c r="E19" s="7">
        <v>45600</v>
      </c>
      <c r="F19" s="7">
        <v>43664</v>
      </c>
      <c r="G19" s="4">
        <f t="shared" si="0"/>
        <v>5</v>
      </c>
      <c r="H19" s="4" t="s">
        <v>22</v>
      </c>
      <c r="I19" s="4">
        <v>1</v>
      </c>
      <c r="J19" s="4">
        <v>-1</v>
      </c>
      <c r="K19" s="4">
        <v>-1</v>
      </c>
      <c r="L19" s="4">
        <v>-1</v>
      </c>
      <c r="M19" s="4">
        <v>-1</v>
      </c>
      <c r="N19" s="4">
        <v>-1</v>
      </c>
      <c r="O19" s="4">
        <v>1</v>
      </c>
      <c r="P19" s="4" t="s">
        <v>36</v>
      </c>
      <c r="Q19" s="4" t="s">
        <v>117</v>
      </c>
      <c r="R19" s="4" t="s">
        <v>118</v>
      </c>
      <c r="S19" s="4" t="s">
        <v>119</v>
      </c>
      <c r="T19" s="4" t="s">
        <v>23</v>
      </c>
      <c r="U19" s="4" t="s">
        <v>24</v>
      </c>
    </row>
    <row r="20" spans="1:21" ht="13">
      <c r="A20" s="4">
        <v>19</v>
      </c>
      <c r="B20" s="4" t="s">
        <v>120</v>
      </c>
      <c r="C20" s="4" t="s">
        <v>21</v>
      </c>
      <c r="D20" s="4" t="s">
        <v>26</v>
      </c>
      <c r="E20" s="7">
        <v>45601</v>
      </c>
      <c r="F20" s="7">
        <v>43481</v>
      </c>
      <c r="G20" s="4">
        <f t="shared" si="0"/>
        <v>5</v>
      </c>
      <c r="H20" s="4" t="s">
        <v>97</v>
      </c>
      <c r="I20" s="4">
        <v>1</v>
      </c>
      <c r="J20" s="4">
        <v>1</v>
      </c>
      <c r="K20" s="4">
        <v>0</v>
      </c>
      <c r="L20" s="4">
        <v>1</v>
      </c>
      <c r="M20" s="4">
        <v>1</v>
      </c>
      <c r="N20" s="4">
        <v>1</v>
      </c>
      <c r="O20" s="4">
        <v>0</v>
      </c>
      <c r="P20" s="4" t="s">
        <v>49</v>
      </c>
      <c r="Q20" s="4" t="s">
        <v>121</v>
      </c>
      <c r="R20" s="4" t="s">
        <v>122</v>
      </c>
      <c r="S20" s="4" t="s">
        <v>123</v>
      </c>
      <c r="T20" s="4" t="s">
        <v>23</v>
      </c>
      <c r="U20" s="4" t="s">
        <v>24</v>
      </c>
    </row>
    <row r="21" spans="1:21" ht="13">
      <c r="A21" s="4">
        <v>20</v>
      </c>
      <c r="B21" s="4" t="s">
        <v>124</v>
      </c>
      <c r="C21" s="4" t="s">
        <v>21</v>
      </c>
      <c r="D21" s="4" t="s">
        <v>125</v>
      </c>
      <c r="E21" s="7">
        <v>45601</v>
      </c>
      <c r="F21" s="7">
        <v>42781</v>
      </c>
      <c r="G21" s="4">
        <f t="shared" si="0"/>
        <v>7</v>
      </c>
      <c r="H21" s="4" t="s">
        <v>63</v>
      </c>
      <c r="I21" s="4">
        <v>2</v>
      </c>
      <c r="J21" s="4">
        <v>-1</v>
      </c>
      <c r="K21" s="4">
        <v>-1</v>
      </c>
      <c r="L21" s="4">
        <v>-1</v>
      </c>
      <c r="M21" s="4">
        <v>-1</v>
      </c>
      <c r="N21" s="4">
        <v>-1</v>
      </c>
      <c r="O21" s="4">
        <v>-1</v>
      </c>
      <c r="P21" s="4" t="s">
        <v>56</v>
      </c>
      <c r="Q21" s="4" t="s">
        <v>126</v>
      </c>
      <c r="R21" s="4" t="s">
        <v>127</v>
      </c>
      <c r="S21" s="4" t="s">
        <v>24</v>
      </c>
      <c r="T21" s="4" t="s">
        <v>46</v>
      </c>
      <c r="U21" s="4" t="s">
        <v>128</v>
      </c>
    </row>
    <row r="22" spans="1:21" ht="13">
      <c r="A22" s="4">
        <v>21</v>
      </c>
      <c r="B22" s="4" t="s">
        <v>129</v>
      </c>
      <c r="C22" s="4" t="s">
        <v>25</v>
      </c>
      <c r="D22" s="4" t="s">
        <v>26</v>
      </c>
      <c r="E22" s="7">
        <v>45601</v>
      </c>
      <c r="F22" s="9">
        <v>43355</v>
      </c>
      <c r="G22" s="4">
        <f t="shared" si="0"/>
        <v>6</v>
      </c>
      <c r="H22" s="4" t="s">
        <v>27</v>
      </c>
      <c r="I22" s="4">
        <v>2</v>
      </c>
      <c r="J22" s="4">
        <v>-1</v>
      </c>
      <c r="K22" s="4">
        <v>1</v>
      </c>
      <c r="L22" s="4">
        <v>-1</v>
      </c>
      <c r="M22" s="4">
        <v>-1</v>
      </c>
      <c r="N22" s="4">
        <v>-1</v>
      </c>
      <c r="O22" s="4">
        <v>-1</v>
      </c>
      <c r="P22" s="4" t="s">
        <v>56</v>
      </c>
      <c r="Q22" s="4" t="s">
        <v>130</v>
      </c>
      <c r="R22" s="4" t="s">
        <v>131</v>
      </c>
      <c r="S22" s="4" t="s">
        <v>24</v>
      </c>
      <c r="T22" s="4" t="s">
        <v>23</v>
      </c>
      <c r="U22" s="4" t="s">
        <v>24</v>
      </c>
    </row>
    <row r="23" spans="1:21" ht="13">
      <c r="A23" s="4">
        <v>22</v>
      </c>
      <c r="B23" s="4" t="s">
        <v>132</v>
      </c>
      <c r="C23" s="4" t="s">
        <v>21</v>
      </c>
      <c r="D23" s="4" t="s">
        <v>133</v>
      </c>
      <c r="E23" s="9">
        <v>45602</v>
      </c>
      <c r="F23" s="7">
        <v>42998</v>
      </c>
      <c r="G23" s="4">
        <f t="shared" si="0"/>
        <v>7</v>
      </c>
      <c r="H23" s="4" t="s">
        <v>63</v>
      </c>
      <c r="I23" s="4">
        <v>2</v>
      </c>
      <c r="J23" s="4">
        <v>1</v>
      </c>
      <c r="K23" s="4">
        <v>1</v>
      </c>
      <c r="L23" s="4">
        <v>1</v>
      </c>
      <c r="M23" s="4">
        <v>1</v>
      </c>
      <c r="N23" s="4">
        <v>1</v>
      </c>
      <c r="O23" s="4">
        <v>1</v>
      </c>
      <c r="P23" s="4" t="s">
        <v>102</v>
      </c>
      <c r="Q23" s="4" t="s">
        <v>134</v>
      </c>
      <c r="R23" s="4" t="s">
        <v>135</v>
      </c>
      <c r="S23" s="4" t="s">
        <v>136</v>
      </c>
      <c r="T23" s="4" t="s">
        <v>46</v>
      </c>
      <c r="U23" s="4" t="s">
        <v>60</v>
      </c>
    </row>
    <row r="24" spans="1:21" ht="13">
      <c r="A24" s="4">
        <v>23</v>
      </c>
      <c r="B24" s="4" t="s">
        <v>137</v>
      </c>
      <c r="C24" s="4" t="s">
        <v>25</v>
      </c>
      <c r="D24" s="4" t="s">
        <v>26</v>
      </c>
      <c r="E24" s="9">
        <v>45602</v>
      </c>
      <c r="F24" s="9">
        <v>43148</v>
      </c>
      <c r="G24" s="4">
        <f t="shared" si="0"/>
        <v>6</v>
      </c>
      <c r="H24" s="4" t="s">
        <v>22</v>
      </c>
      <c r="I24" s="4">
        <v>2</v>
      </c>
      <c r="J24" s="4">
        <v>-1</v>
      </c>
      <c r="K24" s="4">
        <v>-1</v>
      </c>
      <c r="L24" s="4">
        <v>-1</v>
      </c>
      <c r="M24" s="4">
        <v>-1</v>
      </c>
      <c r="N24" s="4">
        <v>-1</v>
      </c>
      <c r="O24" s="4">
        <v>-1</v>
      </c>
      <c r="P24" s="4" t="s">
        <v>36</v>
      </c>
      <c r="Q24" s="4" t="s">
        <v>138</v>
      </c>
      <c r="R24" s="4" t="s">
        <v>139</v>
      </c>
      <c r="S24" s="4" t="s">
        <v>140</v>
      </c>
      <c r="T24" s="4" t="s">
        <v>23</v>
      </c>
      <c r="U24" s="4" t="s">
        <v>24</v>
      </c>
    </row>
    <row r="25" spans="1:21" ht="13">
      <c r="A25" s="4">
        <v>24</v>
      </c>
      <c r="B25" s="4" t="s">
        <v>141</v>
      </c>
      <c r="C25" s="4" t="s">
        <v>21</v>
      </c>
      <c r="D25" s="4" t="s">
        <v>125</v>
      </c>
      <c r="E25" s="9">
        <v>45603</v>
      </c>
      <c r="F25" s="7">
        <v>43505</v>
      </c>
      <c r="G25" s="4">
        <f t="shared" si="0"/>
        <v>5</v>
      </c>
      <c r="H25" s="4" t="s">
        <v>63</v>
      </c>
      <c r="I25" s="4">
        <v>2</v>
      </c>
      <c r="J25" s="4">
        <v>1</v>
      </c>
      <c r="K25" s="4">
        <v>1</v>
      </c>
      <c r="L25" s="4">
        <v>1</v>
      </c>
      <c r="M25" s="4">
        <v>-1</v>
      </c>
      <c r="N25" s="4">
        <v>1</v>
      </c>
      <c r="O25" s="4">
        <v>-1</v>
      </c>
      <c r="P25" s="4" t="s">
        <v>30</v>
      </c>
      <c r="Q25" s="4" t="s">
        <v>142</v>
      </c>
      <c r="R25" s="4" t="s">
        <v>143</v>
      </c>
      <c r="S25" s="4" t="s">
        <v>144</v>
      </c>
      <c r="T25" s="4" t="s">
        <v>46</v>
      </c>
      <c r="U25" s="4" t="s">
        <v>128</v>
      </c>
    </row>
    <row r="26" spans="1:21" ht="13">
      <c r="A26" s="4">
        <v>25</v>
      </c>
      <c r="B26" s="4" t="s">
        <v>145</v>
      </c>
      <c r="C26" s="4" t="s">
        <v>21</v>
      </c>
      <c r="D26" s="10" t="s">
        <v>146</v>
      </c>
      <c r="E26" s="9">
        <v>45603</v>
      </c>
      <c r="F26" s="7">
        <v>42711</v>
      </c>
      <c r="G26" s="4">
        <f t="shared" si="0"/>
        <v>7</v>
      </c>
      <c r="H26" s="4" t="s">
        <v>27</v>
      </c>
      <c r="I26" s="4">
        <v>2</v>
      </c>
      <c r="J26" s="4">
        <v>-1</v>
      </c>
      <c r="K26" s="4">
        <v>-1</v>
      </c>
      <c r="L26" s="4">
        <v>0</v>
      </c>
      <c r="M26" s="4">
        <v>0</v>
      </c>
      <c r="N26" s="4">
        <v>0</v>
      </c>
      <c r="O26" s="4">
        <v>1</v>
      </c>
      <c r="P26" s="4" t="s">
        <v>56</v>
      </c>
      <c r="Q26" s="4" t="s">
        <v>147</v>
      </c>
      <c r="R26" s="4" t="s">
        <v>148</v>
      </c>
      <c r="S26" s="4" t="s">
        <v>149</v>
      </c>
      <c r="T26" s="4" t="s">
        <v>23</v>
      </c>
      <c r="U26" s="4" t="s">
        <v>24</v>
      </c>
    </row>
    <row r="27" spans="1:21" ht="13">
      <c r="A27" s="4">
        <v>26</v>
      </c>
      <c r="B27" s="4" t="s">
        <v>150</v>
      </c>
      <c r="C27" s="4" t="s">
        <v>21</v>
      </c>
      <c r="D27" s="4" t="s">
        <v>54</v>
      </c>
      <c r="E27" s="9">
        <v>45605</v>
      </c>
      <c r="F27" s="7">
        <v>43006</v>
      </c>
      <c r="G27" s="4">
        <f t="shared" si="0"/>
        <v>7</v>
      </c>
      <c r="H27" s="4" t="s">
        <v>63</v>
      </c>
      <c r="I27" s="4">
        <v>1</v>
      </c>
      <c r="J27" s="4">
        <v>1</v>
      </c>
      <c r="K27" s="4">
        <v>1</v>
      </c>
      <c r="L27" s="4">
        <v>1</v>
      </c>
      <c r="M27" s="4">
        <v>1</v>
      </c>
      <c r="N27" s="4">
        <v>1</v>
      </c>
      <c r="O27" s="4">
        <v>1</v>
      </c>
      <c r="P27" s="4" t="s">
        <v>102</v>
      </c>
      <c r="Q27" s="4" t="s">
        <v>151</v>
      </c>
      <c r="R27" s="4" t="s">
        <v>152</v>
      </c>
      <c r="S27" s="4" t="s">
        <v>153</v>
      </c>
      <c r="T27" s="4" t="s">
        <v>46</v>
      </c>
      <c r="U27" s="4" t="s">
        <v>60</v>
      </c>
    </row>
    <row r="28" spans="1:21" ht="13">
      <c r="A28" s="4">
        <v>27</v>
      </c>
      <c r="B28" s="4" t="s">
        <v>154</v>
      </c>
      <c r="C28" s="4" t="s">
        <v>21</v>
      </c>
      <c r="D28" s="4" t="s">
        <v>155</v>
      </c>
      <c r="E28" s="9">
        <v>45607</v>
      </c>
      <c r="F28" s="7">
        <v>43773</v>
      </c>
      <c r="G28" s="4">
        <f t="shared" si="0"/>
        <v>5</v>
      </c>
      <c r="H28" s="10" t="s">
        <v>42</v>
      </c>
      <c r="I28" s="4">
        <v>2</v>
      </c>
      <c r="J28" s="4">
        <v>1</v>
      </c>
      <c r="K28" s="4">
        <v>1</v>
      </c>
      <c r="L28" s="4">
        <v>1</v>
      </c>
      <c r="M28" s="4">
        <v>1</v>
      </c>
      <c r="N28" s="4">
        <v>1</v>
      </c>
      <c r="O28" s="4">
        <v>1</v>
      </c>
      <c r="P28" s="4" t="s">
        <v>156</v>
      </c>
      <c r="Q28" s="4" t="s">
        <v>157</v>
      </c>
      <c r="R28" s="4" t="s">
        <v>158</v>
      </c>
      <c r="S28" s="4" t="s">
        <v>159</v>
      </c>
      <c r="T28" s="4" t="s">
        <v>23</v>
      </c>
      <c r="U28" s="4" t="s">
        <v>24</v>
      </c>
    </row>
    <row r="29" spans="1:21" ht="13">
      <c r="A29" s="4">
        <v>28</v>
      </c>
      <c r="B29" s="4" t="s">
        <v>160</v>
      </c>
      <c r="C29" s="4" t="s">
        <v>25</v>
      </c>
      <c r="D29" s="4" t="s">
        <v>155</v>
      </c>
      <c r="E29" s="14">
        <v>45607</v>
      </c>
      <c r="F29" s="7">
        <v>42964</v>
      </c>
      <c r="G29" s="12">
        <f t="shared" si="0"/>
        <v>7</v>
      </c>
      <c r="H29" s="11" t="s">
        <v>161</v>
      </c>
      <c r="I29" s="4">
        <v>2</v>
      </c>
      <c r="J29" s="4">
        <v>0</v>
      </c>
      <c r="K29" s="4">
        <v>1</v>
      </c>
      <c r="L29" s="4">
        <v>0</v>
      </c>
      <c r="M29" s="4">
        <v>1</v>
      </c>
      <c r="N29" s="4">
        <v>-1</v>
      </c>
      <c r="O29" s="4">
        <v>0</v>
      </c>
      <c r="P29" s="4" t="s">
        <v>56</v>
      </c>
      <c r="Q29" s="4" t="s">
        <v>162</v>
      </c>
      <c r="R29" s="4" t="s">
        <v>163</v>
      </c>
      <c r="S29" s="13" t="s">
        <v>164</v>
      </c>
      <c r="T29" s="4" t="s">
        <v>23</v>
      </c>
      <c r="U29" s="4" t="s">
        <v>24</v>
      </c>
    </row>
    <row r="30" spans="1:21" ht="13">
      <c r="A30" s="4">
        <v>29</v>
      </c>
      <c r="B30" s="4" t="s">
        <v>165</v>
      </c>
      <c r="C30" s="4" t="s">
        <v>166</v>
      </c>
      <c r="D30" s="4" t="s">
        <v>54</v>
      </c>
      <c r="E30" s="14">
        <v>45608</v>
      </c>
      <c r="F30" s="15">
        <v>42989</v>
      </c>
      <c r="G30" s="12">
        <v>7</v>
      </c>
      <c r="H30" s="11" t="s">
        <v>55</v>
      </c>
      <c r="I30" s="11">
        <v>2</v>
      </c>
      <c r="J30" s="11" t="s">
        <v>24</v>
      </c>
      <c r="K30" s="4" t="s">
        <v>24</v>
      </c>
      <c r="L30" s="4" t="s">
        <v>24</v>
      </c>
      <c r="M30" s="4" t="s">
        <v>24</v>
      </c>
      <c r="N30" s="4" t="s">
        <v>24</v>
      </c>
      <c r="O30" s="4" t="s">
        <v>24</v>
      </c>
      <c r="P30" s="4" t="s">
        <v>24</v>
      </c>
      <c r="Q30" s="4" t="s">
        <v>24</v>
      </c>
      <c r="R30" s="4" t="s">
        <v>24</v>
      </c>
      <c r="S30" s="4" t="s">
        <v>167</v>
      </c>
      <c r="T30" s="4" t="s">
        <v>46</v>
      </c>
      <c r="U30" s="4" t="s">
        <v>168</v>
      </c>
    </row>
    <row r="31" spans="1:21" ht="13">
      <c r="A31" s="4">
        <v>30</v>
      </c>
      <c r="B31" s="4" t="s">
        <v>169</v>
      </c>
      <c r="C31" s="4" t="s">
        <v>21</v>
      </c>
      <c r="D31" s="4" t="s">
        <v>170</v>
      </c>
      <c r="E31" s="14">
        <v>45608</v>
      </c>
      <c r="F31" s="9">
        <v>43054</v>
      </c>
      <c r="G31" s="4">
        <f t="shared" ref="G31:G216" si="1">DATEDIF(F31,E31,"Y")</f>
        <v>6</v>
      </c>
      <c r="H31" s="4" t="s">
        <v>42</v>
      </c>
      <c r="I31" s="4">
        <v>1</v>
      </c>
      <c r="J31" s="4">
        <v>1</v>
      </c>
      <c r="K31" s="4">
        <v>0</v>
      </c>
      <c r="L31" s="4">
        <v>1</v>
      </c>
      <c r="M31" s="4">
        <v>-1</v>
      </c>
      <c r="N31" s="4">
        <v>-1</v>
      </c>
      <c r="O31" s="4">
        <v>0</v>
      </c>
      <c r="P31" s="4" t="s">
        <v>36</v>
      </c>
      <c r="Q31" s="4" t="s">
        <v>86</v>
      </c>
      <c r="R31" s="4" t="s">
        <v>171</v>
      </c>
      <c r="S31" s="4" t="s">
        <v>172</v>
      </c>
      <c r="T31" s="4" t="s">
        <v>23</v>
      </c>
      <c r="U31" s="4" t="s">
        <v>24</v>
      </c>
    </row>
    <row r="32" spans="1:21" ht="13">
      <c r="A32" s="4">
        <v>31</v>
      </c>
      <c r="B32" s="4" t="s">
        <v>173</v>
      </c>
      <c r="C32" s="4" t="s">
        <v>21</v>
      </c>
      <c r="D32" s="4" t="s">
        <v>35</v>
      </c>
      <c r="E32" s="9">
        <v>45608</v>
      </c>
      <c r="F32" s="7">
        <v>42717</v>
      </c>
      <c r="G32" s="4">
        <f t="shared" si="1"/>
        <v>7</v>
      </c>
      <c r="H32" s="4" t="s">
        <v>29</v>
      </c>
      <c r="I32" s="4">
        <v>2</v>
      </c>
      <c r="J32" s="4">
        <v>1</v>
      </c>
      <c r="K32" s="4">
        <v>0</v>
      </c>
      <c r="L32" s="4">
        <v>0</v>
      </c>
      <c r="M32" s="4">
        <v>0</v>
      </c>
      <c r="N32" s="4">
        <v>0</v>
      </c>
      <c r="O32" s="4">
        <v>1</v>
      </c>
      <c r="P32" s="4" t="s">
        <v>174</v>
      </c>
      <c r="Q32" s="4" t="s">
        <v>86</v>
      </c>
      <c r="R32" s="4" t="s">
        <v>175</v>
      </c>
      <c r="S32" s="4" t="s">
        <v>176</v>
      </c>
      <c r="T32" s="4" t="s">
        <v>23</v>
      </c>
      <c r="U32" s="4" t="s">
        <v>24</v>
      </c>
    </row>
    <row r="33" spans="1:21" ht="13">
      <c r="A33" s="4">
        <v>32</v>
      </c>
      <c r="B33" s="4" t="s">
        <v>177</v>
      </c>
      <c r="C33" s="10" t="s">
        <v>25</v>
      </c>
      <c r="D33" s="4" t="s">
        <v>54</v>
      </c>
      <c r="E33" s="14">
        <v>45608</v>
      </c>
      <c r="F33" s="7">
        <v>43371</v>
      </c>
      <c r="G33" s="4">
        <f t="shared" si="1"/>
        <v>6</v>
      </c>
      <c r="H33" s="4" t="s">
        <v>178</v>
      </c>
      <c r="I33" s="4">
        <v>2</v>
      </c>
      <c r="J33" s="4">
        <v>0</v>
      </c>
      <c r="K33" s="4">
        <v>1</v>
      </c>
      <c r="L33" s="4">
        <v>-1</v>
      </c>
      <c r="M33" s="4">
        <v>1</v>
      </c>
      <c r="N33" s="4">
        <v>0</v>
      </c>
      <c r="O33" s="4">
        <v>1</v>
      </c>
      <c r="P33" s="4" t="s">
        <v>30</v>
      </c>
      <c r="Q33" s="4" t="s">
        <v>179</v>
      </c>
      <c r="R33" s="4" t="s">
        <v>180</v>
      </c>
      <c r="S33" s="4" t="s">
        <v>24</v>
      </c>
      <c r="T33" s="4" t="s">
        <v>46</v>
      </c>
      <c r="U33" s="4" t="s">
        <v>60</v>
      </c>
    </row>
    <row r="34" spans="1:21" ht="13">
      <c r="A34" s="4">
        <v>33</v>
      </c>
      <c r="B34" s="4" t="s">
        <v>181</v>
      </c>
      <c r="C34" s="4" t="s">
        <v>25</v>
      </c>
      <c r="D34" s="4" t="s">
        <v>155</v>
      </c>
      <c r="E34" s="9">
        <v>45609</v>
      </c>
      <c r="F34" s="7">
        <v>42948</v>
      </c>
      <c r="G34" s="4">
        <f t="shared" si="1"/>
        <v>7</v>
      </c>
      <c r="H34" s="4" t="s">
        <v>97</v>
      </c>
      <c r="I34" s="4">
        <v>1</v>
      </c>
      <c r="J34" s="4">
        <v>1</v>
      </c>
      <c r="K34" s="4">
        <v>0</v>
      </c>
      <c r="L34" s="4">
        <v>-1</v>
      </c>
      <c r="M34" s="4">
        <v>0</v>
      </c>
      <c r="N34" s="4">
        <v>1</v>
      </c>
      <c r="O34" s="4">
        <v>1</v>
      </c>
      <c r="P34" s="4" t="s">
        <v>56</v>
      </c>
      <c r="Q34" s="4" t="s">
        <v>182</v>
      </c>
      <c r="R34" s="4" t="s">
        <v>183</v>
      </c>
      <c r="S34" s="4" t="s">
        <v>24</v>
      </c>
      <c r="T34" s="4" t="s">
        <v>23</v>
      </c>
      <c r="U34" s="4" t="s">
        <v>24</v>
      </c>
    </row>
    <row r="35" spans="1:21" ht="13">
      <c r="A35" s="4">
        <v>34</v>
      </c>
      <c r="B35" s="4" t="s">
        <v>184</v>
      </c>
      <c r="C35" s="4" t="s">
        <v>21</v>
      </c>
      <c r="D35" s="4" t="s">
        <v>54</v>
      </c>
      <c r="E35" s="9">
        <v>45609</v>
      </c>
      <c r="F35" s="9">
        <v>43067</v>
      </c>
      <c r="G35" s="4">
        <f t="shared" si="1"/>
        <v>6</v>
      </c>
      <c r="H35" s="4" t="s">
        <v>63</v>
      </c>
      <c r="I35" s="4">
        <v>2</v>
      </c>
      <c r="J35" s="4">
        <v>1</v>
      </c>
      <c r="K35" s="4">
        <v>1</v>
      </c>
      <c r="L35" s="4">
        <v>1</v>
      </c>
      <c r="M35" s="4">
        <v>0</v>
      </c>
      <c r="N35" s="4">
        <v>1</v>
      </c>
      <c r="O35" s="4">
        <v>1</v>
      </c>
      <c r="P35" s="4" t="s">
        <v>174</v>
      </c>
      <c r="Q35" s="4" t="s">
        <v>185</v>
      </c>
      <c r="R35" s="4" t="s">
        <v>186</v>
      </c>
      <c r="S35" s="4" t="s">
        <v>24</v>
      </c>
      <c r="T35" s="4" t="s">
        <v>46</v>
      </c>
      <c r="U35" s="4" t="s">
        <v>60</v>
      </c>
    </row>
    <row r="36" spans="1:21" ht="13">
      <c r="A36" s="4">
        <v>35</v>
      </c>
      <c r="B36" s="4" t="s">
        <v>187</v>
      </c>
      <c r="C36" s="4" t="s">
        <v>21</v>
      </c>
      <c r="D36" s="4" t="s">
        <v>188</v>
      </c>
      <c r="E36" s="7">
        <v>45609</v>
      </c>
      <c r="F36" s="9">
        <v>43695</v>
      </c>
      <c r="G36" s="4">
        <f t="shared" si="1"/>
        <v>5</v>
      </c>
      <c r="H36" s="4" t="s">
        <v>27</v>
      </c>
      <c r="I36" s="4">
        <v>2</v>
      </c>
      <c r="J36" s="4">
        <v>1</v>
      </c>
      <c r="K36" s="4">
        <v>0</v>
      </c>
      <c r="L36" s="4">
        <v>1</v>
      </c>
      <c r="M36" s="4">
        <v>0</v>
      </c>
      <c r="N36" s="4">
        <v>0</v>
      </c>
      <c r="O36" s="4">
        <v>1</v>
      </c>
      <c r="P36" s="4" t="s">
        <v>174</v>
      </c>
      <c r="Q36" s="4" t="s">
        <v>189</v>
      </c>
      <c r="R36" s="4" t="s">
        <v>190</v>
      </c>
      <c r="S36" s="4" t="s">
        <v>24</v>
      </c>
      <c r="T36" s="4" t="s">
        <v>23</v>
      </c>
      <c r="U36" s="4" t="s">
        <v>24</v>
      </c>
    </row>
    <row r="37" spans="1:21" ht="13">
      <c r="A37" s="4">
        <v>36</v>
      </c>
      <c r="B37" s="4" t="s">
        <v>191</v>
      </c>
      <c r="C37" s="4" t="s">
        <v>25</v>
      </c>
      <c r="D37" s="4" t="s">
        <v>188</v>
      </c>
      <c r="E37" s="7">
        <v>45609</v>
      </c>
      <c r="F37" s="9">
        <v>42721</v>
      </c>
      <c r="G37" s="4">
        <f t="shared" si="1"/>
        <v>7</v>
      </c>
      <c r="H37" s="4" t="s">
        <v>27</v>
      </c>
      <c r="I37" s="4">
        <v>1</v>
      </c>
      <c r="J37" s="4">
        <v>1</v>
      </c>
      <c r="K37" s="4">
        <v>1</v>
      </c>
      <c r="L37" s="4">
        <v>1</v>
      </c>
      <c r="M37" s="4">
        <v>1</v>
      </c>
      <c r="N37" s="4">
        <v>1</v>
      </c>
      <c r="O37" s="4">
        <v>1</v>
      </c>
      <c r="P37" s="4" t="s">
        <v>102</v>
      </c>
      <c r="Q37" s="4" t="s">
        <v>192</v>
      </c>
      <c r="R37" s="4" t="s">
        <v>193</v>
      </c>
      <c r="S37" s="4" t="s">
        <v>24</v>
      </c>
      <c r="T37" s="4" t="s">
        <v>23</v>
      </c>
      <c r="U37" s="4" t="s">
        <v>24</v>
      </c>
    </row>
    <row r="38" spans="1:21" ht="13">
      <c r="A38" s="4">
        <v>37</v>
      </c>
      <c r="B38" s="4" t="s">
        <v>194</v>
      </c>
      <c r="C38" s="4" t="s">
        <v>21</v>
      </c>
      <c r="D38" s="4" t="s">
        <v>26</v>
      </c>
      <c r="E38" s="7">
        <v>45610</v>
      </c>
      <c r="F38" s="9">
        <v>42721</v>
      </c>
      <c r="G38" s="4">
        <f t="shared" si="1"/>
        <v>7</v>
      </c>
      <c r="H38" s="4" t="s">
        <v>22</v>
      </c>
      <c r="I38" s="4">
        <v>2</v>
      </c>
      <c r="J38" s="4">
        <v>-1</v>
      </c>
      <c r="K38" s="4">
        <v>-1</v>
      </c>
      <c r="L38" s="4">
        <v>-1</v>
      </c>
      <c r="M38" s="4">
        <v>-1</v>
      </c>
      <c r="N38" s="4">
        <v>-1</v>
      </c>
      <c r="O38" s="4">
        <v>-1</v>
      </c>
      <c r="P38" s="4" t="s">
        <v>36</v>
      </c>
      <c r="Q38" s="4" t="s">
        <v>195</v>
      </c>
      <c r="R38" s="4" t="s">
        <v>94</v>
      </c>
      <c r="S38" s="4" t="s">
        <v>196</v>
      </c>
      <c r="T38" s="4" t="s">
        <v>23</v>
      </c>
      <c r="U38" s="4" t="s">
        <v>24</v>
      </c>
    </row>
    <row r="39" spans="1:21" ht="13">
      <c r="A39" s="4">
        <v>38</v>
      </c>
      <c r="B39" s="4" t="s">
        <v>197</v>
      </c>
      <c r="C39" s="4" t="s">
        <v>21</v>
      </c>
      <c r="D39" s="4" t="s">
        <v>26</v>
      </c>
      <c r="E39" s="7">
        <v>45610</v>
      </c>
      <c r="F39" s="7">
        <v>42983</v>
      </c>
      <c r="G39" s="4">
        <f t="shared" si="1"/>
        <v>7</v>
      </c>
      <c r="H39" s="4" t="s">
        <v>198</v>
      </c>
      <c r="I39" s="4">
        <v>1</v>
      </c>
      <c r="J39" s="4">
        <v>-1</v>
      </c>
      <c r="K39" s="4">
        <v>1</v>
      </c>
      <c r="L39" s="4">
        <v>1</v>
      </c>
      <c r="M39" s="4">
        <v>1</v>
      </c>
      <c r="N39" s="4">
        <v>1</v>
      </c>
      <c r="O39" s="4">
        <v>1</v>
      </c>
      <c r="P39" s="4" t="s">
        <v>36</v>
      </c>
      <c r="Q39" s="4" t="s">
        <v>199</v>
      </c>
      <c r="R39" s="4" t="s">
        <v>94</v>
      </c>
      <c r="S39" s="4" t="s">
        <v>200</v>
      </c>
      <c r="T39" s="4" t="s">
        <v>23</v>
      </c>
      <c r="U39" s="4" t="s">
        <v>24</v>
      </c>
    </row>
    <row r="40" spans="1:21" ht="13">
      <c r="A40" s="4">
        <v>39</v>
      </c>
      <c r="B40" s="13" t="s">
        <v>201</v>
      </c>
      <c r="C40" s="4" t="s">
        <v>25</v>
      </c>
      <c r="D40" s="4" t="s">
        <v>26</v>
      </c>
      <c r="E40" s="7">
        <v>45610</v>
      </c>
      <c r="F40" s="7">
        <v>42868</v>
      </c>
      <c r="G40" s="4">
        <f t="shared" si="1"/>
        <v>7</v>
      </c>
      <c r="H40" s="4" t="s">
        <v>85</v>
      </c>
      <c r="I40" s="4">
        <v>1</v>
      </c>
      <c r="J40" s="4">
        <v>-1</v>
      </c>
      <c r="K40" s="4">
        <v>-1</v>
      </c>
      <c r="L40" s="4">
        <v>-1</v>
      </c>
      <c r="M40" s="4">
        <v>-1</v>
      </c>
      <c r="N40" s="4">
        <v>-1</v>
      </c>
      <c r="O40" s="4">
        <v>-1</v>
      </c>
      <c r="P40" s="4" t="s">
        <v>36</v>
      </c>
      <c r="Q40" s="4" t="s">
        <v>202</v>
      </c>
      <c r="R40" s="4" t="s">
        <v>203</v>
      </c>
      <c r="S40" s="4" t="s">
        <v>24</v>
      </c>
      <c r="T40" s="4" t="s">
        <v>23</v>
      </c>
      <c r="U40" s="4" t="s">
        <v>24</v>
      </c>
    </row>
    <row r="41" spans="1:21" ht="13">
      <c r="A41" s="4">
        <v>40</v>
      </c>
      <c r="B41" s="4" t="s">
        <v>204</v>
      </c>
      <c r="C41" s="4" t="s">
        <v>25</v>
      </c>
      <c r="D41" s="4" t="s">
        <v>26</v>
      </c>
      <c r="E41" s="7">
        <v>45610</v>
      </c>
      <c r="F41" s="7">
        <v>43199</v>
      </c>
      <c r="G41" s="4">
        <f t="shared" si="1"/>
        <v>6</v>
      </c>
      <c r="H41" s="4" t="s">
        <v>198</v>
      </c>
      <c r="I41" s="4">
        <v>2</v>
      </c>
      <c r="J41" s="4">
        <v>1</v>
      </c>
      <c r="K41" s="4">
        <v>1</v>
      </c>
      <c r="L41" s="4">
        <v>1</v>
      </c>
      <c r="M41" s="4">
        <v>1</v>
      </c>
      <c r="N41" s="4">
        <v>1</v>
      </c>
      <c r="O41" s="4">
        <v>1</v>
      </c>
      <c r="P41" s="4" t="s">
        <v>205</v>
      </c>
      <c r="Q41" s="4" t="s">
        <v>206</v>
      </c>
      <c r="R41" s="4" t="s">
        <v>207</v>
      </c>
      <c r="S41" s="4" t="s">
        <v>208</v>
      </c>
      <c r="T41" s="4" t="s">
        <v>23</v>
      </c>
      <c r="U41" s="4" t="s">
        <v>24</v>
      </c>
    </row>
    <row r="42" spans="1:21" ht="13">
      <c r="A42" s="4">
        <v>41</v>
      </c>
      <c r="B42" s="4" t="s">
        <v>209</v>
      </c>
      <c r="C42" s="4" t="s">
        <v>25</v>
      </c>
      <c r="D42" s="4" t="s">
        <v>26</v>
      </c>
      <c r="E42" s="7">
        <v>45610</v>
      </c>
      <c r="F42" s="7">
        <v>43616</v>
      </c>
      <c r="G42" s="4">
        <f t="shared" si="1"/>
        <v>5</v>
      </c>
      <c r="H42" s="4" t="s">
        <v>97</v>
      </c>
      <c r="I42" s="4">
        <v>2</v>
      </c>
      <c r="J42" s="4">
        <v>0</v>
      </c>
      <c r="K42" s="4">
        <v>-1</v>
      </c>
      <c r="L42" s="4">
        <v>0</v>
      </c>
      <c r="M42" s="4">
        <v>0</v>
      </c>
      <c r="N42" s="4">
        <v>0</v>
      </c>
      <c r="O42" s="4">
        <v>0</v>
      </c>
      <c r="P42" s="4" t="s">
        <v>56</v>
      </c>
      <c r="Q42" s="4" t="s">
        <v>210</v>
      </c>
      <c r="R42" s="4" t="s">
        <v>211</v>
      </c>
      <c r="S42" s="4" t="s">
        <v>212</v>
      </c>
      <c r="T42" s="4" t="s">
        <v>23</v>
      </c>
      <c r="U42" s="4" t="s">
        <v>24</v>
      </c>
    </row>
    <row r="43" spans="1:21" ht="13">
      <c r="A43" s="4">
        <v>42</v>
      </c>
      <c r="B43" s="4" t="s">
        <v>213</v>
      </c>
      <c r="C43" s="4" t="s">
        <v>21</v>
      </c>
      <c r="D43" s="4" t="s">
        <v>26</v>
      </c>
      <c r="E43" s="7">
        <v>45612</v>
      </c>
      <c r="F43" s="7">
        <v>43307</v>
      </c>
      <c r="G43" s="4">
        <f t="shared" si="1"/>
        <v>6</v>
      </c>
      <c r="H43" s="4" t="s">
        <v>161</v>
      </c>
      <c r="I43" s="4">
        <v>2</v>
      </c>
      <c r="J43" s="4">
        <v>1</v>
      </c>
      <c r="K43" s="4">
        <v>0</v>
      </c>
      <c r="L43" s="4">
        <v>1</v>
      </c>
      <c r="M43" s="4">
        <v>1</v>
      </c>
      <c r="N43" s="4">
        <v>1</v>
      </c>
      <c r="O43" s="4">
        <v>-1</v>
      </c>
      <c r="P43" s="4" t="s">
        <v>56</v>
      </c>
      <c r="Q43" s="4" t="s">
        <v>214</v>
      </c>
      <c r="R43" s="4" t="s">
        <v>215</v>
      </c>
      <c r="S43" s="4" t="s">
        <v>216</v>
      </c>
      <c r="T43" s="4" t="s">
        <v>23</v>
      </c>
      <c r="U43" s="4" t="s">
        <v>24</v>
      </c>
    </row>
    <row r="44" spans="1:21" ht="13">
      <c r="A44" s="4">
        <v>43</v>
      </c>
      <c r="B44" s="4" t="s">
        <v>217</v>
      </c>
      <c r="C44" s="4" t="s">
        <v>21</v>
      </c>
      <c r="D44" s="4" t="s">
        <v>170</v>
      </c>
      <c r="E44" s="7">
        <v>45612</v>
      </c>
      <c r="F44" s="7">
        <v>43654</v>
      </c>
      <c r="G44" s="4">
        <f t="shared" si="1"/>
        <v>5</v>
      </c>
      <c r="H44" s="4" t="s">
        <v>85</v>
      </c>
      <c r="I44" s="16">
        <v>2</v>
      </c>
      <c r="J44" s="4">
        <v>1</v>
      </c>
      <c r="K44" s="4">
        <v>1</v>
      </c>
      <c r="L44" s="4">
        <v>1</v>
      </c>
      <c r="M44" s="4">
        <v>1</v>
      </c>
      <c r="N44" s="4">
        <v>1</v>
      </c>
      <c r="O44" s="4">
        <v>1</v>
      </c>
      <c r="P44" s="4" t="s">
        <v>205</v>
      </c>
      <c r="Q44" s="4" t="s">
        <v>218</v>
      </c>
      <c r="R44" s="4" t="s">
        <v>78</v>
      </c>
      <c r="S44" s="4" t="s">
        <v>216</v>
      </c>
      <c r="T44" s="4" t="s">
        <v>23</v>
      </c>
      <c r="U44" s="4" t="s">
        <v>24</v>
      </c>
    </row>
    <row r="45" spans="1:21" ht="13">
      <c r="A45" s="4">
        <v>44</v>
      </c>
      <c r="B45" s="4" t="s">
        <v>219</v>
      </c>
      <c r="C45" s="4" t="s">
        <v>21</v>
      </c>
      <c r="D45" s="4" t="s">
        <v>26</v>
      </c>
      <c r="E45" s="7">
        <v>45612</v>
      </c>
      <c r="F45" s="7">
        <v>43732</v>
      </c>
      <c r="G45" s="4">
        <f t="shared" si="1"/>
        <v>5</v>
      </c>
      <c r="H45" s="4" t="s">
        <v>198</v>
      </c>
      <c r="I45" s="4">
        <v>2</v>
      </c>
      <c r="J45" s="4">
        <v>-1</v>
      </c>
      <c r="K45" s="4">
        <v>1</v>
      </c>
      <c r="L45" s="4">
        <v>0</v>
      </c>
      <c r="M45" s="4">
        <v>-1</v>
      </c>
      <c r="N45" s="4">
        <v>1</v>
      </c>
      <c r="O45" s="4">
        <v>0</v>
      </c>
      <c r="P45" s="4" t="s">
        <v>36</v>
      </c>
      <c r="Q45" s="4" t="s">
        <v>220</v>
      </c>
      <c r="R45" s="4" t="s">
        <v>221</v>
      </c>
      <c r="S45" s="4" t="s">
        <v>222</v>
      </c>
      <c r="T45" s="4" t="s">
        <v>23</v>
      </c>
      <c r="U45" s="4" t="s">
        <v>24</v>
      </c>
    </row>
    <row r="46" spans="1:21" ht="16.5" customHeight="1">
      <c r="A46" s="4">
        <v>45</v>
      </c>
      <c r="B46" s="4" t="s">
        <v>223</v>
      </c>
      <c r="C46" s="4" t="s">
        <v>25</v>
      </c>
      <c r="D46" s="4" t="s">
        <v>26</v>
      </c>
      <c r="E46" s="7">
        <v>45613</v>
      </c>
      <c r="F46" s="9">
        <v>43627</v>
      </c>
      <c r="G46" s="4">
        <f t="shared" si="1"/>
        <v>5</v>
      </c>
      <c r="H46" s="4" t="s">
        <v>161</v>
      </c>
      <c r="I46" s="4">
        <v>1</v>
      </c>
      <c r="J46" s="4">
        <v>1</v>
      </c>
      <c r="K46" s="4">
        <v>-1</v>
      </c>
      <c r="L46" s="4">
        <v>-1</v>
      </c>
      <c r="M46" s="4">
        <v>-1</v>
      </c>
      <c r="N46" s="4">
        <v>-1</v>
      </c>
      <c r="O46" s="4">
        <v>-1</v>
      </c>
      <c r="P46" s="4" t="s">
        <v>56</v>
      </c>
      <c r="Q46" s="4" t="s">
        <v>224</v>
      </c>
      <c r="R46" s="4" t="s">
        <v>225</v>
      </c>
      <c r="S46" s="17" t="s">
        <v>226</v>
      </c>
      <c r="T46" s="4" t="s">
        <v>46</v>
      </c>
      <c r="U46" s="4" t="s">
        <v>227</v>
      </c>
    </row>
    <row r="47" spans="1:21" ht="20.25" customHeight="1">
      <c r="A47" s="4">
        <v>46</v>
      </c>
      <c r="B47" s="4" t="s">
        <v>228</v>
      </c>
      <c r="C47" s="4" t="s">
        <v>21</v>
      </c>
      <c r="D47" s="4" t="s">
        <v>72</v>
      </c>
      <c r="E47" s="7">
        <v>45613</v>
      </c>
      <c r="F47" s="7">
        <v>43462</v>
      </c>
      <c r="G47" s="4">
        <f t="shared" si="1"/>
        <v>5</v>
      </c>
      <c r="H47" s="4" t="s">
        <v>22</v>
      </c>
      <c r="I47" s="4">
        <v>1</v>
      </c>
      <c r="J47" s="4">
        <v>1</v>
      </c>
      <c r="K47" s="4">
        <v>1</v>
      </c>
      <c r="L47" s="4">
        <v>1</v>
      </c>
      <c r="M47" s="4">
        <v>1</v>
      </c>
      <c r="N47" s="4">
        <v>1</v>
      </c>
      <c r="O47" s="4">
        <v>1</v>
      </c>
      <c r="P47" s="4" t="s">
        <v>205</v>
      </c>
      <c r="Q47" s="17" t="s">
        <v>229</v>
      </c>
      <c r="R47" s="17" t="s">
        <v>230</v>
      </c>
      <c r="S47" s="4" t="s">
        <v>231</v>
      </c>
      <c r="T47" s="4" t="s">
        <v>23</v>
      </c>
      <c r="U47" s="4" t="s">
        <v>24</v>
      </c>
    </row>
    <row r="48" spans="1:21" ht="13">
      <c r="A48" s="4">
        <v>47</v>
      </c>
      <c r="B48" s="4" t="s">
        <v>232</v>
      </c>
      <c r="C48" s="4" t="s">
        <v>25</v>
      </c>
      <c r="D48" s="4" t="s">
        <v>155</v>
      </c>
      <c r="E48" s="7">
        <v>45613</v>
      </c>
      <c r="F48" s="7">
        <v>43359</v>
      </c>
      <c r="G48" s="4">
        <f t="shared" si="1"/>
        <v>6</v>
      </c>
      <c r="H48" s="4" t="s">
        <v>97</v>
      </c>
      <c r="I48" s="4">
        <v>1</v>
      </c>
      <c r="J48" s="4">
        <v>0</v>
      </c>
      <c r="K48" s="4">
        <v>1</v>
      </c>
      <c r="L48" s="4">
        <v>1</v>
      </c>
      <c r="M48" s="4">
        <v>1</v>
      </c>
      <c r="N48" s="4">
        <v>0</v>
      </c>
      <c r="O48" s="4">
        <v>1</v>
      </c>
      <c r="P48" s="4" t="s">
        <v>174</v>
      </c>
      <c r="Q48" s="4" t="s">
        <v>233</v>
      </c>
      <c r="R48" s="4" t="s">
        <v>234</v>
      </c>
      <c r="S48" s="4" t="s">
        <v>235</v>
      </c>
      <c r="T48" s="4" t="s">
        <v>23</v>
      </c>
      <c r="U48" s="4" t="s">
        <v>231</v>
      </c>
    </row>
    <row r="49" spans="1:21" ht="13">
      <c r="A49" s="4">
        <v>48</v>
      </c>
      <c r="B49" s="4" t="s">
        <v>236</v>
      </c>
      <c r="C49" s="4" t="s">
        <v>25</v>
      </c>
      <c r="D49" s="4" t="s">
        <v>26</v>
      </c>
      <c r="E49" s="7">
        <v>45614</v>
      </c>
      <c r="F49" s="7">
        <v>43686</v>
      </c>
      <c r="G49" s="4">
        <f t="shared" si="1"/>
        <v>5</v>
      </c>
      <c r="H49" s="4" t="s">
        <v>198</v>
      </c>
      <c r="I49" s="4">
        <v>1</v>
      </c>
      <c r="J49" s="4">
        <v>-1</v>
      </c>
      <c r="K49" s="4">
        <v>-1</v>
      </c>
      <c r="L49" s="4">
        <v>-1</v>
      </c>
      <c r="M49" s="4">
        <v>-1</v>
      </c>
      <c r="N49" s="4">
        <v>-1</v>
      </c>
      <c r="O49" s="4">
        <v>-1</v>
      </c>
      <c r="P49" s="4" t="s">
        <v>36</v>
      </c>
      <c r="Q49" s="4" t="s">
        <v>237</v>
      </c>
      <c r="R49" s="4" t="s">
        <v>238</v>
      </c>
      <c r="S49" s="4" t="s">
        <v>239</v>
      </c>
      <c r="T49" s="4" t="s">
        <v>23</v>
      </c>
      <c r="U49" s="4" t="s">
        <v>231</v>
      </c>
    </row>
    <row r="50" spans="1:21" ht="13">
      <c r="A50" s="4">
        <v>49</v>
      </c>
      <c r="B50" s="18" t="s">
        <v>240</v>
      </c>
      <c r="C50" s="4" t="s">
        <v>21</v>
      </c>
      <c r="D50" s="4" t="s">
        <v>35</v>
      </c>
      <c r="E50" s="7">
        <v>45614</v>
      </c>
      <c r="F50" s="7">
        <v>43777</v>
      </c>
      <c r="G50" s="4">
        <f t="shared" si="1"/>
        <v>5</v>
      </c>
      <c r="H50" s="4" t="s">
        <v>161</v>
      </c>
      <c r="I50" s="4">
        <v>2</v>
      </c>
      <c r="J50" s="4">
        <v>0</v>
      </c>
      <c r="K50" s="4">
        <v>1</v>
      </c>
      <c r="L50" s="4">
        <v>-1</v>
      </c>
      <c r="M50" s="4">
        <v>1</v>
      </c>
      <c r="N50" s="4">
        <v>0</v>
      </c>
      <c r="O50" s="4">
        <v>-1</v>
      </c>
      <c r="P50" s="4" t="s">
        <v>56</v>
      </c>
      <c r="Q50" s="4" t="s">
        <v>241</v>
      </c>
      <c r="R50" s="4" t="s">
        <v>242</v>
      </c>
      <c r="S50" s="4" t="s">
        <v>231</v>
      </c>
      <c r="T50" s="4" t="s">
        <v>23</v>
      </c>
      <c r="U50" s="4" t="s">
        <v>231</v>
      </c>
    </row>
    <row r="51" spans="1:21" ht="13">
      <c r="A51" s="4">
        <v>50</v>
      </c>
      <c r="B51" s="4" t="s">
        <v>243</v>
      </c>
      <c r="C51" s="4" t="s">
        <v>25</v>
      </c>
      <c r="D51" s="4" t="s">
        <v>26</v>
      </c>
      <c r="E51" s="7">
        <v>45614</v>
      </c>
      <c r="F51" s="7">
        <v>42706</v>
      </c>
      <c r="G51" s="4">
        <f t="shared" si="1"/>
        <v>7</v>
      </c>
      <c r="H51" s="4" t="s">
        <v>29</v>
      </c>
      <c r="I51" s="4">
        <v>1</v>
      </c>
      <c r="J51" s="4">
        <v>-1</v>
      </c>
      <c r="K51" s="4">
        <v>1</v>
      </c>
      <c r="L51" s="4">
        <v>1</v>
      </c>
      <c r="M51" s="4">
        <v>-1</v>
      </c>
      <c r="N51" s="4">
        <v>0</v>
      </c>
      <c r="O51" s="4">
        <v>1</v>
      </c>
      <c r="P51" s="4" t="s">
        <v>56</v>
      </c>
      <c r="Q51" s="4" t="s">
        <v>244</v>
      </c>
      <c r="R51" s="4" t="s">
        <v>245</v>
      </c>
      <c r="S51" s="4" t="s">
        <v>246</v>
      </c>
      <c r="T51" s="4" t="s">
        <v>23</v>
      </c>
      <c r="U51" s="4" t="s">
        <v>24</v>
      </c>
    </row>
    <row r="52" spans="1:21" ht="13">
      <c r="A52" s="12">
        <v>51</v>
      </c>
      <c r="B52" s="4" t="s">
        <v>247</v>
      </c>
      <c r="C52" s="11" t="s">
        <v>25</v>
      </c>
      <c r="D52" s="11" t="s">
        <v>35</v>
      </c>
      <c r="E52" s="14">
        <v>45614</v>
      </c>
      <c r="F52" s="15">
        <v>43534</v>
      </c>
      <c r="G52" s="4">
        <f t="shared" si="1"/>
        <v>5</v>
      </c>
      <c r="H52" s="11" t="s">
        <v>42</v>
      </c>
      <c r="I52" s="4">
        <v>2</v>
      </c>
      <c r="J52" s="4">
        <v>1</v>
      </c>
      <c r="K52" s="4">
        <v>1</v>
      </c>
      <c r="L52" s="4">
        <v>1</v>
      </c>
      <c r="M52" s="4">
        <v>-1</v>
      </c>
      <c r="N52" s="4">
        <v>-1</v>
      </c>
      <c r="O52" s="4">
        <v>1</v>
      </c>
      <c r="P52" s="4" t="s">
        <v>36</v>
      </c>
      <c r="Q52" s="4" t="s">
        <v>248</v>
      </c>
      <c r="R52" s="4" t="s">
        <v>78</v>
      </c>
      <c r="S52" s="4" t="s">
        <v>249</v>
      </c>
      <c r="T52" s="4" t="s">
        <v>23</v>
      </c>
      <c r="U52" s="4" t="s">
        <v>24</v>
      </c>
    </row>
    <row r="53" spans="1:21" ht="13">
      <c r="A53" s="12">
        <v>52</v>
      </c>
      <c r="B53" s="4" t="s">
        <v>250</v>
      </c>
      <c r="C53" s="11" t="s">
        <v>25</v>
      </c>
      <c r="D53" s="11" t="s">
        <v>26</v>
      </c>
      <c r="E53" s="14">
        <v>45615</v>
      </c>
      <c r="F53" s="15">
        <v>43572</v>
      </c>
      <c r="G53" s="4">
        <f t="shared" si="1"/>
        <v>5</v>
      </c>
      <c r="H53" s="4" t="s">
        <v>29</v>
      </c>
      <c r="I53" s="4">
        <v>1</v>
      </c>
      <c r="J53" s="4">
        <v>-1</v>
      </c>
      <c r="K53" s="4">
        <v>1</v>
      </c>
      <c r="L53" s="4">
        <v>-1</v>
      </c>
      <c r="M53" s="4">
        <v>1</v>
      </c>
      <c r="N53" s="4">
        <v>-1</v>
      </c>
      <c r="O53" s="4">
        <v>1</v>
      </c>
      <c r="P53" s="4" t="s">
        <v>56</v>
      </c>
      <c r="Q53" s="4" t="s">
        <v>251</v>
      </c>
      <c r="R53" s="4" t="s">
        <v>78</v>
      </c>
      <c r="S53" s="4" t="s">
        <v>252</v>
      </c>
      <c r="T53" s="4" t="s">
        <v>23</v>
      </c>
      <c r="U53" s="4" t="s">
        <v>24</v>
      </c>
    </row>
    <row r="54" spans="1:21" ht="13">
      <c r="A54" s="12">
        <v>53</v>
      </c>
      <c r="B54" s="4" t="s">
        <v>253</v>
      </c>
      <c r="C54" s="11" t="s">
        <v>21</v>
      </c>
      <c r="D54" s="11" t="s">
        <v>26</v>
      </c>
      <c r="E54" s="19">
        <v>45615</v>
      </c>
      <c r="F54" s="15">
        <v>42856</v>
      </c>
      <c r="G54" s="4">
        <f t="shared" si="1"/>
        <v>7</v>
      </c>
      <c r="H54" s="11" t="s">
        <v>22</v>
      </c>
      <c r="I54" s="4">
        <v>2</v>
      </c>
      <c r="J54" s="4">
        <v>-1</v>
      </c>
      <c r="K54" s="4">
        <v>-1</v>
      </c>
      <c r="L54" s="4">
        <v>-1</v>
      </c>
      <c r="M54" s="4">
        <v>-1</v>
      </c>
      <c r="N54" s="4">
        <v>-1</v>
      </c>
      <c r="O54" s="4">
        <v>-1</v>
      </c>
      <c r="P54" s="4" t="s">
        <v>36</v>
      </c>
      <c r="Q54" s="4" t="s">
        <v>254</v>
      </c>
      <c r="R54" s="4" t="s">
        <v>255</v>
      </c>
      <c r="S54" s="4" t="s">
        <v>256</v>
      </c>
      <c r="T54" s="4" t="s">
        <v>23</v>
      </c>
      <c r="U54" s="4" t="s">
        <v>24</v>
      </c>
    </row>
    <row r="55" spans="1:21" ht="13">
      <c r="A55" s="12">
        <v>54</v>
      </c>
      <c r="B55" s="4" t="s">
        <v>257</v>
      </c>
      <c r="C55" s="11" t="s">
        <v>21</v>
      </c>
      <c r="D55" s="11" t="s">
        <v>26</v>
      </c>
      <c r="E55" s="19">
        <v>45615</v>
      </c>
      <c r="F55" s="15">
        <v>43669</v>
      </c>
      <c r="G55" s="4">
        <f t="shared" si="1"/>
        <v>5</v>
      </c>
      <c r="H55" s="11" t="s">
        <v>198</v>
      </c>
      <c r="I55" s="4">
        <v>2</v>
      </c>
      <c r="J55" s="4">
        <v>-1</v>
      </c>
      <c r="K55" s="4">
        <v>0</v>
      </c>
      <c r="L55" s="4">
        <v>0</v>
      </c>
      <c r="M55" s="4">
        <v>-1</v>
      </c>
      <c r="N55" s="4">
        <v>1</v>
      </c>
      <c r="O55" s="4">
        <v>0</v>
      </c>
      <c r="P55" s="4" t="s">
        <v>36</v>
      </c>
      <c r="Q55" s="4" t="s">
        <v>258</v>
      </c>
      <c r="R55" s="4" t="s">
        <v>259</v>
      </c>
      <c r="S55" s="4" t="s">
        <v>256</v>
      </c>
      <c r="T55" s="4" t="s">
        <v>23</v>
      </c>
      <c r="U55" s="4" t="s">
        <v>24</v>
      </c>
    </row>
    <row r="56" spans="1:21" ht="13">
      <c r="A56" s="4">
        <v>55</v>
      </c>
      <c r="B56" s="4" t="s">
        <v>260</v>
      </c>
      <c r="C56" s="11" t="s">
        <v>25</v>
      </c>
      <c r="D56" s="11" t="s">
        <v>26</v>
      </c>
      <c r="E56" s="19">
        <v>45615</v>
      </c>
      <c r="F56" s="7">
        <v>43294</v>
      </c>
      <c r="G56" s="4">
        <f t="shared" si="1"/>
        <v>6</v>
      </c>
      <c r="H56" s="11" t="s">
        <v>22</v>
      </c>
      <c r="I56" s="12">
        <v>1</v>
      </c>
      <c r="J56" s="4">
        <v>-1</v>
      </c>
      <c r="K56" s="4">
        <v>-1</v>
      </c>
      <c r="L56" s="4">
        <v>-1</v>
      </c>
      <c r="M56" s="4">
        <v>-1</v>
      </c>
      <c r="N56" s="4">
        <v>-1</v>
      </c>
      <c r="O56" s="4">
        <v>-1</v>
      </c>
      <c r="P56" s="4" t="s">
        <v>36</v>
      </c>
      <c r="Q56" s="4" t="s">
        <v>261</v>
      </c>
      <c r="R56" s="4" t="s">
        <v>78</v>
      </c>
      <c r="S56" s="4" t="s">
        <v>24</v>
      </c>
      <c r="T56" s="4" t="s">
        <v>23</v>
      </c>
      <c r="U56" s="4" t="s">
        <v>24</v>
      </c>
    </row>
    <row r="57" spans="1:21" ht="13">
      <c r="A57" s="4">
        <v>56</v>
      </c>
      <c r="B57" s="4" t="s">
        <v>262</v>
      </c>
      <c r="C57" s="11" t="s">
        <v>21</v>
      </c>
      <c r="D57" s="11" t="s">
        <v>26</v>
      </c>
      <c r="E57" s="19">
        <v>45615</v>
      </c>
      <c r="F57" s="14">
        <v>43684</v>
      </c>
      <c r="G57" s="4">
        <f t="shared" si="1"/>
        <v>5</v>
      </c>
      <c r="H57" s="4" t="s">
        <v>198</v>
      </c>
      <c r="I57" s="4">
        <v>1</v>
      </c>
      <c r="J57" s="4">
        <v>-1</v>
      </c>
      <c r="K57" s="4">
        <v>1</v>
      </c>
      <c r="L57" s="4">
        <v>0</v>
      </c>
      <c r="M57" s="4">
        <v>-1</v>
      </c>
      <c r="N57" s="4">
        <v>1</v>
      </c>
      <c r="O57" s="4">
        <v>-1</v>
      </c>
      <c r="P57" s="4" t="s">
        <v>263</v>
      </c>
      <c r="Q57" s="4" t="s">
        <v>264</v>
      </c>
      <c r="R57" s="4" t="s">
        <v>78</v>
      </c>
      <c r="S57" s="4" t="s">
        <v>265</v>
      </c>
      <c r="T57" s="4" t="s">
        <v>23</v>
      </c>
      <c r="U57" s="4" t="s">
        <v>24</v>
      </c>
    </row>
    <row r="58" spans="1:21" ht="13">
      <c r="A58" s="4">
        <v>57</v>
      </c>
      <c r="B58" s="4" t="s">
        <v>266</v>
      </c>
      <c r="C58" s="4" t="s">
        <v>21</v>
      </c>
      <c r="D58" s="4" t="s">
        <v>26</v>
      </c>
      <c r="E58" s="19">
        <v>45615</v>
      </c>
      <c r="F58" s="7">
        <v>42959</v>
      </c>
      <c r="G58" s="4">
        <f t="shared" si="1"/>
        <v>7</v>
      </c>
      <c r="H58" s="4" t="s">
        <v>29</v>
      </c>
      <c r="I58" s="4">
        <v>2</v>
      </c>
      <c r="J58" s="4">
        <v>1</v>
      </c>
      <c r="K58" s="4">
        <v>1</v>
      </c>
      <c r="L58" s="4">
        <v>1</v>
      </c>
      <c r="M58" s="4">
        <v>1</v>
      </c>
      <c r="N58" s="4">
        <v>1</v>
      </c>
      <c r="O58" s="4">
        <v>1</v>
      </c>
      <c r="P58" s="4" t="s">
        <v>98</v>
      </c>
      <c r="Q58" s="4" t="s">
        <v>267</v>
      </c>
      <c r="R58" s="4" t="s">
        <v>268</v>
      </c>
      <c r="S58" s="4" t="s">
        <v>269</v>
      </c>
      <c r="T58" s="4" t="s">
        <v>23</v>
      </c>
      <c r="U58" s="4" t="s">
        <v>24</v>
      </c>
    </row>
    <row r="59" spans="1:21" ht="13">
      <c r="A59" s="4">
        <v>58</v>
      </c>
      <c r="B59" s="4" t="s">
        <v>270</v>
      </c>
      <c r="C59" s="4" t="s">
        <v>25</v>
      </c>
      <c r="D59" s="4" t="s">
        <v>26</v>
      </c>
      <c r="E59" s="7">
        <v>45616</v>
      </c>
      <c r="F59" s="7">
        <v>43723</v>
      </c>
      <c r="G59" s="4">
        <f t="shared" si="1"/>
        <v>5</v>
      </c>
      <c r="H59" s="4" t="s">
        <v>97</v>
      </c>
      <c r="I59" s="4">
        <v>2</v>
      </c>
      <c r="J59" s="4">
        <v>1</v>
      </c>
      <c r="K59" s="4">
        <v>-1</v>
      </c>
      <c r="L59" s="4">
        <v>1</v>
      </c>
      <c r="M59" s="4">
        <v>1</v>
      </c>
      <c r="N59" s="4">
        <v>1</v>
      </c>
      <c r="O59" s="4">
        <v>1</v>
      </c>
      <c r="P59" s="4" t="s">
        <v>30</v>
      </c>
      <c r="Q59" s="4" t="s">
        <v>271</v>
      </c>
      <c r="R59" s="4" t="s">
        <v>78</v>
      </c>
      <c r="S59" s="4" t="s">
        <v>272</v>
      </c>
      <c r="T59" s="20" t="s">
        <v>46</v>
      </c>
      <c r="U59" s="4" t="s">
        <v>273</v>
      </c>
    </row>
    <row r="60" spans="1:21" ht="13">
      <c r="A60" s="4">
        <v>59</v>
      </c>
      <c r="B60" s="4" t="s">
        <v>274</v>
      </c>
      <c r="C60" s="4" t="s">
        <v>21</v>
      </c>
      <c r="D60" s="4" t="s">
        <v>26</v>
      </c>
      <c r="E60" s="7">
        <v>45616</v>
      </c>
      <c r="F60" s="7">
        <v>43754</v>
      </c>
      <c r="G60" s="4">
        <f t="shared" si="1"/>
        <v>5</v>
      </c>
      <c r="H60" s="4" t="s">
        <v>161</v>
      </c>
      <c r="I60" s="4">
        <v>2</v>
      </c>
      <c r="J60" s="4">
        <v>0</v>
      </c>
      <c r="K60" s="4">
        <v>1</v>
      </c>
      <c r="L60" s="4">
        <v>0</v>
      </c>
      <c r="M60" s="4">
        <v>-1</v>
      </c>
      <c r="N60" s="4">
        <v>0</v>
      </c>
      <c r="O60" s="4">
        <v>-1</v>
      </c>
      <c r="P60" s="4" t="s">
        <v>56</v>
      </c>
      <c r="Q60" s="4" t="s">
        <v>275</v>
      </c>
      <c r="R60" s="4" t="s">
        <v>276</v>
      </c>
      <c r="S60" s="4" t="s">
        <v>24</v>
      </c>
      <c r="T60" s="4" t="s">
        <v>23</v>
      </c>
      <c r="U60" s="4" t="s">
        <v>24</v>
      </c>
    </row>
    <row r="61" spans="1:21" ht="13">
      <c r="A61" s="4">
        <v>60</v>
      </c>
      <c r="B61" s="4" t="s">
        <v>277</v>
      </c>
      <c r="C61" s="4" t="s">
        <v>25</v>
      </c>
      <c r="D61" s="4" t="s">
        <v>278</v>
      </c>
      <c r="E61" s="7">
        <v>45616</v>
      </c>
      <c r="F61" s="7">
        <v>43358</v>
      </c>
      <c r="G61" s="4">
        <f t="shared" si="1"/>
        <v>6</v>
      </c>
      <c r="H61" s="4" t="s">
        <v>55</v>
      </c>
      <c r="I61" s="4">
        <v>2</v>
      </c>
      <c r="J61" s="4">
        <v>-1</v>
      </c>
      <c r="K61" s="4">
        <v>1</v>
      </c>
      <c r="L61" s="4">
        <v>1</v>
      </c>
      <c r="M61" s="4">
        <v>1</v>
      </c>
      <c r="N61" s="4">
        <v>1</v>
      </c>
      <c r="O61" s="4">
        <v>1</v>
      </c>
      <c r="P61" s="4" t="s">
        <v>56</v>
      </c>
      <c r="Q61" s="4" t="s">
        <v>279</v>
      </c>
      <c r="R61" s="4" t="s">
        <v>280</v>
      </c>
      <c r="S61" s="4" t="s">
        <v>281</v>
      </c>
      <c r="T61" s="4" t="s">
        <v>46</v>
      </c>
      <c r="U61" s="4" t="s">
        <v>282</v>
      </c>
    </row>
    <row r="62" spans="1:21" ht="13">
      <c r="A62" s="4">
        <v>61</v>
      </c>
      <c r="B62" s="4" t="s">
        <v>283</v>
      </c>
      <c r="C62" s="4" t="s">
        <v>21</v>
      </c>
      <c r="D62" s="4" t="s">
        <v>26</v>
      </c>
      <c r="E62" s="7">
        <v>45616</v>
      </c>
      <c r="F62" s="7">
        <v>43596</v>
      </c>
      <c r="G62" s="4">
        <f t="shared" si="1"/>
        <v>5</v>
      </c>
      <c r="H62" s="4" t="s">
        <v>161</v>
      </c>
      <c r="I62" s="4">
        <v>2</v>
      </c>
      <c r="J62" s="4">
        <v>1</v>
      </c>
      <c r="K62" s="4">
        <v>-1</v>
      </c>
      <c r="L62" s="4">
        <v>0</v>
      </c>
      <c r="M62" s="4">
        <v>1</v>
      </c>
      <c r="N62" s="4">
        <v>1</v>
      </c>
      <c r="O62" s="4">
        <v>1</v>
      </c>
      <c r="P62" s="4" t="s">
        <v>56</v>
      </c>
      <c r="Q62" s="4" t="s">
        <v>284</v>
      </c>
      <c r="R62" s="4" t="s">
        <v>285</v>
      </c>
      <c r="S62" s="4" t="s">
        <v>286</v>
      </c>
      <c r="T62" s="4" t="s">
        <v>23</v>
      </c>
      <c r="U62" s="4" t="s">
        <v>24</v>
      </c>
    </row>
    <row r="63" spans="1:21" ht="13">
      <c r="A63" s="4">
        <v>62</v>
      </c>
      <c r="B63" s="4" t="s">
        <v>287</v>
      </c>
      <c r="C63" s="4" t="s">
        <v>25</v>
      </c>
      <c r="D63" s="4" t="s">
        <v>170</v>
      </c>
      <c r="E63" s="7">
        <v>45616</v>
      </c>
      <c r="F63" s="7">
        <v>43398</v>
      </c>
      <c r="G63" s="4">
        <f t="shared" si="1"/>
        <v>6</v>
      </c>
      <c r="H63" s="4" t="s">
        <v>97</v>
      </c>
      <c r="I63" s="4">
        <v>2</v>
      </c>
      <c r="J63" s="4">
        <v>1</v>
      </c>
      <c r="K63" s="4">
        <v>1</v>
      </c>
      <c r="L63" s="4">
        <v>1</v>
      </c>
      <c r="M63" s="4">
        <v>1</v>
      </c>
      <c r="N63" s="4">
        <v>1</v>
      </c>
      <c r="O63" s="4">
        <v>1</v>
      </c>
      <c r="P63" s="4" t="s">
        <v>102</v>
      </c>
      <c r="Q63" s="4" t="s">
        <v>288</v>
      </c>
      <c r="R63" s="4" t="s">
        <v>78</v>
      </c>
      <c r="S63" s="4" t="s">
        <v>289</v>
      </c>
      <c r="T63" s="4" t="s">
        <v>23</v>
      </c>
      <c r="U63" s="4" t="s">
        <v>24</v>
      </c>
    </row>
    <row r="64" spans="1:21" ht="18" customHeight="1">
      <c r="A64" s="4">
        <v>63</v>
      </c>
      <c r="B64" s="4" t="s">
        <v>290</v>
      </c>
      <c r="C64" s="4" t="s">
        <v>25</v>
      </c>
      <c r="D64" s="4" t="s">
        <v>54</v>
      </c>
      <c r="E64" s="7">
        <v>45616</v>
      </c>
      <c r="F64" s="7">
        <v>43775</v>
      </c>
      <c r="G64" s="4">
        <f t="shared" si="1"/>
        <v>5</v>
      </c>
      <c r="H64" s="4" t="s">
        <v>55</v>
      </c>
      <c r="I64" s="4">
        <v>2</v>
      </c>
      <c r="J64" s="4">
        <v>1</v>
      </c>
      <c r="K64" s="4">
        <v>0</v>
      </c>
      <c r="L64" s="4">
        <v>-1</v>
      </c>
      <c r="M64" s="4">
        <v>-1</v>
      </c>
      <c r="N64" s="4">
        <v>1</v>
      </c>
      <c r="O64" s="4">
        <v>1</v>
      </c>
      <c r="P64" s="4" t="s">
        <v>56</v>
      </c>
      <c r="Q64" s="17" t="s">
        <v>291</v>
      </c>
      <c r="R64" s="17" t="s">
        <v>292</v>
      </c>
      <c r="S64" s="4" t="s">
        <v>293</v>
      </c>
      <c r="T64" s="4" t="s">
        <v>23</v>
      </c>
      <c r="U64" s="4" t="s">
        <v>24</v>
      </c>
    </row>
    <row r="65" spans="1:21" ht="13">
      <c r="A65" s="4">
        <v>64</v>
      </c>
      <c r="B65" s="4" t="s">
        <v>294</v>
      </c>
      <c r="C65" s="4" t="s">
        <v>21</v>
      </c>
      <c r="D65" s="4" t="s">
        <v>26</v>
      </c>
      <c r="E65" s="7">
        <v>45616</v>
      </c>
      <c r="F65" s="7">
        <v>43177</v>
      </c>
      <c r="G65" s="4">
        <f t="shared" si="1"/>
        <v>6</v>
      </c>
      <c r="H65" s="4" t="s">
        <v>97</v>
      </c>
      <c r="I65" s="4">
        <v>2</v>
      </c>
      <c r="J65" s="4">
        <v>-1</v>
      </c>
      <c r="K65" s="4">
        <v>-1</v>
      </c>
      <c r="L65" s="4">
        <v>-1</v>
      </c>
      <c r="M65" s="4">
        <v>-1</v>
      </c>
      <c r="N65" s="4">
        <v>-1</v>
      </c>
      <c r="O65" s="4">
        <v>-1</v>
      </c>
      <c r="P65" s="4" t="s">
        <v>56</v>
      </c>
      <c r="Q65" s="4" t="s">
        <v>295</v>
      </c>
      <c r="R65" s="4" t="s">
        <v>296</v>
      </c>
      <c r="S65" s="4" t="s">
        <v>297</v>
      </c>
      <c r="T65" s="4" t="s">
        <v>23</v>
      </c>
      <c r="U65" s="4" t="s">
        <v>24</v>
      </c>
    </row>
    <row r="66" spans="1:21" ht="13">
      <c r="A66" s="4">
        <v>65</v>
      </c>
      <c r="B66" s="4" t="s">
        <v>298</v>
      </c>
      <c r="C66" s="11" t="s">
        <v>25</v>
      </c>
      <c r="D66" s="11" t="s">
        <v>26</v>
      </c>
      <c r="E66" s="14">
        <v>45617</v>
      </c>
      <c r="F66" s="14">
        <v>43485</v>
      </c>
      <c r="G66" s="4">
        <f t="shared" si="1"/>
        <v>5</v>
      </c>
      <c r="H66" s="4" t="s">
        <v>22</v>
      </c>
      <c r="I66" s="4">
        <v>2</v>
      </c>
      <c r="J66" s="4">
        <v>-1</v>
      </c>
      <c r="K66" s="4">
        <v>-1</v>
      </c>
      <c r="L66" s="4">
        <v>-1</v>
      </c>
      <c r="M66" s="4">
        <v>-1</v>
      </c>
      <c r="N66" s="4">
        <v>-1</v>
      </c>
      <c r="O66" s="4">
        <v>-1</v>
      </c>
      <c r="P66" s="4" t="s">
        <v>36</v>
      </c>
      <c r="Q66" s="4" t="s">
        <v>299</v>
      </c>
      <c r="R66" s="4" t="s">
        <v>300</v>
      </c>
      <c r="S66" s="4" t="s">
        <v>301</v>
      </c>
      <c r="T66" s="4" t="s">
        <v>23</v>
      </c>
      <c r="U66" s="4" t="s">
        <v>24</v>
      </c>
    </row>
    <row r="67" spans="1:21" ht="13">
      <c r="A67" s="4">
        <v>66</v>
      </c>
      <c r="B67" s="4" t="s">
        <v>302</v>
      </c>
      <c r="C67" s="11" t="s">
        <v>21</v>
      </c>
      <c r="D67" s="21" t="s">
        <v>303</v>
      </c>
      <c r="E67" s="14">
        <v>45617</v>
      </c>
      <c r="F67" s="14">
        <v>43111</v>
      </c>
      <c r="G67" s="4">
        <f t="shared" si="1"/>
        <v>6</v>
      </c>
      <c r="H67" s="11" t="s">
        <v>97</v>
      </c>
      <c r="I67" s="4">
        <v>1</v>
      </c>
      <c r="J67" s="4">
        <v>1</v>
      </c>
      <c r="K67" s="4">
        <v>1</v>
      </c>
      <c r="L67" s="4">
        <v>1</v>
      </c>
      <c r="M67" s="4">
        <v>1</v>
      </c>
      <c r="N67" s="4">
        <v>1</v>
      </c>
      <c r="O67" s="4">
        <v>1</v>
      </c>
      <c r="P67" s="4" t="s">
        <v>98</v>
      </c>
      <c r="Q67" s="4" t="s">
        <v>304</v>
      </c>
      <c r="R67" s="4" t="s">
        <v>23</v>
      </c>
      <c r="S67" s="4" t="s">
        <v>305</v>
      </c>
      <c r="T67" s="4" t="s">
        <v>23</v>
      </c>
      <c r="U67" s="4" t="s">
        <v>24</v>
      </c>
    </row>
    <row r="68" spans="1:21" ht="13">
      <c r="A68" s="4">
        <v>67</v>
      </c>
      <c r="B68" s="4" t="s">
        <v>306</v>
      </c>
      <c r="C68" s="11" t="s">
        <v>21</v>
      </c>
      <c r="D68" s="11" t="s">
        <v>26</v>
      </c>
      <c r="E68" s="14">
        <v>45617</v>
      </c>
      <c r="F68" s="7">
        <v>43231</v>
      </c>
      <c r="G68" s="4">
        <f t="shared" si="1"/>
        <v>6</v>
      </c>
      <c r="H68" s="11" t="s">
        <v>161</v>
      </c>
      <c r="I68" s="4">
        <v>1</v>
      </c>
      <c r="J68" s="4">
        <v>0</v>
      </c>
      <c r="K68" s="4">
        <v>-1</v>
      </c>
      <c r="L68" s="4">
        <v>-1</v>
      </c>
      <c r="M68" s="4">
        <v>-1</v>
      </c>
      <c r="N68" s="4">
        <v>-1</v>
      </c>
      <c r="O68" s="4">
        <v>-1</v>
      </c>
      <c r="P68" s="4" t="s">
        <v>56</v>
      </c>
      <c r="Q68" s="4" t="s">
        <v>307</v>
      </c>
      <c r="R68" s="4" t="s">
        <v>308</v>
      </c>
      <c r="S68" s="4" t="s">
        <v>24</v>
      </c>
      <c r="T68" s="4" t="s">
        <v>23</v>
      </c>
      <c r="U68" s="4" t="s">
        <v>24</v>
      </c>
    </row>
    <row r="69" spans="1:21" ht="13">
      <c r="A69" s="4">
        <v>68</v>
      </c>
      <c r="B69" s="4" t="s">
        <v>309</v>
      </c>
      <c r="C69" s="4" t="s">
        <v>21</v>
      </c>
      <c r="D69" s="4" t="s">
        <v>310</v>
      </c>
      <c r="E69" s="14">
        <v>45617</v>
      </c>
      <c r="F69" s="7">
        <v>43384</v>
      </c>
      <c r="G69" s="4">
        <f t="shared" si="1"/>
        <v>6</v>
      </c>
      <c r="H69" s="11" t="s">
        <v>97</v>
      </c>
      <c r="I69" s="4">
        <v>1</v>
      </c>
      <c r="J69" s="4">
        <v>1</v>
      </c>
      <c r="K69" s="4">
        <v>1</v>
      </c>
      <c r="L69" s="4">
        <v>1</v>
      </c>
      <c r="M69" s="4">
        <v>1</v>
      </c>
      <c r="N69" s="4">
        <v>1</v>
      </c>
      <c r="O69" s="4">
        <v>1</v>
      </c>
      <c r="P69" s="4" t="s">
        <v>102</v>
      </c>
      <c r="Q69" s="4" t="s">
        <v>311</v>
      </c>
      <c r="R69" s="4" t="s">
        <v>312</v>
      </c>
      <c r="S69" s="4" t="s">
        <v>24</v>
      </c>
      <c r="T69" s="4" t="s">
        <v>23</v>
      </c>
      <c r="U69" s="4" t="s">
        <v>24</v>
      </c>
    </row>
    <row r="70" spans="1:21" ht="13">
      <c r="A70" s="4">
        <v>69</v>
      </c>
      <c r="B70" s="4" t="s">
        <v>313</v>
      </c>
      <c r="C70" s="4" t="s">
        <v>25</v>
      </c>
      <c r="D70" s="4" t="s">
        <v>26</v>
      </c>
      <c r="E70" s="7">
        <v>45617</v>
      </c>
      <c r="F70" s="7">
        <v>43753</v>
      </c>
      <c r="G70" s="4">
        <f t="shared" si="1"/>
        <v>5</v>
      </c>
      <c r="H70" s="11" t="s">
        <v>22</v>
      </c>
      <c r="I70" s="4">
        <v>1</v>
      </c>
      <c r="J70" s="4">
        <f>1</f>
        <v>1</v>
      </c>
      <c r="K70" s="4">
        <v>1</v>
      </c>
      <c r="L70" s="4">
        <v>1</v>
      </c>
      <c r="M70" s="4">
        <v>-1</v>
      </c>
      <c r="N70" s="4">
        <v>-1</v>
      </c>
      <c r="O70" s="4">
        <v>1</v>
      </c>
      <c r="P70" s="4" t="s">
        <v>36</v>
      </c>
      <c r="Q70" s="4" t="s">
        <v>314</v>
      </c>
      <c r="R70" s="4" t="s">
        <v>23</v>
      </c>
      <c r="S70" s="4" t="s">
        <v>315</v>
      </c>
      <c r="T70" s="4" t="s">
        <v>23</v>
      </c>
      <c r="U70" s="4" t="s">
        <v>24</v>
      </c>
    </row>
    <row r="71" spans="1:21" ht="13">
      <c r="A71" s="4">
        <v>70</v>
      </c>
      <c r="B71" s="4" t="s">
        <v>316</v>
      </c>
      <c r="C71" s="4" t="s">
        <v>25</v>
      </c>
      <c r="D71" s="4" t="s">
        <v>26</v>
      </c>
      <c r="E71" s="7">
        <v>45617</v>
      </c>
      <c r="F71" s="7">
        <v>43753</v>
      </c>
      <c r="G71" s="4">
        <f t="shared" si="1"/>
        <v>5</v>
      </c>
      <c r="H71" s="4" t="s">
        <v>85</v>
      </c>
      <c r="I71" s="4">
        <v>2</v>
      </c>
      <c r="J71" s="4">
        <v>-1</v>
      </c>
      <c r="K71" s="4">
        <v>1</v>
      </c>
      <c r="L71" s="4">
        <v>-1</v>
      </c>
      <c r="M71" s="4">
        <v>0</v>
      </c>
      <c r="N71" s="4">
        <v>1</v>
      </c>
      <c r="O71" s="4">
        <v>-1</v>
      </c>
      <c r="P71" s="4" t="s">
        <v>36</v>
      </c>
      <c r="Q71" s="4" t="s">
        <v>317</v>
      </c>
      <c r="R71" s="4" t="s">
        <v>318</v>
      </c>
      <c r="S71" s="4" t="s">
        <v>24</v>
      </c>
      <c r="T71" s="4" t="s">
        <v>23</v>
      </c>
      <c r="U71" s="4" t="s">
        <v>24</v>
      </c>
    </row>
    <row r="72" spans="1:21" ht="13">
      <c r="A72" s="4">
        <v>71</v>
      </c>
      <c r="B72" s="4" t="s">
        <v>319</v>
      </c>
      <c r="C72" s="4" t="s">
        <v>21</v>
      </c>
      <c r="D72" s="4" t="s">
        <v>26</v>
      </c>
      <c r="E72" s="7">
        <v>45618</v>
      </c>
      <c r="F72" s="7">
        <v>43696</v>
      </c>
      <c r="G72" s="4">
        <f t="shared" si="1"/>
        <v>5</v>
      </c>
      <c r="H72" s="4" t="s">
        <v>42</v>
      </c>
      <c r="I72" s="4">
        <v>1</v>
      </c>
      <c r="J72" s="4">
        <v>0</v>
      </c>
      <c r="K72" s="4">
        <v>1</v>
      </c>
      <c r="L72" s="4">
        <v>1</v>
      </c>
      <c r="M72" s="4">
        <v>-1</v>
      </c>
      <c r="N72" s="4">
        <v>0</v>
      </c>
      <c r="O72" s="4">
        <v>1</v>
      </c>
      <c r="P72" s="4" t="s">
        <v>36</v>
      </c>
      <c r="Q72" s="4" t="s">
        <v>320</v>
      </c>
      <c r="R72" s="4" t="s">
        <v>78</v>
      </c>
      <c r="S72" s="4" t="s">
        <v>24</v>
      </c>
      <c r="T72" s="4" t="s">
        <v>23</v>
      </c>
      <c r="U72" s="4" t="s">
        <v>24</v>
      </c>
    </row>
    <row r="73" spans="1:21" ht="25.5" customHeight="1">
      <c r="A73" s="4">
        <v>72</v>
      </c>
      <c r="B73" s="4" t="s">
        <v>321</v>
      </c>
      <c r="C73" s="4" t="s">
        <v>21</v>
      </c>
      <c r="D73" s="4" t="s">
        <v>322</v>
      </c>
      <c r="E73" s="7">
        <v>45618</v>
      </c>
      <c r="F73" s="9">
        <v>43557</v>
      </c>
      <c r="G73" s="4">
        <f t="shared" si="1"/>
        <v>5</v>
      </c>
      <c r="H73" s="4" t="s">
        <v>22</v>
      </c>
      <c r="I73" s="4">
        <v>2</v>
      </c>
      <c r="J73" s="4">
        <v>0</v>
      </c>
      <c r="K73" s="4">
        <v>-1</v>
      </c>
      <c r="L73" s="4">
        <v>-1</v>
      </c>
      <c r="M73" s="4">
        <v>-1</v>
      </c>
      <c r="N73" s="4">
        <v>-1</v>
      </c>
      <c r="O73" s="4">
        <v>-1</v>
      </c>
      <c r="P73" s="4" t="s">
        <v>36</v>
      </c>
      <c r="Q73" s="17" t="s">
        <v>323</v>
      </c>
      <c r="R73" s="4" t="s">
        <v>296</v>
      </c>
      <c r="S73" s="17" t="s">
        <v>324</v>
      </c>
      <c r="T73" s="4" t="s">
        <v>23</v>
      </c>
      <c r="U73" s="4" t="s">
        <v>24</v>
      </c>
    </row>
    <row r="74" spans="1:21" ht="26.25" customHeight="1">
      <c r="A74" s="4">
        <v>73</v>
      </c>
      <c r="B74" s="4" t="s">
        <v>325</v>
      </c>
      <c r="C74" s="4" t="s">
        <v>21</v>
      </c>
      <c r="D74" s="4" t="s">
        <v>26</v>
      </c>
      <c r="E74" s="7">
        <v>45618</v>
      </c>
      <c r="F74" s="7">
        <v>43520</v>
      </c>
      <c r="G74" s="4">
        <f t="shared" si="1"/>
        <v>5</v>
      </c>
      <c r="H74" s="4" t="s">
        <v>29</v>
      </c>
      <c r="I74" s="4">
        <v>1</v>
      </c>
      <c r="J74" s="4">
        <v>0</v>
      </c>
      <c r="K74" s="4">
        <v>1</v>
      </c>
      <c r="L74" s="4">
        <v>0</v>
      </c>
      <c r="M74" s="4">
        <v>1</v>
      </c>
      <c r="N74" s="4">
        <v>-1</v>
      </c>
      <c r="O74" s="4">
        <v>0</v>
      </c>
      <c r="P74" s="4" t="s">
        <v>56</v>
      </c>
      <c r="Q74" s="4" t="s">
        <v>50</v>
      </c>
      <c r="R74" s="4" t="s">
        <v>296</v>
      </c>
      <c r="S74" s="17" t="s">
        <v>326</v>
      </c>
      <c r="T74" s="4" t="s">
        <v>23</v>
      </c>
      <c r="U74" s="4" t="s">
        <v>24</v>
      </c>
    </row>
    <row r="75" spans="1:21" ht="15" customHeight="1">
      <c r="A75" s="4">
        <v>74</v>
      </c>
      <c r="B75" s="4" t="s">
        <v>327</v>
      </c>
      <c r="C75" s="4" t="s">
        <v>25</v>
      </c>
      <c r="D75" s="4" t="s">
        <v>26</v>
      </c>
      <c r="E75" s="7">
        <v>45619</v>
      </c>
      <c r="F75" s="7">
        <v>42907</v>
      </c>
      <c r="G75" s="4">
        <f t="shared" si="1"/>
        <v>7</v>
      </c>
      <c r="H75" s="4" t="s">
        <v>42</v>
      </c>
      <c r="I75" s="4">
        <v>2</v>
      </c>
      <c r="J75" s="4">
        <v>1</v>
      </c>
      <c r="K75" s="4">
        <v>1</v>
      </c>
      <c r="L75" s="4">
        <v>1</v>
      </c>
      <c r="M75" s="4">
        <v>1</v>
      </c>
      <c r="N75" s="4">
        <v>1</v>
      </c>
      <c r="O75" s="4">
        <v>1</v>
      </c>
      <c r="P75" s="4" t="s">
        <v>205</v>
      </c>
      <c r="Q75" s="4" t="s">
        <v>50</v>
      </c>
      <c r="R75" s="4" t="s">
        <v>285</v>
      </c>
      <c r="S75" s="4" t="s">
        <v>328</v>
      </c>
      <c r="T75" s="4" t="s">
        <v>23</v>
      </c>
      <c r="U75" s="4" t="s">
        <v>24</v>
      </c>
    </row>
    <row r="76" spans="1:21" ht="13">
      <c r="A76" s="4">
        <v>75</v>
      </c>
      <c r="B76" s="4" t="s">
        <v>329</v>
      </c>
      <c r="C76" s="4" t="s">
        <v>25</v>
      </c>
      <c r="D76" s="4" t="s">
        <v>330</v>
      </c>
      <c r="E76" s="7">
        <v>45619</v>
      </c>
      <c r="F76" s="7">
        <v>43381</v>
      </c>
      <c r="G76" s="4">
        <f t="shared" si="1"/>
        <v>6</v>
      </c>
      <c r="H76" s="4" t="s">
        <v>55</v>
      </c>
      <c r="I76" s="4">
        <v>1</v>
      </c>
      <c r="J76" s="4">
        <v>0</v>
      </c>
      <c r="K76" s="4">
        <v>0</v>
      </c>
      <c r="L76" s="4">
        <v>0</v>
      </c>
      <c r="M76" s="4">
        <v>0</v>
      </c>
      <c r="N76" s="4">
        <v>0</v>
      </c>
      <c r="O76" s="4">
        <v>0</v>
      </c>
      <c r="P76" s="4" t="s">
        <v>49</v>
      </c>
      <c r="Q76" s="4" t="s">
        <v>331</v>
      </c>
      <c r="R76" s="4" t="s">
        <v>332</v>
      </c>
      <c r="S76" s="4" t="s">
        <v>24</v>
      </c>
      <c r="T76" s="4" t="s">
        <v>46</v>
      </c>
      <c r="U76" s="4" t="s">
        <v>60</v>
      </c>
    </row>
    <row r="77" spans="1:21" ht="13">
      <c r="A77" s="4">
        <v>76</v>
      </c>
      <c r="B77" s="4" t="s">
        <v>333</v>
      </c>
      <c r="C77" s="4" t="s">
        <v>21</v>
      </c>
      <c r="D77" s="4" t="s">
        <v>35</v>
      </c>
      <c r="E77" s="7">
        <v>45619</v>
      </c>
      <c r="F77" s="7">
        <v>43375</v>
      </c>
      <c r="G77" s="4">
        <f t="shared" si="1"/>
        <v>6</v>
      </c>
      <c r="H77" s="4" t="s">
        <v>29</v>
      </c>
      <c r="I77" s="4">
        <v>2</v>
      </c>
      <c r="J77" s="4">
        <v>1</v>
      </c>
      <c r="K77" s="4">
        <v>0</v>
      </c>
      <c r="L77" s="4">
        <v>-1</v>
      </c>
      <c r="M77" s="4">
        <v>1</v>
      </c>
      <c r="N77" s="4">
        <v>-1</v>
      </c>
      <c r="O77" s="4">
        <v>1</v>
      </c>
      <c r="P77" s="4" t="s">
        <v>56</v>
      </c>
      <c r="Q77" s="4" t="s">
        <v>50</v>
      </c>
      <c r="R77" s="4" t="s">
        <v>78</v>
      </c>
      <c r="S77" s="4" t="s">
        <v>24</v>
      </c>
      <c r="T77" s="4" t="s">
        <v>23</v>
      </c>
      <c r="U77" s="4" t="s">
        <v>24</v>
      </c>
    </row>
    <row r="78" spans="1:21" ht="13">
      <c r="A78" s="4">
        <v>77</v>
      </c>
      <c r="B78" s="4" t="s">
        <v>334</v>
      </c>
      <c r="C78" s="4" t="s">
        <v>25</v>
      </c>
      <c r="D78" s="4" t="s">
        <v>335</v>
      </c>
      <c r="E78" s="7">
        <v>45621</v>
      </c>
      <c r="F78" s="7">
        <v>43249</v>
      </c>
      <c r="G78" s="4">
        <f t="shared" si="1"/>
        <v>6</v>
      </c>
      <c r="H78" s="4" t="s">
        <v>22</v>
      </c>
      <c r="I78" s="4">
        <v>1</v>
      </c>
      <c r="J78" s="4">
        <v>0</v>
      </c>
      <c r="K78" s="4">
        <v>0</v>
      </c>
      <c r="L78" s="4">
        <v>1</v>
      </c>
      <c r="M78" s="4">
        <v>-1</v>
      </c>
      <c r="N78" s="4">
        <v>0</v>
      </c>
      <c r="O78" s="4">
        <v>-1</v>
      </c>
      <c r="P78" s="4" t="s">
        <v>36</v>
      </c>
      <c r="Q78" s="4" t="s">
        <v>336</v>
      </c>
      <c r="R78" s="4" t="s">
        <v>78</v>
      </c>
      <c r="S78" s="4" t="s">
        <v>24</v>
      </c>
      <c r="T78" s="4" t="s">
        <v>23</v>
      </c>
      <c r="U78" s="4" t="s">
        <v>24</v>
      </c>
    </row>
    <row r="79" spans="1:21" ht="18.75" customHeight="1">
      <c r="A79" s="4">
        <v>78</v>
      </c>
      <c r="B79" s="4" t="s">
        <v>337</v>
      </c>
      <c r="C79" s="4" t="s">
        <v>21</v>
      </c>
      <c r="D79" s="4" t="s">
        <v>26</v>
      </c>
      <c r="E79" s="7">
        <v>45621</v>
      </c>
      <c r="F79" s="7">
        <v>43706</v>
      </c>
      <c r="G79" s="4">
        <f t="shared" si="1"/>
        <v>5</v>
      </c>
      <c r="H79" s="13" t="s">
        <v>29</v>
      </c>
      <c r="I79" s="4">
        <v>2</v>
      </c>
      <c r="J79" s="4">
        <v>1</v>
      </c>
      <c r="K79" s="4">
        <v>0</v>
      </c>
      <c r="L79" s="4">
        <v>0</v>
      </c>
      <c r="M79" s="4">
        <v>-1</v>
      </c>
      <c r="N79" s="4">
        <v>1</v>
      </c>
      <c r="O79" s="4">
        <v>0</v>
      </c>
      <c r="P79" s="4" t="s">
        <v>56</v>
      </c>
      <c r="Q79" s="17" t="s">
        <v>338</v>
      </c>
      <c r="R79" s="17" t="s">
        <v>339</v>
      </c>
      <c r="S79" s="17" t="s">
        <v>340</v>
      </c>
      <c r="T79" s="4" t="s">
        <v>23</v>
      </c>
      <c r="U79" s="4" t="s">
        <v>24</v>
      </c>
    </row>
    <row r="80" spans="1:21" ht="15">
      <c r="A80" s="4">
        <v>79</v>
      </c>
      <c r="B80" s="4" t="s">
        <v>341</v>
      </c>
      <c r="C80" s="4" t="s">
        <v>25</v>
      </c>
      <c r="D80" s="4" t="s">
        <v>342</v>
      </c>
      <c r="E80" s="7">
        <v>45622</v>
      </c>
      <c r="F80" s="22">
        <v>43399</v>
      </c>
      <c r="G80" s="4">
        <f t="shared" si="1"/>
        <v>6</v>
      </c>
      <c r="H80" s="11" t="s">
        <v>55</v>
      </c>
      <c r="I80" s="4">
        <v>2</v>
      </c>
      <c r="J80" s="4">
        <v>1</v>
      </c>
      <c r="K80" s="4">
        <v>1</v>
      </c>
      <c r="L80" s="4">
        <v>0</v>
      </c>
      <c r="M80" s="4">
        <v>0</v>
      </c>
      <c r="N80" s="4">
        <v>1</v>
      </c>
      <c r="O80" s="4">
        <v>1</v>
      </c>
      <c r="P80" s="4" t="s">
        <v>174</v>
      </c>
      <c r="Q80" s="4" t="s">
        <v>343</v>
      </c>
      <c r="R80" s="4" t="s">
        <v>344</v>
      </c>
      <c r="S80" s="4" t="s">
        <v>24</v>
      </c>
      <c r="T80" s="4" t="s">
        <v>46</v>
      </c>
      <c r="U80" s="4" t="s">
        <v>60</v>
      </c>
    </row>
    <row r="81" spans="1:21" ht="15" customHeight="1">
      <c r="A81" s="4">
        <v>80</v>
      </c>
      <c r="B81" s="4" t="s">
        <v>345</v>
      </c>
      <c r="C81" s="4" t="s">
        <v>25</v>
      </c>
      <c r="D81" s="4" t="s">
        <v>346</v>
      </c>
      <c r="E81" s="7">
        <v>45628</v>
      </c>
      <c r="F81" s="9">
        <v>43786</v>
      </c>
      <c r="G81" s="4">
        <f t="shared" si="1"/>
        <v>5</v>
      </c>
      <c r="H81" s="11" t="s">
        <v>55</v>
      </c>
      <c r="I81" s="4">
        <v>2</v>
      </c>
      <c r="J81" s="4">
        <v>1</v>
      </c>
      <c r="K81" s="4">
        <v>0</v>
      </c>
      <c r="L81" s="4">
        <v>-1</v>
      </c>
      <c r="M81" s="4">
        <v>0</v>
      </c>
      <c r="N81" s="4">
        <v>0</v>
      </c>
      <c r="O81" s="4">
        <v>0</v>
      </c>
      <c r="P81" s="4" t="s">
        <v>56</v>
      </c>
      <c r="Q81" s="4" t="s">
        <v>347</v>
      </c>
      <c r="R81" s="4" t="s">
        <v>78</v>
      </c>
      <c r="S81" s="4" t="s">
        <v>24</v>
      </c>
      <c r="T81" s="4" t="s">
        <v>46</v>
      </c>
      <c r="U81" s="4" t="s">
        <v>60</v>
      </c>
    </row>
    <row r="82" spans="1:21" ht="14">
      <c r="A82" s="4">
        <v>81</v>
      </c>
      <c r="B82" s="4" t="s">
        <v>348</v>
      </c>
      <c r="C82" s="4" t="s">
        <v>21</v>
      </c>
      <c r="D82" s="4" t="s">
        <v>26</v>
      </c>
      <c r="E82" s="7">
        <v>45628</v>
      </c>
      <c r="F82" s="23">
        <v>42796</v>
      </c>
      <c r="G82" s="4">
        <f t="shared" si="1"/>
        <v>7</v>
      </c>
      <c r="H82" s="4" t="s">
        <v>198</v>
      </c>
      <c r="I82" s="4">
        <v>1</v>
      </c>
      <c r="J82" s="4">
        <v>0</v>
      </c>
      <c r="K82" s="4">
        <v>0</v>
      </c>
      <c r="L82" s="4">
        <v>0</v>
      </c>
      <c r="M82" s="4">
        <v>1</v>
      </c>
      <c r="N82" s="4">
        <v>-1</v>
      </c>
      <c r="O82" s="4">
        <v>0</v>
      </c>
      <c r="P82" s="4" t="s">
        <v>36</v>
      </c>
      <c r="Q82" s="4" t="s">
        <v>349</v>
      </c>
      <c r="R82" s="4" t="s">
        <v>350</v>
      </c>
      <c r="S82" s="4" t="s">
        <v>351</v>
      </c>
      <c r="T82" s="4" t="s">
        <v>23</v>
      </c>
      <c r="U82" s="4" t="s">
        <v>24</v>
      </c>
    </row>
    <row r="83" spans="1:21" ht="14">
      <c r="A83" s="4">
        <v>82</v>
      </c>
      <c r="B83" s="4" t="s">
        <v>352</v>
      </c>
      <c r="C83" s="4" t="s">
        <v>25</v>
      </c>
      <c r="D83" s="4" t="s">
        <v>26</v>
      </c>
      <c r="E83" s="7">
        <v>45629</v>
      </c>
      <c r="F83" s="23">
        <v>43333</v>
      </c>
      <c r="G83" s="4">
        <f t="shared" si="1"/>
        <v>6</v>
      </c>
      <c r="H83" s="4" t="s">
        <v>29</v>
      </c>
      <c r="I83" s="4">
        <v>2</v>
      </c>
      <c r="J83" s="4">
        <v>1</v>
      </c>
      <c r="K83" s="4">
        <v>1</v>
      </c>
      <c r="L83" s="4">
        <v>1</v>
      </c>
      <c r="M83" s="4">
        <v>0</v>
      </c>
      <c r="N83" s="4">
        <v>1</v>
      </c>
      <c r="O83" s="24">
        <v>1</v>
      </c>
      <c r="P83" s="4" t="s">
        <v>174</v>
      </c>
      <c r="Q83" s="4" t="s">
        <v>353</v>
      </c>
      <c r="R83" s="4" t="s">
        <v>354</v>
      </c>
      <c r="S83" s="4" t="s">
        <v>355</v>
      </c>
      <c r="T83" s="4" t="s">
        <v>23</v>
      </c>
      <c r="U83" s="4" t="s">
        <v>24</v>
      </c>
    </row>
    <row r="84" spans="1:21" ht="13">
      <c r="A84" s="4">
        <v>83</v>
      </c>
      <c r="B84" s="4" t="s">
        <v>356</v>
      </c>
      <c r="C84" s="4" t="s">
        <v>25</v>
      </c>
      <c r="D84" s="4" t="s">
        <v>26</v>
      </c>
      <c r="E84" s="7">
        <v>45629</v>
      </c>
      <c r="F84" s="7">
        <v>42924</v>
      </c>
      <c r="G84" s="4">
        <f t="shared" si="1"/>
        <v>7</v>
      </c>
      <c r="H84" s="4" t="s">
        <v>42</v>
      </c>
      <c r="I84" s="4">
        <v>2</v>
      </c>
      <c r="J84" s="4">
        <v>0</v>
      </c>
      <c r="K84" s="4">
        <v>0</v>
      </c>
      <c r="L84" s="4">
        <v>0</v>
      </c>
      <c r="M84" s="4">
        <v>0</v>
      </c>
      <c r="N84" s="4">
        <v>0</v>
      </c>
      <c r="O84" s="4">
        <v>-1</v>
      </c>
      <c r="P84" s="4" t="s">
        <v>36</v>
      </c>
      <c r="Q84" s="4" t="s">
        <v>357</v>
      </c>
      <c r="R84" s="4" t="s">
        <v>23</v>
      </c>
      <c r="S84" s="4" t="s">
        <v>24</v>
      </c>
      <c r="T84" s="4" t="s">
        <v>23</v>
      </c>
      <c r="U84" s="4" t="s">
        <v>24</v>
      </c>
    </row>
    <row r="85" spans="1:21" ht="13">
      <c r="A85" s="4">
        <v>84</v>
      </c>
      <c r="B85" s="4" t="s">
        <v>358</v>
      </c>
      <c r="C85" s="4" t="s">
        <v>21</v>
      </c>
      <c r="D85" s="11" t="s">
        <v>359</v>
      </c>
      <c r="E85" s="7">
        <v>45629</v>
      </c>
      <c r="F85" s="7">
        <v>43037</v>
      </c>
      <c r="G85" s="4">
        <f t="shared" si="1"/>
        <v>7</v>
      </c>
      <c r="H85" s="4" t="s">
        <v>22</v>
      </c>
      <c r="I85" s="4">
        <v>1</v>
      </c>
      <c r="J85" s="4">
        <v>-1</v>
      </c>
      <c r="K85" s="4">
        <v>0</v>
      </c>
      <c r="L85" s="4">
        <v>1</v>
      </c>
      <c r="M85" s="4">
        <v>1</v>
      </c>
      <c r="N85" s="4">
        <v>1</v>
      </c>
      <c r="O85" s="4">
        <v>1</v>
      </c>
      <c r="P85" s="4" t="s">
        <v>36</v>
      </c>
      <c r="Q85" s="4" t="s">
        <v>360</v>
      </c>
      <c r="R85" s="4" t="s">
        <v>361</v>
      </c>
      <c r="S85" s="4" t="s">
        <v>362</v>
      </c>
      <c r="T85" s="4" t="s">
        <v>23</v>
      </c>
      <c r="U85" s="4" t="s">
        <v>24</v>
      </c>
    </row>
    <row r="86" spans="1:21" ht="13">
      <c r="A86" s="4">
        <v>85</v>
      </c>
      <c r="B86" s="4" t="s">
        <v>363</v>
      </c>
      <c r="C86" s="4" t="s">
        <v>25</v>
      </c>
      <c r="D86" s="4" t="s">
        <v>26</v>
      </c>
      <c r="E86" s="7">
        <v>45630</v>
      </c>
      <c r="F86" s="9">
        <v>43284</v>
      </c>
      <c r="G86" s="4">
        <f t="shared" si="1"/>
        <v>6</v>
      </c>
      <c r="H86" s="4" t="s">
        <v>161</v>
      </c>
      <c r="I86" s="4">
        <v>2</v>
      </c>
      <c r="J86" s="4">
        <v>-1</v>
      </c>
      <c r="K86" s="4">
        <v>-1</v>
      </c>
      <c r="L86" s="4">
        <v>0</v>
      </c>
      <c r="M86" s="4">
        <v>0</v>
      </c>
      <c r="N86" s="4">
        <v>-1</v>
      </c>
      <c r="O86" s="4">
        <v>0</v>
      </c>
      <c r="P86" s="4" t="s">
        <v>56</v>
      </c>
      <c r="Q86" s="4" t="s">
        <v>364</v>
      </c>
      <c r="R86" s="4" t="s">
        <v>365</v>
      </c>
      <c r="S86" s="4" t="s">
        <v>366</v>
      </c>
      <c r="T86" s="4" t="s">
        <v>23</v>
      </c>
      <c r="U86" s="4" t="s">
        <v>24</v>
      </c>
    </row>
    <row r="87" spans="1:21" ht="13">
      <c r="A87" s="4">
        <v>86</v>
      </c>
      <c r="B87" s="4" t="s">
        <v>367</v>
      </c>
      <c r="C87" s="4" t="s">
        <v>25</v>
      </c>
      <c r="D87" s="4" t="s">
        <v>35</v>
      </c>
      <c r="E87" s="7">
        <v>45630</v>
      </c>
      <c r="F87" s="9">
        <v>43785</v>
      </c>
      <c r="G87" s="4">
        <f t="shared" si="1"/>
        <v>5</v>
      </c>
      <c r="H87" s="25" t="s">
        <v>27</v>
      </c>
      <c r="I87" s="4">
        <v>2</v>
      </c>
      <c r="J87" s="4">
        <v>1</v>
      </c>
      <c r="K87" s="4">
        <v>1</v>
      </c>
      <c r="L87" s="4">
        <v>1</v>
      </c>
      <c r="M87" s="4">
        <v>1</v>
      </c>
      <c r="N87" s="4">
        <v>1</v>
      </c>
      <c r="O87" s="4">
        <v>1</v>
      </c>
      <c r="P87" s="4" t="s">
        <v>102</v>
      </c>
      <c r="Q87" s="4" t="s">
        <v>368</v>
      </c>
      <c r="R87" s="4" t="s">
        <v>78</v>
      </c>
      <c r="S87" s="4" t="s">
        <v>369</v>
      </c>
      <c r="T87" s="4" t="s">
        <v>23</v>
      </c>
      <c r="U87" s="4" t="s">
        <v>24</v>
      </c>
    </row>
    <row r="88" spans="1:21" ht="13">
      <c r="A88" s="4">
        <v>87</v>
      </c>
      <c r="B88" s="4" t="s">
        <v>370</v>
      </c>
      <c r="C88" s="4" t="s">
        <v>25</v>
      </c>
      <c r="D88" s="4" t="s">
        <v>26</v>
      </c>
      <c r="E88" s="7">
        <v>45630</v>
      </c>
      <c r="F88" s="7">
        <v>43748</v>
      </c>
      <c r="G88" s="4">
        <f t="shared" si="1"/>
        <v>5</v>
      </c>
      <c r="H88" s="4" t="s">
        <v>198</v>
      </c>
      <c r="I88" s="4">
        <v>2</v>
      </c>
      <c r="J88" s="4">
        <v>0</v>
      </c>
      <c r="K88" s="4">
        <v>-1</v>
      </c>
      <c r="L88" s="4">
        <v>1</v>
      </c>
      <c r="M88" s="4">
        <v>-1</v>
      </c>
      <c r="N88" s="4">
        <v>0</v>
      </c>
      <c r="O88" s="4">
        <v>-1</v>
      </c>
      <c r="P88" s="4" t="s">
        <v>36</v>
      </c>
      <c r="Q88" s="4" t="s">
        <v>371</v>
      </c>
      <c r="R88" s="4" t="s">
        <v>78</v>
      </c>
      <c r="S88" s="4" t="s">
        <v>24</v>
      </c>
      <c r="T88" s="4" t="s">
        <v>23</v>
      </c>
      <c r="U88" s="4" t="s">
        <v>24</v>
      </c>
    </row>
    <row r="89" spans="1:21" ht="13">
      <c r="A89" s="4">
        <v>88</v>
      </c>
      <c r="B89" s="4" t="s">
        <v>372</v>
      </c>
      <c r="C89" s="4" t="s">
        <v>21</v>
      </c>
      <c r="D89" s="4" t="s">
        <v>26</v>
      </c>
      <c r="E89" s="7">
        <v>45630</v>
      </c>
      <c r="F89" s="7">
        <v>43071</v>
      </c>
      <c r="G89" s="4">
        <f t="shared" si="1"/>
        <v>7</v>
      </c>
      <c r="H89" s="4" t="s">
        <v>198</v>
      </c>
      <c r="I89" s="4">
        <v>2</v>
      </c>
      <c r="J89" s="4">
        <v>0</v>
      </c>
      <c r="K89" s="4">
        <v>1</v>
      </c>
      <c r="L89" s="4">
        <v>0</v>
      </c>
      <c r="M89" s="4">
        <v>1</v>
      </c>
      <c r="N89" s="4">
        <v>0</v>
      </c>
      <c r="O89" s="4">
        <v>1</v>
      </c>
      <c r="P89" s="4" t="s">
        <v>174</v>
      </c>
      <c r="Q89" s="4" t="s">
        <v>373</v>
      </c>
      <c r="R89" s="4" t="s">
        <v>51</v>
      </c>
      <c r="S89" s="4" t="s">
        <v>374</v>
      </c>
      <c r="T89" s="4" t="s">
        <v>23</v>
      </c>
      <c r="U89" s="4" t="s">
        <v>24</v>
      </c>
    </row>
    <row r="90" spans="1:21" ht="13">
      <c r="A90" s="4">
        <v>89</v>
      </c>
      <c r="B90" s="4" t="s">
        <v>24</v>
      </c>
      <c r="C90" s="4" t="s">
        <v>21</v>
      </c>
      <c r="D90" s="4" t="s">
        <v>26</v>
      </c>
      <c r="E90" s="7">
        <v>45630</v>
      </c>
      <c r="F90" s="7">
        <v>43074</v>
      </c>
      <c r="G90" s="4">
        <f t="shared" si="1"/>
        <v>6</v>
      </c>
      <c r="H90" s="4" t="s">
        <v>42</v>
      </c>
      <c r="I90" s="4">
        <v>2</v>
      </c>
      <c r="J90" s="4">
        <v>1</v>
      </c>
      <c r="K90" s="4">
        <v>1</v>
      </c>
      <c r="L90" s="4">
        <v>1</v>
      </c>
      <c r="M90" s="4">
        <v>1</v>
      </c>
      <c r="N90" s="4">
        <v>1</v>
      </c>
      <c r="O90" s="4">
        <v>1</v>
      </c>
      <c r="P90" s="4" t="s">
        <v>205</v>
      </c>
      <c r="Q90" s="4" t="s">
        <v>375</v>
      </c>
      <c r="R90" s="4" t="s">
        <v>78</v>
      </c>
      <c r="S90" s="4" t="s">
        <v>376</v>
      </c>
      <c r="T90" s="4" t="s">
        <v>23</v>
      </c>
      <c r="U90" s="4" t="s">
        <v>231</v>
      </c>
    </row>
    <row r="91" spans="1:21" ht="13">
      <c r="A91" s="4">
        <v>90</v>
      </c>
      <c r="B91" s="4" t="s">
        <v>377</v>
      </c>
      <c r="C91" s="4" t="s">
        <v>25</v>
      </c>
      <c r="D91" s="4" t="s">
        <v>26</v>
      </c>
      <c r="E91" s="7">
        <v>45631</v>
      </c>
      <c r="F91" s="7">
        <v>43784</v>
      </c>
      <c r="G91" s="4">
        <f t="shared" si="1"/>
        <v>5</v>
      </c>
      <c r="H91" s="4" t="s">
        <v>42</v>
      </c>
      <c r="I91" s="4">
        <v>2</v>
      </c>
      <c r="J91" s="4">
        <v>0</v>
      </c>
      <c r="K91" s="4">
        <v>0</v>
      </c>
      <c r="L91" s="4">
        <v>0</v>
      </c>
      <c r="M91" s="4">
        <v>1</v>
      </c>
      <c r="N91" s="4">
        <v>1</v>
      </c>
      <c r="O91" s="4">
        <v>1</v>
      </c>
      <c r="P91" s="4" t="s">
        <v>174</v>
      </c>
      <c r="Q91" s="4" t="s">
        <v>378</v>
      </c>
      <c r="R91" s="4" t="s">
        <v>78</v>
      </c>
      <c r="S91" s="4" t="s">
        <v>379</v>
      </c>
      <c r="T91" s="4" t="s">
        <v>46</v>
      </c>
      <c r="U91" s="4" t="s">
        <v>380</v>
      </c>
    </row>
    <row r="92" spans="1:21" ht="13">
      <c r="A92" s="4">
        <v>91</v>
      </c>
      <c r="B92" s="4" t="s">
        <v>381</v>
      </c>
      <c r="C92" s="11" t="s">
        <v>21</v>
      </c>
      <c r="D92" s="11" t="s">
        <v>54</v>
      </c>
      <c r="E92" s="14">
        <v>45631</v>
      </c>
      <c r="F92" s="14">
        <v>43038</v>
      </c>
      <c r="G92" s="4">
        <f t="shared" si="1"/>
        <v>7</v>
      </c>
      <c r="H92" s="4" t="s">
        <v>63</v>
      </c>
      <c r="I92" s="4">
        <v>1</v>
      </c>
      <c r="J92" s="4">
        <v>1</v>
      </c>
      <c r="K92" s="4">
        <v>1</v>
      </c>
      <c r="L92" s="4">
        <v>1</v>
      </c>
      <c r="M92" s="4">
        <v>1</v>
      </c>
      <c r="N92" s="4">
        <v>-1</v>
      </c>
      <c r="O92" s="4">
        <v>1</v>
      </c>
      <c r="P92" s="4" t="s">
        <v>56</v>
      </c>
      <c r="Q92" s="4" t="s">
        <v>382</v>
      </c>
      <c r="R92" s="4" t="s">
        <v>383</v>
      </c>
      <c r="S92" s="4" t="s">
        <v>384</v>
      </c>
      <c r="T92" s="4" t="s">
        <v>46</v>
      </c>
      <c r="U92" s="4" t="s">
        <v>60</v>
      </c>
    </row>
    <row r="93" spans="1:21" ht="14.25" customHeight="1">
      <c r="A93" s="4">
        <v>92</v>
      </c>
      <c r="B93" s="4" t="s">
        <v>385</v>
      </c>
      <c r="C93" s="4" t="s">
        <v>25</v>
      </c>
      <c r="D93" s="4" t="s">
        <v>35</v>
      </c>
      <c r="E93" s="7">
        <v>45631</v>
      </c>
      <c r="F93" s="9">
        <v>43772</v>
      </c>
      <c r="G93" s="4">
        <f t="shared" si="1"/>
        <v>5</v>
      </c>
      <c r="H93" s="4" t="s">
        <v>85</v>
      </c>
      <c r="I93" s="4">
        <v>1</v>
      </c>
      <c r="J93" s="4">
        <v>1</v>
      </c>
      <c r="K93" s="4">
        <v>-1</v>
      </c>
      <c r="L93" s="4">
        <v>-1</v>
      </c>
      <c r="M93" s="4">
        <v>1</v>
      </c>
      <c r="N93" s="4">
        <v>1</v>
      </c>
      <c r="O93" s="4">
        <v>0</v>
      </c>
      <c r="P93" s="4" t="s">
        <v>36</v>
      </c>
      <c r="Q93" s="4" t="s">
        <v>386</v>
      </c>
      <c r="R93" s="4" t="s">
        <v>32</v>
      </c>
      <c r="S93" s="4" t="s">
        <v>24</v>
      </c>
      <c r="T93" s="4" t="s">
        <v>23</v>
      </c>
      <c r="U93" s="4" t="s">
        <v>24</v>
      </c>
    </row>
    <row r="94" spans="1:21" ht="13">
      <c r="A94" s="4">
        <v>93</v>
      </c>
      <c r="B94" s="4" t="s">
        <v>387</v>
      </c>
      <c r="C94" s="4" t="s">
        <v>21</v>
      </c>
      <c r="D94" s="4" t="s">
        <v>26</v>
      </c>
      <c r="E94" s="7">
        <v>45632</v>
      </c>
      <c r="F94" s="7">
        <v>42907</v>
      </c>
      <c r="G94" s="4">
        <f t="shared" si="1"/>
        <v>7</v>
      </c>
      <c r="H94" s="4" t="s">
        <v>85</v>
      </c>
      <c r="I94" s="4">
        <v>2</v>
      </c>
      <c r="J94" s="4">
        <v>0</v>
      </c>
      <c r="K94" s="4">
        <v>1</v>
      </c>
      <c r="L94" s="4">
        <v>0</v>
      </c>
      <c r="M94" s="4">
        <v>0</v>
      </c>
      <c r="N94" s="4">
        <v>-1</v>
      </c>
      <c r="O94" s="4">
        <v>0</v>
      </c>
      <c r="P94" s="4" t="s">
        <v>36</v>
      </c>
      <c r="Q94" s="4" t="s">
        <v>24</v>
      </c>
      <c r="R94" s="4" t="s">
        <v>24</v>
      </c>
      <c r="S94" s="4" t="s">
        <v>388</v>
      </c>
      <c r="T94" s="4" t="s">
        <v>23</v>
      </c>
      <c r="U94" s="4" t="s">
        <v>24</v>
      </c>
    </row>
    <row r="95" spans="1:21" ht="13">
      <c r="A95" s="4">
        <v>94</v>
      </c>
      <c r="B95" s="4" t="s">
        <v>389</v>
      </c>
      <c r="C95" s="4" t="s">
        <v>390</v>
      </c>
      <c r="D95" s="4" t="s">
        <v>170</v>
      </c>
      <c r="E95" s="7">
        <v>45632</v>
      </c>
      <c r="F95" s="7">
        <v>43339</v>
      </c>
      <c r="G95" s="4">
        <f t="shared" si="1"/>
        <v>6</v>
      </c>
      <c r="H95" s="4" t="s">
        <v>85</v>
      </c>
      <c r="I95" s="4">
        <v>2</v>
      </c>
      <c r="J95" s="4">
        <v>1</v>
      </c>
      <c r="K95" s="4">
        <v>1</v>
      </c>
      <c r="L95" s="4">
        <v>0</v>
      </c>
      <c r="M95" s="4">
        <v>-1</v>
      </c>
      <c r="N95" s="4">
        <v>0</v>
      </c>
      <c r="O95" s="4">
        <v>-1</v>
      </c>
      <c r="P95" s="4" t="s">
        <v>36</v>
      </c>
      <c r="Q95" s="4" t="s">
        <v>391</v>
      </c>
      <c r="R95" s="4" t="s">
        <v>78</v>
      </c>
      <c r="S95" s="4" t="s">
        <v>24</v>
      </c>
      <c r="T95" s="4" t="s">
        <v>23</v>
      </c>
      <c r="U95" s="4" t="s">
        <v>24</v>
      </c>
    </row>
    <row r="96" spans="1:21" ht="13">
      <c r="A96" s="4">
        <v>95</v>
      </c>
      <c r="C96" s="4" t="s">
        <v>21</v>
      </c>
      <c r="D96" s="4" t="s">
        <v>26</v>
      </c>
      <c r="E96" s="7">
        <v>45678</v>
      </c>
      <c r="F96" s="7">
        <v>43228</v>
      </c>
      <c r="G96" s="4">
        <f t="shared" si="1"/>
        <v>6</v>
      </c>
      <c r="H96" s="4" t="s">
        <v>42</v>
      </c>
      <c r="I96" s="4">
        <v>2</v>
      </c>
      <c r="J96" s="4">
        <v>1</v>
      </c>
      <c r="K96" s="4">
        <v>1</v>
      </c>
      <c r="L96" s="4">
        <v>0</v>
      </c>
      <c r="M96" s="4">
        <v>1</v>
      </c>
      <c r="N96" s="4">
        <v>1</v>
      </c>
      <c r="O96" s="4">
        <v>1</v>
      </c>
      <c r="P96" s="4" t="s">
        <v>174</v>
      </c>
      <c r="Q96" s="4" t="s">
        <v>231</v>
      </c>
      <c r="R96" s="4" t="s">
        <v>231</v>
      </c>
      <c r="S96" s="4" t="s">
        <v>392</v>
      </c>
      <c r="T96" s="4" t="s">
        <v>23</v>
      </c>
      <c r="U96" s="4" t="s">
        <v>24</v>
      </c>
    </row>
    <row r="97" spans="1:21" ht="13">
      <c r="A97" s="4">
        <v>96</v>
      </c>
      <c r="C97" s="4" t="s">
        <v>21</v>
      </c>
      <c r="D97" s="4" t="s">
        <v>26</v>
      </c>
      <c r="E97" s="7">
        <v>45678</v>
      </c>
      <c r="F97" s="26">
        <v>43228</v>
      </c>
      <c r="G97" s="4">
        <f t="shared" si="1"/>
        <v>6</v>
      </c>
      <c r="H97" s="4" t="s">
        <v>42</v>
      </c>
      <c r="I97" s="4">
        <v>2</v>
      </c>
      <c r="J97" s="4">
        <v>1</v>
      </c>
      <c r="K97" s="4">
        <v>1</v>
      </c>
      <c r="L97" s="4">
        <v>1</v>
      </c>
      <c r="M97" s="4">
        <v>1</v>
      </c>
      <c r="N97" s="4">
        <v>1</v>
      </c>
      <c r="O97" s="4">
        <v>1</v>
      </c>
      <c r="P97" s="4" t="s">
        <v>205</v>
      </c>
      <c r="Q97" s="4" t="s">
        <v>231</v>
      </c>
      <c r="R97" s="4" t="s">
        <v>78</v>
      </c>
      <c r="S97" s="4" t="s">
        <v>231</v>
      </c>
      <c r="T97" s="4" t="s">
        <v>23</v>
      </c>
      <c r="U97" s="4" t="s">
        <v>24</v>
      </c>
    </row>
    <row r="98" spans="1:21" ht="13">
      <c r="A98" s="4">
        <v>97</v>
      </c>
      <c r="C98" s="4" t="s">
        <v>25</v>
      </c>
      <c r="D98" s="4" t="s">
        <v>26</v>
      </c>
      <c r="E98" s="7">
        <v>45678</v>
      </c>
      <c r="F98" s="19">
        <v>43747</v>
      </c>
      <c r="G98" s="4">
        <f t="shared" si="1"/>
        <v>5</v>
      </c>
      <c r="H98" s="4" t="s">
        <v>85</v>
      </c>
      <c r="I98" s="4">
        <v>1</v>
      </c>
      <c r="J98" s="4">
        <v>0</v>
      </c>
      <c r="K98" s="4">
        <v>1</v>
      </c>
      <c r="L98" s="4">
        <v>1</v>
      </c>
      <c r="M98" s="4">
        <v>1</v>
      </c>
      <c r="N98" s="4">
        <v>1</v>
      </c>
      <c r="O98" s="4">
        <v>1</v>
      </c>
      <c r="P98" s="4" t="s">
        <v>174</v>
      </c>
      <c r="Q98" s="4" t="s">
        <v>393</v>
      </c>
      <c r="R98" s="13" t="s">
        <v>394</v>
      </c>
      <c r="S98" s="4" t="s">
        <v>24</v>
      </c>
      <c r="T98" s="4" t="s">
        <v>23</v>
      </c>
      <c r="U98" s="4" t="s">
        <v>24</v>
      </c>
    </row>
    <row r="99" spans="1:21" ht="13">
      <c r="A99" s="4">
        <v>98</v>
      </c>
      <c r="C99" s="4" t="s">
        <v>25</v>
      </c>
      <c r="D99" s="4" t="s">
        <v>35</v>
      </c>
      <c r="E99" s="7">
        <v>45678</v>
      </c>
      <c r="F99" s="7">
        <v>43762</v>
      </c>
      <c r="G99" s="4">
        <f t="shared" si="1"/>
        <v>5</v>
      </c>
      <c r="H99" s="4" t="s">
        <v>27</v>
      </c>
      <c r="I99" s="4">
        <v>1</v>
      </c>
      <c r="J99" s="4">
        <v>1</v>
      </c>
      <c r="K99" s="4">
        <v>1</v>
      </c>
      <c r="L99" s="4">
        <v>1</v>
      </c>
      <c r="M99" s="4">
        <v>1</v>
      </c>
      <c r="N99" s="4">
        <v>1</v>
      </c>
      <c r="O99" s="4">
        <v>0</v>
      </c>
      <c r="P99" s="4" t="s">
        <v>174</v>
      </c>
      <c r="Q99" s="4" t="s">
        <v>395</v>
      </c>
      <c r="R99" s="4" t="s">
        <v>51</v>
      </c>
      <c r="S99" s="4" t="s">
        <v>396</v>
      </c>
      <c r="T99" s="4" t="s">
        <v>46</v>
      </c>
      <c r="U99" s="4" t="s">
        <v>397</v>
      </c>
    </row>
    <row r="100" spans="1:21" ht="13">
      <c r="A100" s="4">
        <v>99</v>
      </c>
      <c r="C100" s="4" t="s">
        <v>25</v>
      </c>
      <c r="D100" s="4" t="s">
        <v>303</v>
      </c>
      <c r="E100" s="7">
        <v>45679</v>
      </c>
      <c r="F100" s="7">
        <v>43841</v>
      </c>
      <c r="G100" s="4">
        <f t="shared" si="1"/>
        <v>5</v>
      </c>
      <c r="H100" s="4" t="s">
        <v>85</v>
      </c>
      <c r="I100" s="4">
        <v>2</v>
      </c>
      <c r="J100" s="4">
        <v>0</v>
      </c>
      <c r="K100" s="4">
        <v>-1</v>
      </c>
      <c r="L100" s="4">
        <v>-1</v>
      </c>
      <c r="M100" s="4">
        <v>-1</v>
      </c>
      <c r="N100" s="4">
        <v>1</v>
      </c>
      <c r="O100" s="4">
        <v>-1</v>
      </c>
      <c r="P100" s="4" t="s">
        <v>36</v>
      </c>
      <c r="Q100" s="4" t="s">
        <v>398</v>
      </c>
      <c r="R100" s="4" t="s">
        <v>399</v>
      </c>
      <c r="S100" s="4" t="s">
        <v>400</v>
      </c>
      <c r="T100" s="4" t="s">
        <v>23</v>
      </c>
      <c r="U100" s="4" t="s">
        <v>24</v>
      </c>
    </row>
    <row r="101" spans="1:21" ht="13">
      <c r="A101" s="12">
        <v>100</v>
      </c>
      <c r="C101" s="4" t="s">
        <v>21</v>
      </c>
      <c r="D101" s="4" t="s">
        <v>26</v>
      </c>
      <c r="E101" s="7">
        <v>45680</v>
      </c>
      <c r="F101" s="7">
        <v>42925</v>
      </c>
      <c r="G101" s="4">
        <f t="shared" si="1"/>
        <v>7</v>
      </c>
      <c r="H101" s="4" t="s">
        <v>97</v>
      </c>
      <c r="I101" s="4">
        <v>2</v>
      </c>
      <c r="J101" s="4">
        <v>-1</v>
      </c>
      <c r="K101" s="4">
        <v>1</v>
      </c>
      <c r="L101" s="4">
        <v>1</v>
      </c>
      <c r="M101" s="4">
        <v>1</v>
      </c>
      <c r="N101" s="4">
        <v>1</v>
      </c>
      <c r="O101" s="4">
        <v>1</v>
      </c>
      <c r="P101" s="4" t="s">
        <v>56</v>
      </c>
      <c r="Q101" s="4" t="s">
        <v>401</v>
      </c>
      <c r="R101" s="4" t="s">
        <v>402</v>
      </c>
      <c r="S101" s="4" t="s">
        <v>403</v>
      </c>
      <c r="T101" s="4" t="s">
        <v>23</v>
      </c>
      <c r="U101" s="4" t="s">
        <v>24</v>
      </c>
    </row>
    <row r="102" spans="1:21" ht="13">
      <c r="A102" s="12">
        <v>101</v>
      </c>
      <c r="C102" s="4" t="s">
        <v>25</v>
      </c>
      <c r="D102" s="4" t="s">
        <v>26</v>
      </c>
      <c r="E102" s="7">
        <v>45682</v>
      </c>
      <c r="F102" s="7">
        <v>43006</v>
      </c>
      <c r="G102" s="4">
        <f t="shared" si="1"/>
        <v>7</v>
      </c>
      <c r="H102" s="4" t="s">
        <v>22</v>
      </c>
      <c r="I102" s="4">
        <v>1</v>
      </c>
      <c r="J102" s="4">
        <v>-1</v>
      </c>
      <c r="K102" s="4">
        <v>-1</v>
      </c>
      <c r="L102" s="4">
        <v>-1</v>
      </c>
      <c r="M102" s="4">
        <v>-1</v>
      </c>
      <c r="N102" s="4">
        <v>-1</v>
      </c>
      <c r="O102" s="4">
        <v>-1</v>
      </c>
      <c r="P102" s="4" t="s">
        <v>36</v>
      </c>
      <c r="Q102" s="4" t="s">
        <v>404</v>
      </c>
      <c r="R102" s="4" t="s">
        <v>405</v>
      </c>
      <c r="S102" s="4" t="s">
        <v>24</v>
      </c>
      <c r="T102" s="4" t="s">
        <v>23</v>
      </c>
      <c r="U102" s="4" t="s">
        <v>24</v>
      </c>
    </row>
    <row r="103" spans="1:21" ht="13">
      <c r="A103" s="12">
        <v>102</v>
      </c>
      <c r="C103" s="4" t="s">
        <v>25</v>
      </c>
      <c r="D103" s="4" t="s">
        <v>26</v>
      </c>
      <c r="E103" s="7">
        <v>45682</v>
      </c>
      <c r="F103" s="14">
        <v>43089</v>
      </c>
      <c r="G103" s="4">
        <f t="shared" si="1"/>
        <v>7</v>
      </c>
      <c r="H103" s="11" t="s">
        <v>161</v>
      </c>
      <c r="I103" s="4">
        <v>2</v>
      </c>
      <c r="J103" s="4">
        <v>1</v>
      </c>
      <c r="K103" s="4">
        <v>1</v>
      </c>
      <c r="L103" s="4">
        <v>1</v>
      </c>
      <c r="M103" s="4">
        <v>1</v>
      </c>
      <c r="N103" s="4">
        <v>1</v>
      </c>
      <c r="O103" s="4">
        <v>1</v>
      </c>
      <c r="P103" s="4" t="s">
        <v>98</v>
      </c>
      <c r="Q103" s="4" t="s">
        <v>406</v>
      </c>
      <c r="R103" s="4" t="s">
        <v>78</v>
      </c>
      <c r="S103" s="4" t="s">
        <v>407</v>
      </c>
      <c r="T103" s="4" t="s">
        <v>23</v>
      </c>
      <c r="U103" s="4" t="s">
        <v>408</v>
      </c>
    </row>
    <row r="104" spans="1:21" ht="13">
      <c r="A104" s="12">
        <v>103</v>
      </c>
      <c r="C104" s="4" t="s">
        <v>21</v>
      </c>
      <c r="D104" s="4" t="s">
        <v>26</v>
      </c>
      <c r="E104" s="7">
        <v>45682</v>
      </c>
      <c r="F104" s="7">
        <v>43731</v>
      </c>
      <c r="G104" s="4">
        <f t="shared" si="1"/>
        <v>5</v>
      </c>
      <c r="H104" s="13" t="s">
        <v>29</v>
      </c>
      <c r="I104" s="4">
        <v>2</v>
      </c>
      <c r="J104" s="4">
        <v>0</v>
      </c>
      <c r="K104" s="4">
        <v>0</v>
      </c>
      <c r="L104" s="4">
        <v>0</v>
      </c>
      <c r="M104" s="4">
        <v>0</v>
      </c>
      <c r="N104" s="4">
        <v>0</v>
      </c>
      <c r="O104" s="4">
        <v>0</v>
      </c>
      <c r="P104" s="4" t="s">
        <v>174</v>
      </c>
      <c r="Q104" s="4" t="s">
        <v>24</v>
      </c>
      <c r="R104" s="4" t="s">
        <v>24</v>
      </c>
      <c r="S104" s="4" t="s">
        <v>24</v>
      </c>
      <c r="T104" s="4" t="s">
        <v>23</v>
      </c>
      <c r="U104" s="4" t="s">
        <v>24</v>
      </c>
    </row>
    <row r="105" spans="1:21" ht="13">
      <c r="A105" s="12">
        <v>104</v>
      </c>
      <c r="C105" s="4" t="s">
        <v>25</v>
      </c>
      <c r="D105" s="4" t="s">
        <v>35</v>
      </c>
      <c r="E105" s="7">
        <v>45683</v>
      </c>
      <c r="F105" s="7">
        <v>42983</v>
      </c>
      <c r="G105" s="4">
        <f t="shared" si="1"/>
        <v>7</v>
      </c>
      <c r="H105" s="4" t="s">
        <v>85</v>
      </c>
      <c r="I105" s="4">
        <v>2</v>
      </c>
      <c r="J105" s="4">
        <v>0</v>
      </c>
      <c r="K105" s="4">
        <v>-1</v>
      </c>
      <c r="L105" s="4">
        <v>1</v>
      </c>
      <c r="M105" s="4">
        <v>-1</v>
      </c>
      <c r="N105" s="4">
        <v>-1</v>
      </c>
      <c r="O105" s="4">
        <v>-1</v>
      </c>
      <c r="P105" s="4" t="s">
        <v>36</v>
      </c>
      <c r="Q105" s="4" t="s">
        <v>409</v>
      </c>
      <c r="R105" s="4" t="s">
        <v>78</v>
      </c>
      <c r="S105" s="4" t="s">
        <v>410</v>
      </c>
      <c r="T105" s="4" t="s">
        <v>23</v>
      </c>
      <c r="U105" s="4" t="s">
        <v>24</v>
      </c>
    </row>
    <row r="106" spans="1:21" ht="13">
      <c r="A106" s="4">
        <v>105</v>
      </c>
      <c r="C106" s="4" t="s">
        <v>21</v>
      </c>
      <c r="D106" s="4" t="s">
        <v>26</v>
      </c>
      <c r="E106" s="7">
        <v>45683</v>
      </c>
      <c r="F106" s="7">
        <v>43592</v>
      </c>
      <c r="G106" s="4">
        <f t="shared" si="1"/>
        <v>5</v>
      </c>
      <c r="H106" s="11" t="s">
        <v>42</v>
      </c>
      <c r="I106" s="4">
        <v>2</v>
      </c>
      <c r="J106" s="4">
        <v>1</v>
      </c>
      <c r="K106" s="4">
        <v>1</v>
      </c>
      <c r="L106" s="4">
        <v>0</v>
      </c>
      <c r="M106" s="4">
        <v>-1</v>
      </c>
      <c r="N106" s="4">
        <v>1</v>
      </c>
      <c r="O106" s="4">
        <v>0</v>
      </c>
      <c r="P106" s="4" t="s">
        <v>36</v>
      </c>
      <c r="Q106" s="4" t="s">
        <v>411</v>
      </c>
      <c r="R106" s="4" t="s">
        <v>412</v>
      </c>
      <c r="S106" s="4" t="s">
        <v>24</v>
      </c>
      <c r="T106" s="4" t="s">
        <v>23</v>
      </c>
      <c r="U106" s="4" t="s">
        <v>24</v>
      </c>
    </row>
    <row r="107" spans="1:21" ht="13">
      <c r="A107" s="4">
        <v>106</v>
      </c>
      <c r="C107" s="4" t="s">
        <v>21</v>
      </c>
      <c r="D107" s="4" t="s">
        <v>26</v>
      </c>
      <c r="E107" s="7">
        <v>45685</v>
      </c>
      <c r="F107" s="7">
        <v>42858</v>
      </c>
      <c r="G107" s="4">
        <f t="shared" si="1"/>
        <v>7</v>
      </c>
      <c r="H107" s="4" t="s">
        <v>85</v>
      </c>
      <c r="I107" s="4">
        <v>1</v>
      </c>
      <c r="J107" s="4">
        <v>-1</v>
      </c>
      <c r="K107" s="4">
        <v>-1</v>
      </c>
      <c r="L107" s="4">
        <v>-1</v>
      </c>
      <c r="M107" s="4">
        <v>-1</v>
      </c>
      <c r="N107" s="4">
        <v>-1</v>
      </c>
      <c r="O107" s="4">
        <v>-1</v>
      </c>
      <c r="P107" s="4" t="s">
        <v>36</v>
      </c>
      <c r="Q107" s="4" t="s">
        <v>413</v>
      </c>
      <c r="R107" s="4" t="s">
        <v>23</v>
      </c>
      <c r="S107" s="4" t="s">
        <v>24</v>
      </c>
      <c r="T107" s="4" t="s">
        <v>23</v>
      </c>
      <c r="U107" s="4" t="s">
        <v>24</v>
      </c>
    </row>
    <row r="108" spans="1:21" ht="13">
      <c r="A108" s="4">
        <v>107</v>
      </c>
      <c r="C108" s="4" t="s">
        <v>21</v>
      </c>
      <c r="D108" s="4" t="s">
        <v>26</v>
      </c>
      <c r="E108" s="14">
        <v>45685</v>
      </c>
      <c r="F108" s="14">
        <v>43620</v>
      </c>
      <c r="G108" s="4">
        <f t="shared" si="1"/>
        <v>5</v>
      </c>
      <c r="H108" s="4" t="s">
        <v>414</v>
      </c>
      <c r="I108" s="4">
        <v>1</v>
      </c>
      <c r="J108" s="4">
        <v>0</v>
      </c>
      <c r="K108" s="4">
        <v>1</v>
      </c>
      <c r="L108" s="4">
        <v>-1</v>
      </c>
      <c r="M108" s="4">
        <v>1</v>
      </c>
      <c r="N108" s="4">
        <v>0</v>
      </c>
      <c r="O108" s="4">
        <v>-1</v>
      </c>
      <c r="P108" s="4" t="s">
        <v>30</v>
      </c>
      <c r="Q108" s="4" t="s">
        <v>415</v>
      </c>
      <c r="R108" s="4" t="s">
        <v>32</v>
      </c>
      <c r="S108" s="4" t="s">
        <v>24</v>
      </c>
      <c r="T108" s="4" t="s">
        <v>23</v>
      </c>
      <c r="U108" s="4" t="s">
        <v>24</v>
      </c>
    </row>
    <row r="109" spans="1:21" ht="13">
      <c r="A109" s="4">
        <v>108</v>
      </c>
      <c r="C109" s="4" t="s">
        <v>21</v>
      </c>
      <c r="D109" s="4" t="s">
        <v>155</v>
      </c>
      <c r="E109" s="7">
        <v>45685</v>
      </c>
      <c r="F109" s="7">
        <v>43256</v>
      </c>
      <c r="G109" s="4">
        <f t="shared" si="1"/>
        <v>6</v>
      </c>
      <c r="H109" s="4" t="s">
        <v>27</v>
      </c>
      <c r="I109" s="4">
        <v>1</v>
      </c>
      <c r="J109" s="4">
        <v>1</v>
      </c>
      <c r="K109" s="4">
        <v>0</v>
      </c>
      <c r="L109" s="4">
        <v>1</v>
      </c>
      <c r="M109" s="4">
        <v>1</v>
      </c>
      <c r="N109" s="4">
        <v>1</v>
      </c>
      <c r="O109" s="4">
        <v>0</v>
      </c>
      <c r="P109" s="4" t="s">
        <v>174</v>
      </c>
      <c r="Q109" s="4" t="s">
        <v>416</v>
      </c>
      <c r="R109" s="4" t="s">
        <v>417</v>
      </c>
      <c r="S109" s="4" t="s">
        <v>418</v>
      </c>
      <c r="T109" s="4" t="s">
        <v>23</v>
      </c>
      <c r="U109" s="4" t="s">
        <v>24</v>
      </c>
    </row>
    <row r="110" spans="1:21" ht="13">
      <c r="A110" s="4">
        <v>109</v>
      </c>
      <c r="C110" s="4" t="s">
        <v>25</v>
      </c>
      <c r="D110" s="4" t="s">
        <v>26</v>
      </c>
      <c r="E110" s="7">
        <v>45685</v>
      </c>
      <c r="F110" s="7">
        <v>43849</v>
      </c>
      <c r="G110" s="4">
        <f t="shared" si="1"/>
        <v>5</v>
      </c>
      <c r="H110" s="4" t="s">
        <v>85</v>
      </c>
      <c r="I110" s="4">
        <v>2</v>
      </c>
      <c r="J110" s="4">
        <v>1</v>
      </c>
      <c r="K110" s="4">
        <v>1</v>
      </c>
      <c r="L110" s="4">
        <v>1</v>
      </c>
      <c r="M110" s="4">
        <v>1</v>
      </c>
      <c r="N110" s="4">
        <v>1</v>
      </c>
      <c r="O110" s="4">
        <v>1</v>
      </c>
      <c r="P110" s="4" t="s">
        <v>205</v>
      </c>
      <c r="Q110" s="4" t="s">
        <v>419</v>
      </c>
      <c r="R110" s="4" t="s">
        <v>420</v>
      </c>
      <c r="S110" s="4" t="s">
        <v>24</v>
      </c>
      <c r="T110" s="4" t="s">
        <v>23</v>
      </c>
      <c r="U110" s="4" t="s">
        <v>24</v>
      </c>
    </row>
    <row r="111" spans="1:21" ht="13">
      <c r="A111" s="4">
        <v>110</v>
      </c>
      <c r="C111" s="4" t="s">
        <v>25</v>
      </c>
      <c r="D111" s="4" t="s">
        <v>26</v>
      </c>
      <c r="E111" s="7">
        <v>45685</v>
      </c>
      <c r="F111" s="7">
        <v>43056</v>
      </c>
      <c r="G111" s="4">
        <f t="shared" si="1"/>
        <v>7</v>
      </c>
      <c r="H111" s="4" t="s">
        <v>85</v>
      </c>
      <c r="I111" s="4">
        <v>1</v>
      </c>
      <c r="J111" s="4">
        <v>-1</v>
      </c>
      <c r="K111" s="4">
        <v>1</v>
      </c>
      <c r="L111" s="4">
        <v>-1</v>
      </c>
      <c r="M111" s="4">
        <v>-1</v>
      </c>
      <c r="N111" s="4">
        <v>-1</v>
      </c>
      <c r="O111" s="4">
        <v>-1</v>
      </c>
      <c r="P111" s="4" t="s">
        <v>36</v>
      </c>
      <c r="Q111" s="27" t="s">
        <v>421</v>
      </c>
      <c r="R111" s="4" t="s">
        <v>32</v>
      </c>
      <c r="S111" s="4" t="s">
        <v>24</v>
      </c>
      <c r="T111" s="4" t="s">
        <v>23</v>
      </c>
      <c r="U111" s="4" t="s">
        <v>24</v>
      </c>
    </row>
    <row r="112" spans="1:21" ht="13">
      <c r="A112" s="4">
        <v>111</v>
      </c>
      <c r="C112" s="4" t="s">
        <v>25</v>
      </c>
      <c r="D112" s="4" t="s">
        <v>26</v>
      </c>
      <c r="E112" s="7">
        <v>45686</v>
      </c>
      <c r="F112" s="7">
        <v>43139</v>
      </c>
      <c r="G112" s="4">
        <f t="shared" si="1"/>
        <v>6</v>
      </c>
      <c r="H112" s="4" t="s">
        <v>161</v>
      </c>
      <c r="I112" s="4">
        <v>2</v>
      </c>
      <c r="J112" s="4">
        <v>-1</v>
      </c>
      <c r="K112" s="4">
        <v>-1</v>
      </c>
      <c r="L112" s="4">
        <v>-1</v>
      </c>
      <c r="M112" s="4">
        <v>-1</v>
      </c>
      <c r="N112" s="4">
        <v>-1</v>
      </c>
      <c r="O112" s="4">
        <v>-1</v>
      </c>
      <c r="P112" s="4" t="s">
        <v>30</v>
      </c>
      <c r="Q112" s="4" t="s">
        <v>422</v>
      </c>
      <c r="R112" s="4" t="s">
        <v>423</v>
      </c>
      <c r="S112" s="4" t="s">
        <v>424</v>
      </c>
      <c r="T112" s="4" t="s">
        <v>23</v>
      </c>
      <c r="U112" s="4" t="s">
        <v>24</v>
      </c>
    </row>
    <row r="113" spans="1:22" ht="13">
      <c r="A113" s="4">
        <v>112</v>
      </c>
      <c r="C113" s="4" t="s">
        <v>21</v>
      </c>
      <c r="D113" s="4" t="s">
        <v>26</v>
      </c>
      <c r="E113" s="7">
        <v>45687</v>
      </c>
      <c r="F113" s="7">
        <v>42780</v>
      </c>
      <c r="G113" s="4">
        <f t="shared" si="1"/>
        <v>7</v>
      </c>
      <c r="H113" s="4" t="s">
        <v>161</v>
      </c>
      <c r="I113" s="4">
        <v>2</v>
      </c>
      <c r="J113" s="4">
        <v>-1</v>
      </c>
      <c r="K113" s="4">
        <v>-1</v>
      </c>
      <c r="L113" s="4">
        <v>-1</v>
      </c>
      <c r="M113" s="4">
        <v>0</v>
      </c>
      <c r="N113" s="4">
        <v>0</v>
      </c>
      <c r="O113" s="4">
        <v>1</v>
      </c>
      <c r="P113" s="4" t="s">
        <v>56</v>
      </c>
      <c r="Q113" s="4" t="s">
        <v>51</v>
      </c>
      <c r="R113" s="4" t="s">
        <v>425</v>
      </c>
      <c r="S113" s="4" t="s">
        <v>426</v>
      </c>
      <c r="T113" s="4" t="s">
        <v>23</v>
      </c>
      <c r="U113" s="4" t="s">
        <v>24</v>
      </c>
    </row>
    <row r="114" spans="1:22" ht="13">
      <c r="A114" s="4">
        <v>113</v>
      </c>
      <c r="C114" s="4" t="s">
        <v>25</v>
      </c>
      <c r="D114" s="4" t="s">
        <v>26</v>
      </c>
      <c r="E114" s="7">
        <v>45687</v>
      </c>
      <c r="F114" s="7">
        <v>43229</v>
      </c>
      <c r="G114" s="4">
        <f t="shared" si="1"/>
        <v>6</v>
      </c>
      <c r="H114" s="4" t="s">
        <v>161</v>
      </c>
      <c r="I114" s="4">
        <v>2</v>
      </c>
      <c r="J114" s="4">
        <v>-1</v>
      </c>
      <c r="K114" s="4">
        <v>-1</v>
      </c>
      <c r="L114" s="4">
        <v>-1</v>
      </c>
      <c r="M114" s="4">
        <v>-1</v>
      </c>
      <c r="N114" s="4">
        <v>-1</v>
      </c>
      <c r="O114" s="4">
        <v>-1</v>
      </c>
      <c r="P114" s="4" t="s">
        <v>56</v>
      </c>
      <c r="Q114" s="4" t="s">
        <v>427</v>
      </c>
      <c r="R114" s="4" t="s">
        <v>428</v>
      </c>
      <c r="S114" s="4" t="s">
        <v>24</v>
      </c>
      <c r="T114" s="4" t="s">
        <v>23</v>
      </c>
      <c r="U114" s="4" t="s">
        <v>24</v>
      </c>
    </row>
    <row r="115" spans="1:22" ht="13">
      <c r="A115" s="4">
        <v>114</v>
      </c>
      <c r="C115" s="11" t="s">
        <v>25</v>
      </c>
      <c r="D115" s="11" t="s">
        <v>429</v>
      </c>
      <c r="E115" s="14">
        <v>45690</v>
      </c>
      <c r="F115" s="14">
        <v>43704</v>
      </c>
      <c r="G115" s="4">
        <f t="shared" si="1"/>
        <v>5</v>
      </c>
      <c r="H115" s="4" t="s">
        <v>161</v>
      </c>
      <c r="I115" s="4">
        <v>1</v>
      </c>
      <c r="J115" s="4">
        <v>1</v>
      </c>
      <c r="K115" s="4">
        <v>1</v>
      </c>
      <c r="L115" s="4">
        <v>1</v>
      </c>
      <c r="M115" s="4">
        <v>1</v>
      </c>
      <c r="N115" s="4">
        <v>1</v>
      </c>
      <c r="O115" s="4">
        <v>0</v>
      </c>
      <c r="P115" s="4" t="s">
        <v>174</v>
      </c>
      <c r="Q115" s="4" t="s">
        <v>430</v>
      </c>
      <c r="R115" s="4" t="s">
        <v>431</v>
      </c>
      <c r="S115" s="4" t="s">
        <v>432</v>
      </c>
      <c r="T115" s="4" t="s">
        <v>23</v>
      </c>
      <c r="U115" s="4" t="s">
        <v>24</v>
      </c>
    </row>
    <row r="116" spans="1:22" ht="13">
      <c r="A116" s="4">
        <v>115</v>
      </c>
      <c r="C116" s="11" t="s">
        <v>21</v>
      </c>
      <c r="D116" s="11" t="s">
        <v>170</v>
      </c>
      <c r="E116" s="14">
        <v>45690</v>
      </c>
      <c r="F116" s="7">
        <v>42769</v>
      </c>
      <c r="G116" s="4">
        <f t="shared" si="1"/>
        <v>7</v>
      </c>
      <c r="H116" s="4" t="s">
        <v>85</v>
      </c>
      <c r="I116" s="4">
        <v>2</v>
      </c>
      <c r="J116" s="4">
        <v>-1</v>
      </c>
      <c r="K116" s="4">
        <v>-1</v>
      </c>
      <c r="L116" s="4">
        <v>-1</v>
      </c>
      <c r="M116" s="4">
        <v>-1</v>
      </c>
      <c r="N116" s="4">
        <v>-1</v>
      </c>
      <c r="O116" s="4">
        <v>-1</v>
      </c>
      <c r="P116" s="4" t="s">
        <v>36</v>
      </c>
      <c r="Q116" s="4" t="s">
        <v>433</v>
      </c>
      <c r="R116" s="4" t="s">
        <v>434</v>
      </c>
      <c r="S116" s="4" t="s">
        <v>435</v>
      </c>
      <c r="T116" s="4" t="s">
        <v>23</v>
      </c>
      <c r="U116" s="4" t="s">
        <v>24</v>
      </c>
      <c r="V116" s="4" t="s">
        <v>436</v>
      </c>
    </row>
    <row r="117" spans="1:22" ht="13">
      <c r="A117" s="4">
        <v>116</v>
      </c>
      <c r="C117" s="4" t="s">
        <v>25</v>
      </c>
      <c r="D117" s="4" t="s">
        <v>35</v>
      </c>
      <c r="E117" s="14">
        <v>45690</v>
      </c>
      <c r="F117" s="7">
        <v>43275</v>
      </c>
      <c r="G117" s="4">
        <f t="shared" si="1"/>
        <v>6</v>
      </c>
      <c r="H117" s="4" t="s">
        <v>198</v>
      </c>
      <c r="I117" s="4">
        <v>2</v>
      </c>
      <c r="J117" s="4">
        <v>1</v>
      </c>
      <c r="K117" s="4">
        <v>-1</v>
      </c>
      <c r="L117" s="4">
        <v>1</v>
      </c>
      <c r="M117" s="4">
        <v>1</v>
      </c>
      <c r="N117" s="4">
        <v>1</v>
      </c>
      <c r="O117" s="4">
        <v>-1</v>
      </c>
      <c r="P117" s="4" t="s">
        <v>36</v>
      </c>
      <c r="Q117" s="4" t="s">
        <v>437</v>
      </c>
      <c r="R117" s="4" t="s">
        <v>23</v>
      </c>
      <c r="S117" s="4" t="s">
        <v>24</v>
      </c>
      <c r="T117" s="4" t="s">
        <v>23</v>
      </c>
      <c r="U117" s="4" t="s">
        <v>24</v>
      </c>
    </row>
    <row r="118" spans="1:22" ht="13">
      <c r="A118" s="4">
        <v>117</v>
      </c>
      <c r="C118" s="4" t="s">
        <v>21</v>
      </c>
      <c r="D118" s="4" t="s">
        <v>170</v>
      </c>
      <c r="E118" s="14">
        <v>45690</v>
      </c>
      <c r="F118" s="7">
        <v>43189</v>
      </c>
      <c r="G118" s="4">
        <f t="shared" si="1"/>
        <v>6</v>
      </c>
      <c r="H118" s="4" t="s">
        <v>42</v>
      </c>
      <c r="I118" s="4">
        <v>2</v>
      </c>
      <c r="J118" s="4">
        <v>1</v>
      </c>
      <c r="K118" s="4">
        <v>1</v>
      </c>
      <c r="L118" s="4">
        <v>1</v>
      </c>
      <c r="M118" s="4">
        <v>1</v>
      </c>
      <c r="N118" s="4">
        <v>1</v>
      </c>
      <c r="O118" s="4">
        <v>0</v>
      </c>
      <c r="P118" s="4" t="s">
        <v>174</v>
      </c>
      <c r="Q118" s="4" t="s">
        <v>438</v>
      </c>
      <c r="R118" s="4" t="s">
        <v>439</v>
      </c>
      <c r="S118" s="4" t="s">
        <v>440</v>
      </c>
      <c r="T118" s="4" t="s">
        <v>23</v>
      </c>
      <c r="U118" s="4" t="s">
        <v>24</v>
      </c>
    </row>
    <row r="119" spans="1:22" ht="13">
      <c r="A119" s="4">
        <v>118</v>
      </c>
      <c r="C119" s="4" t="s">
        <v>21</v>
      </c>
      <c r="D119" s="4" t="s">
        <v>54</v>
      </c>
      <c r="E119" s="7">
        <v>45690</v>
      </c>
      <c r="F119" s="9">
        <v>43083</v>
      </c>
      <c r="G119" s="4">
        <f t="shared" si="1"/>
        <v>7</v>
      </c>
      <c r="H119" s="4" t="s">
        <v>63</v>
      </c>
      <c r="I119" s="4">
        <v>2</v>
      </c>
      <c r="J119" s="4">
        <v>1</v>
      </c>
      <c r="K119" s="4">
        <v>1</v>
      </c>
      <c r="L119" s="4">
        <v>1</v>
      </c>
      <c r="M119" s="4">
        <v>1</v>
      </c>
      <c r="N119" s="4">
        <v>1</v>
      </c>
      <c r="O119" s="4">
        <v>-1</v>
      </c>
      <c r="P119" s="4" t="s">
        <v>56</v>
      </c>
      <c r="Q119" s="4" t="s">
        <v>441</v>
      </c>
      <c r="R119" s="4" t="s">
        <v>442</v>
      </c>
      <c r="S119" s="4" t="s">
        <v>443</v>
      </c>
      <c r="T119" s="4" t="s">
        <v>46</v>
      </c>
      <c r="U119" s="4" t="s">
        <v>60</v>
      </c>
    </row>
    <row r="120" spans="1:22" ht="13">
      <c r="A120" s="4">
        <v>119</v>
      </c>
      <c r="B120" s="13"/>
      <c r="C120" s="4" t="s">
        <v>25</v>
      </c>
      <c r="D120" s="4" t="s">
        <v>26</v>
      </c>
      <c r="E120" s="7">
        <v>45692</v>
      </c>
      <c r="F120" s="7">
        <v>43177</v>
      </c>
      <c r="G120" s="4">
        <f t="shared" si="1"/>
        <v>6</v>
      </c>
      <c r="H120" s="4" t="s">
        <v>29</v>
      </c>
      <c r="I120" s="4">
        <v>2</v>
      </c>
      <c r="J120" s="4">
        <v>0</v>
      </c>
      <c r="K120" s="4">
        <v>1</v>
      </c>
      <c r="L120" s="4">
        <v>1</v>
      </c>
      <c r="M120" s="4">
        <v>-1</v>
      </c>
      <c r="N120" s="4">
        <v>1</v>
      </c>
      <c r="O120" s="4">
        <v>1</v>
      </c>
      <c r="P120" s="4" t="s">
        <v>30</v>
      </c>
      <c r="Q120" s="10" t="s">
        <v>24</v>
      </c>
      <c r="R120" s="4" t="s">
        <v>143</v>
      </c>
      <c r="S120" s="4" t="s">
        <v>444</v>
      </c>
      <c r="T120" s="4" t="s">
        <v>23</v>
      </c>
      <c r="U120" s="4" t="s">
        <v>24</v>
      </c>
    </row>
    <row r="121" spans="1:22" ht="13">
      <c r="A121" s="4">
        <v>120</v>
      </c>
      <c r="C121" s="4" t="s">
        <v>25</v>
      </c>
      <c r="D121" s="4" t="s">
        <v>170</v>
      </c>
      <c r="E121" s="7">
        <v>45692</v>
      </c>
      <c r="F121" s="7">
        <v>43398</v>
      </c>
      <c r="G121" s="4">
        <f t="shared" si="1"/>
        <v>6</v>
      </c>
      <c r="H121" s="11" t="s">
        <v>42</v>
      </c>
      <c r="I121" s="4">
        <v>2</v>
      </c>
      <c r="J121" s="4">
        <v>1</v>
      </c>
      <c r="K121" s="4">
        <v>1</v>
      </c>
      <c r="L121" s="4">
        <v>0</v>
      </c>
      <c r="M121" s="4">
        <v>-1</v>
      </c>
      <c r="N121" s="4">
        <v>1</v>
      </c>
      <c r="O121" s="4">
        <v>0</v>
      </c>
      <c r="P121" s="4" t="s">
        <v>36</v>
      </c>
      <c r="Q121" s="4" t="s">
        <v>445</v>
      </c>
      <c r="R121" s="4" t="s">
        <v>446</v>
      </c>
      <c r="S121" s="4" t="s">
        <v>24</v>
      </c>
      <c r="T121" s="4" t="s">
        <v>23</v>
      </c>
      <c r="U121" s="4" t="s">
        <v>24</v>
      </c>
    </row>
    <row r="122" spans="1:22" ht="13">
      <c r="A122" s="4">
        <v>121</v>
      </c>
      <c r="C122" s="4" t="s">
        <v>21</v>
      </c>
      <c r="D122" s="4" t="s">
        <v>26</v>
      </c>
      <c r="E122" s="7">
        <v>45692</v>
      </c>
      <c r="F122" s="14">
        <v>43631</v>
      </c>
      <c r="G122" s="4">
        <f t="shared" si="1"/>
        <v>5</v>
      </c>
      <c r="H122" s="11" t="s">
        <v>97</v>
      </c>
      <c r="I122" s="4">
        <v>2</v>
      </c>
      <c r="J122" s="4">
        <v>1</v>
      </c>
      <c r="K122" s="4">
        <v>-1</v>
      </c>
      <c r="L122" s="4">
        <v>-1</v>
      </c>
      <c r="M122" s="4">
        <v>1</v>
      </c>
      <c r="N122" s="4">
        <v>-1</v>
      </c>
      <c r="O122" s="4">
        <v>0</v>
      </c>
      <c r="P122" s="4" t="s">
        <v>56</v>
      </c>
      <c r="Q122" s="4" t="s">
        <v>447</v>
      </c>
      <c r="R122" s="4" t="s">
        <v>51</v>
      </c>
      <c r="S122" s="4" t="s">
        <v>24</v>
      </c>
      <c r="T122" s="4" t="s">
        <v>23</v>
      </c>
      <c r="U122" s="4" t="s">
        <v>24</v>
      </c>
    </row>
    <row r="123" spans="1:22" ht="13">
      <c r="A123" s="4">
        <v>122</v>
      </c>
      <c r="C123" s="11" t="s">
        <v>21</v>
      </c>
      <c r="D123" s="11" t="s">
        <v>448</v>
      </c>
      <c r="E123" s="14">
        <v>45692</v>
      </c>
      <c r="F123" s="14">
        <v>43793</v>
      </c>
      <c r="G123" s="12">
        <f t="shared" si="1"/>
        <v>5</v>
      </c>
      <c r="H123" s="11" t="s">
        <v>29</v>
      </c>
      <c r="I123" s="4">
        <v>1</v>
      </c>
      <c r="J123" s="4">
        <v>0</v>
      </c>
      <c r="K123" s="4">
        <v>1</v>
      </c>
      <c r="L123" s="4">
        <v>1</v>
      </c>
      <c r="M123" s="4">
        <v>0</v>
      </c>
      <c r="N123" s="4">
        <v>0</v>
      </c>
      <c r="O123" s="4">
        <v>1</v>
      </c>
      <c r="P123" s="4" t="s">
        <v>174</v>
      </c>
      <c r="Q123" s="4" t="s">
        <v>449</v>
      </c>
      <c r="R123" s="4" t="s">
        <v>450</v>
      </c>
      <c r="S123" s="4" t="s">
        <v>451</v>
      </c>
      <c r="T123" s="4" t="s">
        <v>46</v>
      </c>
      <c r="U123" s="4" t="s">
        <v>452</v>
      </c>
    </row>
    <row r="124" spans="1:22" ht="13">
      <c r="A124" s="4">
        <v>123</v>
      </c>
      <c r="C124" s="11" t="s">
        <v>21</v>
      </c>
      <c r="D124" s="11" t="s">
        <v>448</v>
      </c>
      <c r="E124" s="14">
        <v>45692</v>
      </c>
      <c r="F124" s="14">
        <v>43175</v>
      </c>
      <c r="G124" s="12">
        <f t="shared" si="1"/>
        <v>6</v>
      </c>
      <c r="H124" s="11" t="s">
        <v>29</v>
      </c>
      <c r="I124" s="4">
        <v>1</v>
      </c>
      <c r="J124" s="4">
        <v>1</v>
      </c>
      <c r="K124" s="4">
        <v>1</v>
      </c>
      <c r="L124" s="4">
        <v>1</v>
      </c>
      <c r="M124" s="4">
        <v>-1</v>
      </c>
      <c r="N124" s="4">
        <v>1</v>
      </c>
      <c r="O124" s="4">
        <v>1</v>
      </c>
      <c r="P124" s="4" t="s">
        <v>56</v>
      </c>
      <c r="Q124" s="4" t="s">
        <v>453</v>
      </c>
      <c r="R124" s="4" t="s">
        <v>454</v>
      </c>
      <c r="S124" s="4" t="s">
        <v>455</v>
      </c>
      <c r="T124" s="4" t="s">
        <v>46</v>
      </c>
      <c r="U124" s="4" t="s">
        <v>452</v>
      </c>
    </row>
    <row r="125" spans="1:22" ht="13">
      <c r="A125" s="4">
        <v>124</v>
      </c>
      <c r="C125" s="4" t="s">
        <v>25</v>
      </c>
      <c r="D125" s="4" t="s">
        <v>26</v>
      </c>
      <c r="E125" s="7">
        <v>45693</v>
      </c>
      <c r="F125" s="7">
        <v>43503</v>
      </c>
      <c r="G125" s="4">
        <f t="shared" si="1"/>
        <v>5</v>
      </c>
      <c r="H125" s="4" t="s">
        <v>27</v>
      </c>
      <c r="I125" s="4">
        <v>1</v>
      </c>
      <c r="J125" s="4">
        <v>1</v>
      </c>
      <c r="K125" s="4">
        <v>0</v>
      </c>
      <c r="L125" s="4">
        <v>1</v>
      </c>
      <c r="M125" s="4">
        <v>-1</v>
      </c>
      <c r="N125" s="4">
        <v>0</v>
      </c>
      <c r="O125" s="4">
        <v>-1</v>
      </c>
      <c r="P125" s="4" t="s">
        <v>56</v>
      </c>
      <c r="Q125" s="4" t="s">
        <v>406</v>
      </c>
      <c r="R125" s="4" t="s">
        <v>456</v>
      </c>
      <c r="S125" s="4" t="s">
        <v>457</v>
      </c>
      <c r="T125" s="4" t="s">
        <v>23</v>
      </c>
      <c r="U125" s="4" t="s">
        <v>24</v>
      </c>
    </row>
    <row r="126" spans="1:22" ht="13">
      <c r="A126" s="4">
        <v>125</v>
      </c>
      <c r="C126" s="4" t="s">
        <v>25</v>
      </c>
      <c r="D126" s="4" t="s">
        <v>26</v>
      </c>
      <c r="E126" s="7">
        <v>45693</v>
      </c>
      <c r="F126" s="9">
        <v>43527</v>
      </c>
      <c r="G126" s="4">
        <f t="shared" si="1"/>
        <v>5</v>
      </c>
      <c r="H126" s="4" t="s">
        <v>22</v>
      </c>
      <c r="I126" s="4">
        <v>1</v>
      </c>
      <c r="J126" s="4">
        <v>0</v>
      </c>
      <c r="K126" s="4">
        <v>1</v>
      </c>
      <c r="L126" s="4">
        <v>0</v>
      </c>
      <c r="M126" s="4">
        <v>0</v>
      </c>
      <c r="N126" s="4">
        <v>-1</v>
      </c>
      <c r="O126" s="4">
        <v>0</v>
      </c>
      <c r="P126" s="4" t="s">
        <v>36</v>
      </c>
      <c r="Q126" s="4" t="s">
        <v>50</v>
      </c>
      <c r="R126" s="4" t="s">
        <v>23</v>
      </c>
      <c r="S126" s="4" t="s">
        <v>24</v>
      </c>
      <c r="T126" s="4" t="s">
        <v>23</v>
      </c>
      <c r="U126" s="4" t="s">
        <v>24</v>
      </c>
    </row>
    <row r="127" spans="1:22" ht="13">
      <c r="A127" s="4">
        <v>126</v>
      </c>
      <c r="B127" s="13"/>
      <c r="C127" s="4" t="s">
        <v>21</v>
      </c>
      <c r="D127" s="4" t="s">
        <v>54</v>
      </c>
      <c r="E127" s="7">
        <v>45693</v>
      </c>
      <c r="F127" s="7">
        <v>42908</v>
      </c>
      <c r="G127" s="4">
        <f t="shared" si="1"/>
        <v>7</v>
      </c>
      <c r="H127" s="4" t="s">
        <v>63</v>
      </c>
      <c r="I127" s="4">
        <v>2</v>
      </c>
      <c r="J127" s="4">
        <v>1</v>
      </c>
      <c r="K127" s="4">
        <v>1</v>
      </c>
      <c r="L127" s="4">
        <v>1</v>
      </c>
      <c r="M127" s="4">
        <v>1</v>
      </c>
      <c r="N127" s="4">
        <v>1</v>
      </c>
      <c r="O127" s="4">
        <v>1</v>
      </c>
      <c r="P127" s="4" t="s">
        <v>102</v>
      </c>
      <c r="Q127" s="4" t="s">
        <v>458</v>
      </c>
      <c r="R127" s="4" t="s">
        <v>459</v>
      </c>
      <c r="S127" s="4" t="s">
        <v>315</v>
      </c>
      <c r="T127" s="4" t="s">
        <v>46</v>
      </c>
      <c r="U127" s="4" t="s">
        <v>60</v>
      </c>
    </row>
    <row r="128" spans="1:22" ht="13">
      <c r="A128" s="4">
        <v>127</v>
      </c>
      <c r="B128" s="13"/>
      <c r="C128" s="4" t="s">
        <v>460</v>
      </c>
      <c r="D128" s="4" t="s">
        <v>26</v>
      </c>
      <c r="E128" s="7">
        <v>45694</v>
      </c>
      <c r="F128" s="7">
        <v>43759</v>
      </c>
      <c r="G128" s="4">
        <f t="shared" si="1"/>
        <v>5</v>
      </c>
      <c r="H128" s="4" t="s">
        <v>22</v>
      </c>
      <c r="I128" s="4">
        <v>1</v>
      </c>
      <c r="J128" s="4">
        <v>-1</v>
      </c>
      <c r="K128" s="4">
        <v>1</v>
      </c>
      <c r="L128" s="4">
        <v>1</v>
      </c>
      <c r="M128" s="4">
        <v>0</v>
      </c>
      <c r="N128" s="4">
        <v>0</v>
      </c>
      <c r="O128" s="4">
        <v>-1</v>
      </c>
      <c r="P128" s="4" t="s">
        <v>263</v>
      </c>
      <c r="Q128" s="4" t="s">
        <v>461</v>
      </c>
      <c r="R128" s="4" t="s">
        <v>462</v>
      </c>
      <c r="S128" s="4" t="s">
        <v>463</v>
      </c>
      <c r="T128" s="4" t="s">
        <v>23</v>
      </c>
      <c r="U128" s="4" t="s">
        <v>24</v>
      </c>
    </row>
    <row r="129" spans="1:21" ht="13">
      <c r="A129" s="4">
        <v>128</v>
      </c>
      <c r="B129" s="13"/>
      <c r="C129" s="11" t="s">
        <v>21</v>
      </c>
      <c r="D129" s="11" t="s">
        <v>26</v>
      </c>
      <c r="E129" s="14">
        <v>45694</v>
      </c>
      <c r="F129" s="14">
        <v>43759</v>
      </c>
      <c r="G129" s="4">
        <f t="shared" si="1"/>
        <v>5</v>
      </c>
      <c r="H129" s="4" t="s">
        <v>198</v>
      </c>
      <c r="I129" s="4">
        <v>2</v>
      </c>
      <c r="J129" s="4">
        <v>0</v>
      </c>
      <c r="K129" s="4">
        <v>0</v>
      </c>
      <c r="L129" s="4">
        <v>-1</v>
      </c>
      <c r="M129" s="4">
        <v>0</v>
      </c>
      <c r="N129" s="4">
        <v>0</v>
      </c>
      <c r="O129" s="4">
        <v>0</v>
      </c>
      <c r="P129" s="4" t="s">
        <v>36</v>
      </c>
      <c r="Q129" s="4" t="s">
        <v>464</v>
      </c>
      <c r="R129" s="4" t="s">
        <v>465</v>
      </c>
      <c r="S129" s="4" t="s">
        <v>24</v>
      </c>
      <c r="T129" s="4" t="s">
        <v>23</v>
      </c>
      <c r="U129" s="4" t="s">
        <v>24</v>
      </c>
    </row>
    <row r="130" spans="1:21" ht="13">
      <c r="A130" s="4">
        <v>129</v>
      </c>
      <c r="C130" s="4" t="s">
        <v>25</v>
      </c>
      <c r="D130" s="4" t="s">
        <v>35</v>
      </c>
      <c r="E130" s="7">
        <v>45696</v>
      </c>
      <c r="F130" s="7">
        <v>43015</v>
      </c>
      <c r="G130" s="4">
        <f t="shared" si="1"/>
        <v>7</v>
      </c>
      <c r="H130" s="4" t="s">
        <v>42</v>
      </c>
      <c r="I130" s="4">
        <v>1</v>
      </c>
      <c r="J130" s="4">
        <v>-1</v>
      </c>
      <c r="K130" s="4">
        <v>1</v>
      </c>
      <c r="L130" s="4">
        <v>0</v>
      </c>
      <c r="M130" s="4">
        <v>1</v>
      </c>
      <c r="N130" s="4">
        <v>-1</v>
      </c>
      <c r="O130" s="4">
        <v>1</v>
      </c>
      <c r="P130" s="4" t="s">
        <v>36</v>
      </c>
      <c r="Q130" s="4" t="s">
        <v>466</v>
      </c>
      <c r="R130" s="4" t="s">
        <v>23</v>
      </c>
      <c r="S130" s="4" t="s">
        <v>24</v>
      </c>
      <c r="T130" s="4" t="s">
        <v>23</v>
      </c>
      <c r="U130" s="4" t="s">
        <v>24</v>
      </c>
    </row>
    <row r="131" spans="1:21" ht="13">
      <c r="A131" s="4">
        <v>130</v>
      </c>
      <c r="C131" s="4" t="s">
        <v>21</v>
      </c>
      <c r="D131" s="4" t="s">
        <v>26</v>
      </c>
      <c r="E131" s="7">
        <v>45696</v>
      </c>
      <c r="F131" s="7">
        <v>43819</v>
      </c>
      <c r="G131" s="4">
        <f t="shared" si="1"/>
        <v>5</v>
      </c>
      <c r="H131" s="4" t="s">
        <v>29</v>
      </c>
      <c r="I131" s="4">
        <v>2</v>
      </c>
      <c r="J131" s="4">
        <v>1</v>
      </c>
      <c r="K131" s="4">
        <v>1</v>
      </c>
      <c r="L131" s="4">
        <v>1</v>
      </c>
      <c r="M131" s="4">
        <v>1</v>
      </c>
      <c r="N131" s="4">
        <v>1</v>
      </c>
      <c r="O131" s="4">
        <v>1</v>
      </c>
      <c r="P131" s="4" t="s">
        <v>98</v>
      </c>
      <c r="Q131" s="4" t="s">
        <v>50</v>
      </c>
      <c r="R131" s="4" t="s">
        <v>23</v>
      </c>
      <c r="S131" s="4" t="s">
        <v>467</v>
      </c>
      <c r="T131" s="4" t="s">
        <v>23</v>
      </c>
      <c r="U131" s="4" t="s">
        <v>24</v>
      </c>
    </row>
    <row r="132" spans="1:21" ht="13">
      <c r="A132" s="4">
        <v>131</v>
      </c>
      <c r="B132" s="13"/>
      <c r="C132" s="4" t="s">
        <v>21</v>
      </c>
      <c r="D132" s="4" t="s">
        <v>468</v>
      </c>
      <c r="E132" s="9">
        <v>45696</v>
      </c>
      <c r="F132" s="9">
        <v>43545</v>
      </c>
      <c r="G132" s="4">
        <f t="shared" si="1"/>
        <v>5</v>
      </c>
      <c r="H132" s="4" t="s">
        <v>198</v>
      </c>
      <c r="I132" s="4">
        <v>1</v>
      </c>
      <c r="J132" s="4">
        <v>1</v>
      </c>
      <c r="K132" s="4">
        <v>1</v>
      </c>
      <c r="L132" s="4">
        <v>1</v>
      </c>
      <c r="M132" s="4">
        <v>1</v>
      </c>
      <c r="N132" s="4">
        <v>1</v>
      </c>
      <c r="O132" s="4">
        <v>1</v>
      </c>
      <c r="P132" s="4" t="s">
        <v>205</v>
      </c>
      <c r="Q132" s="4" t="s">
        <v>50</v>
      </c>
      <c r="R132" s="4" t="s">
        <v>469</v>
      </c>
      <c r="S132" s="4" t="s">
        <v>470</v>
      </c>
      <c r="T132" s="4" t="s">
        <v>23</v>
      </c>
      <c r="U132" s="4" t="s">
        <v>24</v>
      </c>
    </row>
    <row r="133" spans="1:21" ht="13">
      <c r="A133" s="4">
        <v>132</v>
      </c>
      <c r="C133" s="4" t="s">
        <v>25</v>
      </c>
      <c r="D133" s="4" t="s">
        <v>26</v>
      </c>
      <c r="E133" s="7">
        <v>45696</v>
      </c>
      <c r="F133" s="9">
        <v>43546</v>
      </c>
      <c r="G133" s="4">
        <f t="shared" si="1"/>
        <v>5</v>
      </c>
      <c r="H133" s="4" t="s">
        <v>161</v>
      </c>
      <c r="I133" s="4">
        <v>1</v>
      </c>
      <c r="J133" s="4">
        <v>-1</v>
      </c>
      <c r="K133" s="4">
        <v>0</v>
      </c>
      <c r="L133" s="4">
        <v>-1</v>
      </c>
      <c r="M133" s="4">
        <v>1</v>
      </c>
      <c r="N133" s="4">
        <v>-1</v>
      </c>
      <c r="O133" s="4">
        <v>1</v>
      </c>
      <c r="P133" s="4" t="s">
        <v>56</v>
      </c>
      <c r="Q133" s="4" t="s">
        <v>471</v>
      </c>
      <c r="R133" s="4" t="s">
        <v>32</v>
      </c>
      <c r="S133" s="4" t="s">
        <v>472</v>
      </c>
      <c r="T133" s="4" t="s">
        <v>23</v>
      </c>
      <c r="U133" s="4" t="s">
        <v>24</v>
      </c>
    </row>
    <row r="134" spans="1:21" ht="13">
      <c r="A134" s="4">
        <v>133</v>
      </c>
      <c r="C134" s="4" t="s">
        <v>25</v>
      </c>
      <c r="D134" s="4" t="s">
        <v>26</v>
      </c>
      <c r="E134" s="7">
        <v>45696</v>
      </c>
      <c r="F134" s="7">
        <v>42907</v>
      </c>
      <c r="G134" s="4">
        <f t="shared" si="1"/>
        <v>7</v>
      </c>
      <c r="H134" s="4" t="s">
        <v>85</v>
      </c>
      <c r="I134" s="4">
        <v>2</v>
      </c>
      <c r="J134" s="4">
        <v>-1</v>
      </c>
      <c r="K134" s="4">
        <v>-1</v>
      </c>
      <c r="L134" s="4">
        <v>-1</v>
      </c>
      <c r="M134" s="4">
        <v>-1</v>
      </c>
      <c r="N134" s="4">
        <v>-1</v>
      </c>
      <c r="O134" s="4">
        <v>-1</v>
      </c>
      <c r="P134" s="4" t="s">
        <v>36</v>
      </c>
      <c r="Q134" s="4" t="s">
        <v>473</v>
      </c>
      <c r="R134" s="4" t="s">
        <v>474</v>
      </c>
      <c r="S134" s="4" t="s">
        <v>475</v>
      </c>
      <c r="T134" s="4" t="s">
        <v>23</v>
      </c>
      <c r="U134" s="4" t="s">
        <v>24</v>
      </c>
    </row>
    <row r="135" spans="1:21" ht="13">
      <c r="A135" s="4">
        <v>134</v>
      </c>
      <c r="C135" s="4" t="s">
        <v>21</v>
      </c>
      <c r="D135" s="4" t="s">
        <v>26</v>
      </c>
      <c r="E135" s="7">
        <v>45696</v>
      </c>
      <c r="F135" s="7">
        <v>42929</v>
      </c>
      <c r="G135" s="4">
        <f t="shared" si="1"/>
        <v>7</v>
      </c>
      <c r="H135" s="4" t="s">
        <v>85</v>
      </c>
      <c r="I135" s="4">
        <v>1</v>
      </c>
      <c r="J135" s="4">
        <v>-1</v>
      </c>
      <c r="K135" s="4">
        <v>-1</v>
      </c>
      <c r="L135" s="4">
        <v>-1</v>
      </c>
      <c r="M135" s="4">
        <v>-1</v>
      </c>
      <c r="N135" s="4">
        <v>-1</v>
      </c>
      <c r="O135" s="4">
        <v>-1</v>
      </c>
      <c r="P135" s="4" t="s">
        <v>36</v>
      </c>
      <c r="Q135" s="4" t="s">
        <v>476</v>
      </c>
      <c r="R135" s="4" t="s">
        <v>477</v>
      </c>
      <c r="S135" s="4" t="s">
        <v>24</v>
      </c>
      <c r="T135" s="4" t="s">
        <v>23</v>
      </c>
      <c r="U135" s="4" t="s">
        <v>24</v>
      </c>
    </row>
    <row r="136" spans="1:21" ht="13">
      <c r="A136" s="12">
        <v>135</v>
      </c>
      <c r="B136" s="11"/>
      <c r="C136" s="11" t="s">
        <v>21</v>
      </c>
      <c r="D136" s="11" t="s">
        <v>26</v>
      </c>
      <c r="E136" s="14">
        <v>45696</v>
      </c>
      <c r="F136" s="14">
        <v>43424</v>
      </c>
      <c r="G136" s="4">
        <f t="shared" si="1"/>
        <v>6</v>
      </c>
      <c r="H136" s="4" t="s">
        <v>27</v>
      </c>
      <c r="I136" s="4">
        <v>2</v>
      </c>
      <c r="J136" s="4">
        <v>1</v>
      </c>
      <c r="K136" s="4">
        <v>1</v>
      </c>
      <c r="L136" s="4">
        <v>-1</v>
      </c>
      <c r="M136" s="4">
        <v>1</v>
      </c>
      <c r="N136" s="4">
        <v>-1</v>
      </c>
      <c r="O136" s="4">
        <v>1</v>
      </c>
      <c r="P136" s="4" t="s">
        <v>56</v>
      </c>
      <c r="Q136" s="4" t="s">
        <v>50</v>
      </c>
      <c r="R136" s="4" t="s">
        <v>23</v>
      </c>
      <c r="S136" s="4" t="s">
        <v>24</v>
      </c>
      <c r="T136" s="4" t="s">
        <v>23</v>
      </c>
      <c r="U136" s="4" t="s">
        <v>24</v>
      </c>
    </row>
    <row r="137" spans="1:21" ht="13">
      <c r="A137" s="4">
        <v>136</v>
      </c>
      <c r="B137" s="11"/>
      <c r="C137" s="4" t="s">
        <v>25</v>
      </c>
      <c r="D137" s="4" t="s">
        <v>35</v>
      </c>
      <c r="E137" s="14">
        <v>45696</v>
      </c>
      <c r="F137" s="7">
        <v>43544</v>
      </c>
      <c r="G137" s="4">
        <f t="shared" si="1"/>
        <v>5</v>
      </c>
      <c r="H137" s="4" t="s">
        <v>85</v>
      </c>
      <c r="I137" s="4">
        <v>2</v>
      </c>
      <c r="J137" s="4">
        <v>-1</v>
      </c>
      <c r="K137" s="4">
        <v>-1</v>
      </c>
      <c r="L137" s="4">
        <v>-1</v>
      </c>
      <c r="M137" s="4">
        <v>-1</v>
      </c>
      <c r="N137" s="4">
        <v>-1</v>
      </c>
      <c r="O137" s="4">
        <v>-1</v>
      </c>
      <c r="P137" s="4" t="s">
        <v>263</v>
      </c>
      <c r="Q137" s="4" t="s">
        <v>478</v>
      </c>
      <c r="R137" s="4" t="s">
        <v>479</v>
      </c>
      <c r="S137" s="4" t="s">
        <v>24</v>
      </c>
      <c r="T137" s="4" t="s">
        <v>23</v>
      </c>
      <c r="U137" s="4" t="s">
        <v>24</v>
      </c>
    </row>
    <row r="138" spans="1:21" ht="13">
      <c r="A138" s="4">
        <v>137</v>
      </c>
      <c r="B138" s="13"/>
      <c r="C138" s="4" t="s">
        <v>25</v>
      </c>
      <c r="D138" s="4" t="s">
        <v>26</v>
      </c>
      <c r="E138" s="14">
        <v>45699</v>
      </c>
      <c r="F138" s="7">
        <v>43834</v>
      </c>
      <c r="G138" s="4">
        <f t="shared" si="1"/>
        <v>5</v>
      </c>
      <c r="H138" s="4" t="s">
        <v>27</v>
      </c>
      <c r="I138" s="4">
        <v>1</v>
      </c>
      <c r="J138" s="4">
        <v>1</v>
      </c>
      <c r="K138" s="4">
        <v>0</v>
      </c>
      <c r="L138" s="4">
        <v>1</v>
      </c>
      <c r="M138" s="4">
        <v>0</v>
      </c>
      <c r="N138" s="4">
        <v>0</v>
      </c>
      <c r="O138" s="4">
        <v>1</v>
      </c>
      <c r="P138" s="4" t="s">
        <v>174</v>
      </c>
      <c r="Q138" s="4" t="s">
        <v>23</v>
      </c>
      <c r="R138" s="4" t="s">
        <v>23</v>
      </c>
      <c r="S138" s="4" t="s">
        <v>480</v>
      </c>
      <c r="T138" s="4" t="s">
        <v>23</v>
      </c>
      <c r="U138" s="4" t="s">
        <v>24</v>
      </c>
    </row>
    <row r="139" spans="1:21" ht="13">
      <c r="A139" s="4">
        <v>138</v>
      </c>
      <c r="C139" s="4" t="s">
        <v>481</v>
      </c>
      <c r="D139" s="4" t="s">
        <v>35</v>
      </c>
      <c r="E139" s="7">
        <v>45699</v>
      </c>
      <c r="F139" s="7">
        <v>43412</v>
      </c>
      <c r="G139" s="4">
        <f t="shared" si="1"/>
        <v>6</v>
      </c>
      <c r="H139" s="4" t="s">
        <v>29</v>
      </c>
      <c r="I139" s="4">
        <v>2</v>
      </c>
      <c r="J139" s="4">
        <v>1</v>
      </c>
      <c r="K139" s="4">
        <v>1</v>
      </c>
      <c r="L139" s="4">
        <v>0</v>
      </c>
      <c r="M139" s="4">
        <v>-1</v>
      </c>
      <c r="N139" s="4">
        <v>1</v>
      </c>
      <c r="O139" s="4">
        <v>1</v>
      </c>
      <c r="P139" s="4" t="s">
        <v>56</v>
      </c>
      <c r="Q139" s="4" t="s">
        <v>482</v>
      </c>
      <c r="R139" s="4" t="s">
        <v>483</v>
      </c>
      <c r="S139" s="4" t="s">
        <v>24</v>
      </c>
      <c r="T139" s="4" t="s">
        <v>23</v>
      </c>
      <c r="U139" s="4" t="s">
        <v>24</v>
      </c>
    </row>
    <row r="140" spans="1:21" ht="13">
      <c r="A140" s="4">
        <v>139</v>
      </c>
      <c r="B140" s="13"/>
      <c r="C140" s="4" t="s">
        <v>25</v>
      </c>
      <c r="D140" s="4" t="s">
        <v>342</v>
      </c>
      <c r="E140" s="7">
        <v>45699</v>
      </c>
      <c r="F140" s="9">
        <v>43847</v>
      </c>
      <c r="G140" s="4">
        <f t="shared" si="1"/>
        <v>5</v>
      </c>
      <c r="H140" s="4" t="s">
        <v>55</v>
      </c>
      <c r="I140" s="4">
        <v>1</v>
      </c>
      <c r="J140" s="4">
        <v>0</v>
      </c>
      <c r="K140" s="4">
        <v>0</v>
      </c>
      <c r="L140" s="4">
        <v>0</v>
      </c>
      <c r="M140" s="4">
        <v>1</v>
      </c>
      <c r="N140" s="4">
        <v>1</v>
      </c>
      <c r="O140" s="4">
        <v>1</v>
      </c>
      <c r="P140" s="4" t="s">
        <v>174</v>
      </c>
      <c r="Q140" s="4" t="s">
        <v>484</v>
      </c>
      <c r="R140" s="4" t="s">
        <v>485</v>
      </c>
      <c r="S140" s="4" t="s">
        <v>486</v>
      </c>
      <c r="T140" s="4" t="s">
        <v>46</v>
      </c>
      <c r="U140" s="4" t="s">
        <v>60</v>
      </c>
    </row>
    <row r="141" spans="1:21" ht="13">
      <c r="A141" s="4">
        <v>140</v>
      </c>
      <c r="C141" s="11" t="s">
        <v>25</v>
      </c>
      <c r="D141" s="11" t="s">
        <v>155</v>
      </c>
      <c r="E141" s="14">
        <v>45699</v>
      </c>
      <c r="F141" s="14">
        <v>43350</v>
      </c>
      <c r="G141" s="4">
        <f t="shared" si="1"/>
        <v>6</v>
      </c>
      <c r="H141" s="11" t="s">
        <v>22</v>
      </c>
      <c r="I141" s="4">
        <v>2</v>
      </c>
      <c r="J141" s="4">
        <v>-1</v>
      </c>
      <c r="K141" s="4">
        <v>-1</v>
      </c>
      <c r="L141" s="4">
        <v>0</v>
      </c>
      <c r="M141" s="4">
        <v>-1</v>
      </c>
      <c r="N141" s="4">
        <v>-1</v>
      </c>
      <c r="O141" s="4">
        <v>-1</v>
      </c>
      <c r="P141" s="4" t="s">
        <v>36</v>
      </c>
      <c r="Q141" s="4" t="s">
        <v>487</v>
      </c>
      <c r="R141" s="4" t="s">
        <v>488</v>
      </c>
      <c r="S141" s="4" t="s">
        <v>24</v>
      </c>
      <c r="T141" s="4" t="s">
        <v>23</v>
      </c>
      <c r="U141" s="4" t="s">
        <v>24</v>
      </c>
    </row>
    <row r="142" spans="1:21" ht="13">
      <c r="A142" s="4">
        <v>141</v>
      </c>
      <c r="B142" s="13"/>
      <c r="C142" s="4" t="s">
        <v>460</v>
      </c>
      <c r="D142" s="4" t="s">
        <v>35</v>
      </c>
      <c r="E142" s="7">
        <v>45699</v>
      </c>
      <c r="F142" s="7">
        <v>43856</v>
      </c>
      <c r="G142" s="4">
        <f t="shared" si="1"/>
        <v>5</v>
      </c>
      <c r="H142" s="4" t="s">
        <v>42</v>
      </c>
      <c r="I142" s="4">
        <v>1</v>
      </c>
      <c r="J142" s="4">
        <v>1</v>
      </c>
      <c r="K142" s="4">
        <v>1</v>
      </c>
      <c r="L142" s="4">
        <v>0</v>
      </c>
      <c r="M142" s="4">
        <v>1</v>
      </c>
      <c r="N142" s="4">
        <v>1</v>
      </c>
      <c r="O142" s="4">
        <v>1</v>
      </c>
      <c r="P142" s="4" t="s">
        <v>174</v>
      </c>
      <c r="Q142" s="4" t="s">
        <v>489</v>
      </c>
      <c r="R142" s="4" t="s">
        <v>490</v>
      </c>
      <c r="S142" s="4" t="s">
        <v>24</v>
      </c>
      <c r="T142" s="4" t="s">
        <v>23</v>
      </c>
      <c r="U142" s="4" t="s">
        <v>24</v>
      </c>
    </row>
    <row r="143" spans="1:21" ht="13">
      <c r="A143" s="4">
        <v>142</v>
      </c>
      <c r="B143" s="28"/>
      <c r="C143" s="4" t="s">
        <v>25</v>
      </c>
      <c r="D143" s="4" t="s">
        <v>26</v>
      </c>
      <c r="E143" s="7">
        <v>45700</v>
      </c>
      <c r="F143" s="7">
        <v>43764</v>
      </c>
      <c r="G143" s="4">
        <f t="shared" si="1"/>
        <v>5</v>
      </c>
      <c r="H143" s="4" t="s">
        <v>27</v>
      </c>
      <c r="I143" s="4">
        <v>2</v>
      </c>
      <c r="J143" s="4">
        <v>1</v>
      </c>
      <c r="K143" s="4">
        <v>0</v>
      </c>
      <c r="L143" s="4">
        <v>-1</v>
      </c>
      <c r="M143" s="4">
        <v>1</v>
      </c>
      <c r="N143" s="4">
        <v>-1</v>
      </c>
      <c r="O143" s="4">
        <v>0</v>
      </c>
      <c r="P143" s="4" t="s">
        <v>56</v>
      </c>
      <c r="Q143" s="4" t="s">
        <v>491</v>
      </c>
      <c r="R143" s="4" t="s">
        <v>492</v>
      </c>
      <c r="T143" s="4" t="s">
        <v>23</v>
      </c>
      <c r="U143" s="4" t="s">
        <v>24</v>
      </c>
    </row>
    <row r="144" spans="1:21" ht="16">
      <c r="A144" s="4">
        <v>143</v>
      </c>
      <c r="B144" s="29"/>
      <c r="C144" s="4" t="s">
        <v>460</v>
      </c>
      <c r="D144" s="4" t="s">
        <v>35</v>
      </c>
      <c r="E144" s="7">
        <v>45701</v>
      </c>
      <c r="F144" s="7">
        <v>42993</v>
      </c>
      <c r="G144" s="4">
        <f t="shared" si="1"/>
        <v>7</v>
      </c>
      <c r="H144" s="4" t="s">
        <v>97</v>
      </c>
      <c r="I144" s="4">
        <v>1</v>
      </c>
      <c r="J144" s="4">
        <v>1</v>
      </c>
      <c r="K144" s="4">
        <v>0</v>
      </c>
      <c r="L144" s="4">
        <v>1</v>
      </c>
      <c r="M144" s="4">
        <v>0</v>
      </c>
      <c r="N144" s="4">
        <v>0</v>
      </c>
      <c r="O144" s="4">
        <v>0</v>
      </c>
      <c r="P144" s="4" t="s">
        <v>49</v>
      </c>
      <c r="Q144" s="4" t="s">
        <v>493</v>
      </c>
      <c r="R144" s="4" t="s">
        <v>494</v>
      </c>
      <c r="S144" s="4" t="s">
        <v>24</v>
      </c>
      <c r="T144" s="4" t="s">
        <v>23</v>
      </c>
      <c r="U144" s="4" t="s">
        <v>24</v>
      </c>
    </row>
    <row r="145" spans="1:21" ht="13">
      <c r="A145" s="4">
        <v>144</v>
      </c>
      <c r="C145" s="4" t="s">
        <v>21</v>
      </c>
      <c r="D145" s="4" t="s">
        <v>26</v>
      </c>
      <c r="E145" s="7">
        <v>45701</v>
      </c>
      <c r="F145" s="9">
        <v>43866</v>
      </c>
      <c r="G145" s="4">
        <f t="shared" si="1"/>
        <v>5</v>
      </c>
      <c r="H145" s="4" t="s">
        <v>22</v>
      </c>
      <c r="I145" s="4">
        <v>1</v>
      </c>
      <c r="J145" s="4">
        <v>1</v>
      </c>
      <c r="K145" s="4">
        <v>1</v>
      </c>
      <c r="L145" s="4">
        <v>1</v>
      </c>
      <c r="M145" s="4">
        <v>1</v>
      </c>
      <c r="N145" s="4">
        <v>1</v>
      </c>
      <c r="O145" s="4">
        <v>1</v>
      </c>
      <c r="P145" s="4" t="s">
        <v>205</v>
      </c>
      <c r="Q145" s="4" t="s">
        <v>495</v>
      </c>
      <c r="R145" s="4" t="s">
        <v>496</v>
      </c>
      <c r="S145" s="4" t="s">
        <v>24</v>
      </c>
      <c r="T145" s="4" t="s">
        <v>23</v>
      </c>
      <c r="U145" s="4" t="s">
        <v>24</v>
      </c>
    </row>
    <row r="146" spans="1:21" ht="13">
      <c r="A146" s="4">
        <v>145</v>
      </c>
      <c r="C146" s="4" t="s">
        <v>21</v>
      </c>
      <c r="D146" s="4" t="s">
        <v>26</v>
      </c>
      <c r="E146" s="7">
        <v>45701</v>
      </c>
      <c r="F146" s="7">
        <v>43524</v>
      </c>
      <c r="G146" s="4">
        <f t="shared" si="1"/>
        <v>5</v>
      </c>
      <c r="H146" s="4" t="s">
        <v>97</v>
      </c>
      <c r="I146" s="4">
        <v>2</v>
      </c>
      <c r="J146" s="4">
        <v>-1</v>
      </c>
      <c r="K146" s="4">
        <v>0</v>
      </c>
      <c r="L146" s="4">
        <v>0</v>
      </c>
      <c r="M146" s="4">
        <v>-1</v>
      </c>
      <c r="N146" s="4">
        <v>0</v>
      </c>
      <c r="O146" s="4">
        <v>-1</v>
      </c>
      <c r="P146" s="4" t="s">
        <v>56</v>
      </c>
      <c r="Q146" s="4" t="s">
        <v>497</v>
      </c>
      <c r="R146" s="4" t="s">
        <v>498</v>
      </c>
      <c r="S146" s="4" t="s">
        <v>499</v>
      </c>
      <c r="T146" s="4" t="s">
        <v>23</v>
      </c>
      <c r="U146" s="4" t="s">
        <v>24</v>
      </c>
    </row>
    <row r="147" spans="1:21" ht="13">
      <c r="A147" s="4">
        <v>146</v>
      </c>
      <c r="C147" s="4" t="s">
        <v>481</v>
      </c>
      <c r="D147" s="4" t="s">
        <v>26</v>
      </c>
      <c r="E147" s="7">
        <v>45704</v>
      </c>
      <c r="F147" s="9">
        <v>43750</v>
      </c>
      <c r="G147" s="4">
        <f t="shared" si="1"/>
        <v>5</v>
      </c>
      <c r="H147" s="4" t="s">
        <v>22</v>
      </c>
      <c r="I147" s="4">
        <v>2</v>
      </c>
      <c r="J147" s="4">
        <v>-1</v>
      </c>
      <c r="K147" s="4">
        <v>-1</v>
      </c>
      <c r="L147" s="4">
        <v>-1</v>
      </c>
      <c r="M147" s="4">
        <v>-1</v>
      </c>
      <c r="N147" s="4">
        <v>-1</v>
      </c>
      <c r="O147" s="4">
        <v>-1</v>
      </c>
      <c r="P147" s="4" t="s">
        <v>263</v>
      </c>
      <c r="Q147" s="4" t="s">
        <v>500</v>
      </c>
      <c r="R147" s="4" t="s">
        <v>501</v>
      </c>
      <c r="S147" s="4" t="s">
        <v>502</v>
      </c>
      <c r="T147" s="4" t="s">
        <v>503</v>
      </c>
      <c r="U147" s="4" t="s">
        <v>24</v>
      </c>
    </row>
    <row r="148" spans="1:21" ht="13">
      <c r="A148" s="4">
        <v>147</v>
      </c>
      <c r="C148" s="4" t="s">
        <v>460</v>
      </c>
      <c r="D148" s="4" t="s">
        <v>35</v>
      </c>
      <c r="E148" s="9">
        <v>45704</v>
      </c>
      <c r="F148" s="9">
        <v>43574</v>
      </c>
      <c r="G148" s="4">
        <f t="shared" si="1"/>
        <v>5</v>
      </c>
      <c r="H148" s="4" t="s">
        <v>22</v>
      </c>
      <c r="I148" s="4">
        <v>2</v>
      </c>
      <c r="J148" s="4">
        <v>1</v>
      </c>
      <c r="K148" s="4">
        <v>1</v>
      </c>
      <c r="L148" s="4">
        <v>0</v>
      </c>
      <c r="M148" s="4">
        <v>0</v>
      </c>
      <c r="N148" s="4">
        <v>1</v>
      </c>
      <c r="O148" s="4">
        <v>1</v>
      </c>
      <c r="P148" s="4" t="s">
        <v>174</v>
      </c>
      <c r="Q148" s="4" t="s">
        <v>504</v>
      </c>
      <c r="R148" s="4" t="s">
        <v>490</v>
      </c>
      <c r="S148" s="4" t="s">
        <v>24</v>
      </c>
      <c r="T148" s="4" t="s">
        <v>503</v>
      </c>
      <c r="U148" s="4" t="s">
        <v>24</v>
      </c>
    </row>
    <row r="149" spans="1:21" ht="13">
      <c r="A149" s="4">
        <v>148</v>
      </c>
      <c r="C149" s="4" t="s">
        <v>460</v>
      </c>
      <c r="D149" s="4" t="s">
        <v>26</v>
      </c>
      <c r="E149" s="14">
        <v>45704</v>
      </c>
      <c r="F149" s="14">
        <v>42873</v>
      </c>
      <c r="G149" s="4">
        <f t="shared" si="1"/>
        <v>7</v>
      </c>
      <c r="H149" s="4" t="s">
        <v>505</v>
      </c>
      <c r="I149" s="4">
        <v>2</v>
      </c>
      <c r="J149" s="4">
        <v>1</v>
      </c>
      <c r="K149" s="4">
        <v>1</v>
      </c>
      <c r="L149" s="4">
        <v>1</v>
      </c>
      <c r="M149" s="4">
        <v>1</v>
      </c>
      <c r="N149" s="4">
        <v>0</v>
      </c>
      <c r="O149" s="4">
        <v>1</v>
      </c>
      <c r="P149" s="4" t="s">
        <v>49</v>
      </c>
      <c r="Q149" s="4" t="s">
        <v>506</v>
      </c>
      <c r="R149" s="4" t="s">
        <v>507</v>
      </c>
      <c r="S149" s="4" t="s">
        <v>24</v>
      </c>
      <c r="T149" s="4" t="s">
        <v>503</v>
      </c>
      <c r="U149" s="4" t="s">
        <v>24</v>
      </c>
    </row>
    <row r="150" spans="1:21" ht="13">
      <c r="A150" s="4">
        <v>149</v>
      </c>
      <c r="C150" s="4" t="s">
        <v>25</v>
      </c>
      <c r="D150" s="4" t="s">
        <v>155</v>
      </c>
      <c r="E150" s="7">
        <v>45706</v>
      </c>
      <c r="F150" s="9">
        <v>43504</v>
      </c>
      <c r="G150" s="4">
        <f t="shared" si="1"/>
        <v>6</v>
      </c>
      <c r="H150" s="4" t="s">
        <v>198</v>
      </c>
      <c r="I150" s="4">
        <v>1</v>
      </c>
      <c r="J150" s="4">
        <v>0</v>
      </c>
      <c r="K150" s="4">
        <v>1</v>
      </c>
      <c r="L150" s="4">
        <v>1</v>
      </c>
      <c r="M150" s="4">
        <v>1</v>
      </c>
      <c r="N150" s="4">
        <v>1</v>
      </c>
      <c r="O150" s="4">
        <v>1</v>
      </c>
      <c r="P150" s="4" t="s">
        <v>174</v>
      </c>
      <c r="Q150" s="4" t="s">
        <v>508</v>
      </c>
      <c r="R150" s="4" t="s">
        <v>509</v>
      </c>
      <c r="S150" s="4" t="s">
        <v>24</v>
      </c>
      <c r="T150" s="4" t="s">
        <v>23</v>
      </c>
      <c r="U150" s="4" t="s">
        <v>24</v>
      </c>
    </row>
    <row r="151" spans="1:21" ht="13">
      <c r="A151" s="4">
        <v>150</v>
      </c>
      <c r="C151" s="4" t="s">
        <v>460</v>
      </c>
      <c r="D151" s="4" t="s">
        <v>26</v>
      </c>
      <c r="E151" s="7">
        <v>45706</v>
      </c>
      <c r="F151" s="7">
        <v>43805</v>
      </c>
      <c r="G151" s="4">
        <f t="shared" si="1"/>
        <v>5</v>
      </c>
      <c r="H151" s="4" t="s">
        <v>42</v>
      </c>
      <c r="I151" s="4">
        <v>2</v>
      </c>
      <c r="J151" s="4">
        <v>1</v>
      </c>
      <c r="K151" s="4">
        <v>1</v>
      </c>
      <c r="L151" s="4">
        <v>1</v>
      </c>
      <c r="M151" s="4">
        <v>1</v>
      </c>
      <c r="N151" s="4">
        <v>1</v>
      </c>
      <c r="O151" s="4">
        <v>0</v>
      </c>
      <c r="P151" s="4" t="s">
        <v>174</v>
      </c>
      <c r="Q151" s="4" t="s">
        <v>489</v>
      </c>
      <c r="R151" s="4" t="s">
        <v>510</v>
      </c>
      <c r="S151" s="4" t="s">
        <v>511</v>
      </c>
      <c r="T151" s="10" t="s">
        <v>512</v>
      </c>
      <c r="U151" s="4" t="s">
        <v>513</v>
      </c>
    </row>
    <row r="152" spans="1:21" ht="13">
      <c r="A152" s="4">
        <v>151</v>
      </c>
      <c r="C152" s="4" t="s">
        <v>21</v>
      </c>
      <c r="D152" s="4" t="s">
        <v>514</v>
      </c>
      <c r="E152" s="7">
        <v>45706</v>
      </c>
      <c r="F152" s="7">
        <v>43850</v>
      </c>
      <c r="G152" s="4">
        <f t="shared" si="1"/>
        <v>5</v>
      </c>
      <c r="H152" s="4" t="s">
        <v>63</v>
      </c>
      <c r="I152" s="4">
        <v>1</v>
      </c>
      <c r="J152" s="4">
        <v>0</v>
      </c>
      <c r="K152" s="4">
        <v>-1</v>
      </c>
      <c r="L152" s="4">
        <v>1</v>
      </c>
      <c r="M152" s="4">
        <v>0</v>
      </c>
      <c r="N152" s="4">
        <v>-1</v>
      </c>
      <c r="O152" s="4">
        <v>1</v>
      </c>
      <c r="P152" s="4" t="s">
        <v>56</v>
      </c>
      <c r="Q152" s="4" t="s">
        <v>515</v>
      </c>
      <c r="R152" s="4" t="s">
        <v>516</v>
      </c>
      <c r="S152" s="4" t="s">
        <v>24</v>
      </c>
      <c r="T152" s="4" t="s">
        <v>46</v>
      </c>
      <c r="U152" s="4" t="s">
        <v>282</v>
      </c>
    </row>
    <row r="153" spans="1:21" ht="13">
      <c r="A153" s="4">
        <v>152</v>
      </c>
      <c r="C153" s="4" t="s">
        <v>25</v>
      </c>
      <c r="D153" s="4" t="s">
        <v>35</v>
      </c>
      <c r="E153" s="7">
        <v>45706</v>
      </c>
      <c r="F153" s="7">
        <v>42859</v>
      </c>
      <c r="G153" s="4">
        <f t="shared" si="1"/>
        <v>7</v>
      </c>
      <c r="H153" s="4" t="s">
        <v>85</v>
      </c>
      <c r="I153" s="4">
        <v>1</v>
      </c>
      <c r="J153" s="4">
        <v>-1</v>
      </c>
      <c r="K153" s="4">
        <v>-1</v>
      </c>
      <c r="L153" s="4">
        <v>-1</v>
      </c>
      <c r="M153" s="4">
        <v>-1</v>
      </c>
      <c r="N153" s="4">
        <v>-1</v>
      </c>
      <c r="O153" s="4">
        <v>-1</v>
      </c>
      <c r="P153" s="4" t="s">
        <v>36</v>
      </c>
      <c r="Q153" s="4" t="s">
        <v>517</v>
      </c>
      <c r="R153" s="4" t="s">
        <v>518</v>
      </c>
      <c r="S153" s="4" t="s">
        <v>24</v>
      </c>
      <c r="T153" s="4" t="s">
        <v>23</v>
      </c>
      <c r="U153" s="4" t="s">
        <v>24</v>
      </c>
    </row>
    <row r="154" spans="1:21" ht="13">
      <c r="A154" s="4">
        <v>153</v>
      </c>
      <c r="C154" s="4" t="s">
        <v>25</v>
      </c>
      <c r="D154" s="4" t="s">
        <v>26</v>
      </c>
      <c r="E154" s="7">
        <v>45707</v>
      </c>
      <c r="F154" s="7">
        <v>43869</v>
      </c>
      <c r="G154" s="4">
        <f t="shared" si="1"/>
        <v>5</v>
      </c>
      <c r="H154" s="4" t="s">
        <v>27</v>
      </c>
      <c r="I154" s="4">
        <v>2</v>
      </c>
      <c r="J154" s="4">
        <v>1</v>
      </c>
      <c r="K154" s="4">
        <v>1</v>
      </c>
      <c r="L154" s="4">
        <v>1</v>
      </c>
      <c r="M154" s="4">
        <v>1</v>
      </c>
      <c r="N154" s="4">
        <v>1</v>
      </c>
      <c r="O154" s="4">
        <v>1</v>
      </c>
      <c r="P154" s="4" t="s">
        <v>98</v>
      </c>
      <c r="Q154" s="4" t="s">
        <v>519</v>
      </c>
      <c r="R154" s="4" t="s">
        <v>23</v>
      </c>
      <c r="S154" s="4" t="s">
        <v>520</v>
      </c>
      <c r="T154" s="4" t="s">
        <v>23</v>
      </c>
      <c r="U154" s="4" t="s">
        <v>24</v>
      </c>
    </row>
    <row r="155" spans="1:21" ht="13">
      <c r="A155" s="4">
        <v>154</v>
      </c>
      <c r="C155" s="4" t="s">
        <v>21</v>
      </c>
      <c r="D155" s="4" t="s">
        <v>26</v>
      </c>
      <c r="E155" s="7">
        <v>45707</v>
      </c>
      <c r="F155" s="7">
        <v>43560</v>
      </c>
      <c r="G155" s="4">
        <f t="shared" si="1"/>
        <v>5</v>
      </c>
      <c r="H155" s="4" t="s">
        <v>97</v>
      </c>
      <c r="I155" s="4">
        <v>1</v>
      </c>
      <c r="J155" s="4">
        <v>1</v>
      </c>
      <c r="K155" s="4">
        <v>1</v>
      </c>
      <c r="L155" s="4">
        <v>1</v>
      </c>
      <c r="M155" s="4">
        <v>-1</v>
      </c>
      <c r="N155" s="4">
        <v>-1</v>
      </c>
      <c r="O155" s="4">
        <v>1</v>
      </c>
      <c r="P155" s="4" t="s">
        <v>56</v>
      </c>
      <c r="Q155" s="4" t="s">
        <v>521</v>
      </c>
      <c r="R155" s="4" t="s">
        <v>32</v>
      </c>
      <c r="S155" s="4" t="s">
        <v>522</v>
      </c>
      <c r="T155" s="16" t="s">
        <v>523</v>
      </c>
      <c r="U155" s="4" t="s">
        <v>524</v>
      </c>
    </row>
    <row r="156" spans="1:21" ht="13">
      <c r="A156" s="4">
        <v>155</v>
      </c>
      <c r="C156" s="4" t="s">
        <v>21</v>
      </c>
      <c r="D156" s="4" t="s">
        <v>26</v>
      </c>
      <c r="E156" s="7">
        <v>45707</v>
      </c>
      <c r="F156" s="7">
        <v>43266</v>
      </c>
      <c r="G156" s="4">
        <f t="shared" si="1"/>
        <v>6</v>
      </c>
      <c r="H156" s="4" t="s">
        <v>29</v>
      </c>
      <c r="I156" s="4">
        <v>2</v>
      </c>
      <c r="J156" s="4">
        <v>1</v>
      </c>
      <c r="K156" s="4">
        <v>1</v>
      </c>
      <c r="L156" s="4">
        <v>1</v>
      </c>
      <c r="M156" s="4">
        <v>1</v>
      </c>
      <c r="N156" s="4">
        <v>0</v>
      </c>
      <c r="O156" s="4">
        <v>0</v>
      </c>
      <c r="P156" s="4" t="s">
        <v>174</v>
      </c>
      <c r="Q156" s="4" t="s">
        <v>525</v>
      </c>
      <c r="R156" s="4" t="s">
        <v>526</v>
      </c>
      <c r="S156" s="4" t="s">
        <v>24</v>
      </c>
      <c r="T156" s="4" t="s">
        <v>23</v>
      </c>
      <c r="U156" s="4" t="s">
        <v>24</v>
      </c>
    </row>
    <row r="157" spans="1:21" ht="13">
      <c r="A157" s="4">
        <v>156</v>
      </c>
      <c r="C157" s="4" t="s">
        <v>481</v>
      </c>
      <c r="D157" s="4" t="s">
        <v>26</v>
      </c>
      <c r="E157" s="7">
        <v>45708</v>
      </c>
      <c r="F157" s="7">
        <v>42821</v>
      </c>
      <c r="G157" s="4">
        <f t="shared" si="1"/>
        <v>7</v>
      </c>
      <c r="H157" s="4" t="s">
        <v>161</v>
      </c>
      <c r="I157" s="4">
        <v>2</v>
      </c>
      <c r="J157" s="4">
        <v>-1</v>
      </c>
      <c r="K157" s="4">
        <v>-1</v>
      </c>
      <c r="L157" s="4">
        <v>-1</v>
      </c>
      <c r="M157" s="4">
        <v>-1</v>
      </c>
      <c r="N157" s="4">
        <v>-1</v>
      </c>
      <c r="O157" s="4">
        <v>-1</v>
      </c>
      <c r="P157" s="4" t="s">
        <v>56</v>
      </c>
      <c r="Q157" s="4" t="s">
        <v>527</v>
      </c>
      <c r="R157" s="4" t="s">
        <v>528</v>
      </c>
      <c r="T157" s="4" t="s">
        <v>503</v>
      </c>
      <c r="U157" s="4" t="s">
        <v>24</v>
      </c>
    </row>
    <row r="158" spans="1:21" ht="13">
      <c r="A158" s="4">
        <v>157</v>
      </c>
      <c r="C158" s="4" t="s">
        <v>21</v>
      </c>
      <c r="D158" s="4" t="s">
        <v>26</v>
      </c>
      <c r="E158" s="7">
        <v>45708</v>
      </c>
      <c r="F158" s="7">
        <v>43870</v>
      </c>
      <c r="G158" s="4">
        <f t="shared" si="1"/>
        <v>5</v>
      </c>
      <c r="H158" s="4" t="s">
        <v>161</v>
      </c>
      <c r="I158" s="4">
        <v>2</v>
      </c>
      <c r="J158" s="4">
        <v>-1</v>
      </c>
      <c r="K158" s="4">
        <v>0</v>
      </c>
      <c r="L158" s="4">
        <v>1</v>
      </c>
      <c r="M158" s="4">
        <v>0</v>
      </c>
      <c r="N158" s="4">
        <v>-1</v>
      </c>
      <c r="O158" s="4">
        <v>1</v>
      </c>
      <c r="P158" s="4" t="s">
        <v>56</v>
      </c>
      <c r="Q158" s="4" t="s">
        <v>529</v>
      </c>
      <c r="R158" s="4" t="s">
        <v>23</v>
      </c>
      <c r="S158" s="4" t="s">
        <v>530</v>
      </c>
      <c r="T158" s="4" t="s">
        <v>23</v>
      </c>
      <c r="U158" s="4" t="s">
        <v>24</v>
      </c>
    </row>
    <row r="159" spans="1:21" ht="13">
      <c r="A159" s="4">
        <v>158</v>
      </c>
      <c r="C159" s="4" t="s">
        <v>25</v>
      </c>
      <c r="D159" s="4" t="s">
        <v>26</v>
      </c>
      <c r="E159" s="9">
        <v>45711</v>
      </c>
      <c r="F159" s="7">
        <v>43841</v>
      </c>
      <c r="G159" s="4">
        <f t="shared" si="1"/>
        <v>5</v>
      </c>
      <c r="H159" s="4" t="s">
        <v>29</v>
      </c>
      <c r="I159" s="4">
        <v>2</v>
      </c>
      <c r="J159" s="4">
        <v>-1</v>
      </c>
      <c r="K159" s="4">
        <v>-1</v>
      </c>
      <c r="L159" s="4">
        <v>-1</v>
      </c>
      <c r="M159" s="4">
        <v>1</v>
      </c>
      <c r="N159" s="4">
        <v>-1</v>
      </c>
      <c r="O159" s="4">
        <v>-1</v>
      </c>
      <c r="P159" s="4" t="s">
        <v>56</v>
      </c>
      <c r="Q159" s="4" t="s">
        <v>531</v>
      </c>
      <c r="R159" s="4" t="s">
        <v>86</v>
      </c>
      <c r="S159" s="4" t="s">
        <v>532</v>
      </c>
      <c r="T159" s="4" t="s">
        <v>23</v>
      </c>
      <c r="U159" s="4" t="s">
        <v>24</v>
      </c>
    </row>
    <row r="160" spans="1:21" ht="13">
      <c r="A160" s="4">
        <v>159</v>
      </c>
      <c r="C160" s="4" t="s">
        <v>25</v>
      </c>
      <c r="D160" s="4" t="s">
        <v>35</v>
      </c>
      <c r="E160" s="7">
        <v>45711</v>
      </c>
      <c r="F160" s="9">
        <v>43828</v>
      </c>
      <c r="G160" s="4">
        <f t="shared" si="1"/>
        <v>5</v>
      </c>
      <c r="H160" s="4" t="s">
        <v>85</v>
      </c>
      <c r="I160" s="4">
        <v>1</v>
      </c>
      <c r="J160" s="4">
        <v>1</v>
      </c>
      <c r="K160" s="4">
        <v>1</v>
      </c>
      <c r="L160" s="4">
        <v>1</v>
      </c>
      <c r="M160" s="4">
        <v>1</v>
      </c>
      <c r="N160" s="4">
        <v>1</v>
      </c>
      <c r="O160" s="4">
        <v>1</v>
      </c>
      <c r="P160" s="4" t="s">
        <v>205</v>
      </c>
      <c r="Q160" s="4" t="s">
        <v>533</v>
      </c>
      <c r="R160" s="4" t="s">
        <v>534</v>
      </c>
      <c r="S160" s="4" t="s">
        <v>532</v>
      </c>
      <c r="T160" s="4" t="s">
        <v>23</v>
      </c>
      <c r="U160" s="4" t="s">
        <v>24</v>
      </c>
    </row>
    <row r="161" spans="1:21" ht="13">
      <c r="A161" s="4">
        <v>160</v>
      </c>
      <c r="C161" s="4" t="s">
        <v>25</v>
      </c>
      <c r="D161" s="4" t="s">
        <v>35</v>
      </c>
      <c r="E161" s="7">
        <v>45711</v>
      </c>
      <c r="F161" s="7">
        <v>43439</v>
      </c>
      <c r="G161" s="4">
        <f t="shared" si="1"/>
        <v>6</v>
      </c>
      <c r="H161" s="4" t="s">
        <v>198</v>
      </c>
      <c r="I161" s="4">
        <v>2</v>
      </c>
      <c r="J161" s="4">
        <v>1</v>
      </c>
      <c r="K161" s="4">
        <v>1</v>
      </c>
      <c r="L161" s="4">
        <v>-1</v>
      </c>
      <c r="M161" s="4">
        <v>1</v>
      </c>
      <c r="N161" s="4">
        <v>1</v>
      </c>
      <c r="O161" s="4">
        <v>1</v>
      </c>
      <c r="P161" s="4" t="s">
        <v>36</v>
      </c>
      <c r="Q161" s="4" t="s">
        <v>535</v>
      </c>
      <c r="R161" s="4" t="s">
        <v>94</v>
      </c>
      <c r="S161" s="4" t="s">
        <v>532</v>
      </c>
      <c r="T161" s="4" t="s">
        <v>23</v>
      </c>
      <c r="U161" s="4" t="s">
        <v>24</v>
      </c>
    </row>
    <row r="162" spans="1:21" ht="13">
      <c r="A162" s="4">
        <v>161</v>
      </c>
      <c r="C162" s="4" t="s">
        <v>21</v>
      </c>
      <c r="D162" s="4" t="s">
        <v>35</v>
      </c>
      <c r="E162" s="7">
        <v>45711</v>
      </c>
      <c r="F162" s="9">
        <v>43871</v>
      </c>
      <c r="G162" s="4">
        <f t="shared" si="1"/>
        <v>5</v>
      </c>
      <c r="H162" s="4" t="s">
        <v>27</v>
      </c>
      <c r="I162" s="4">
        <v>2</v>
      </c>
      <c r="J162" s="4">
        <v>1</v>
      </c>
      <c r="K162" s="4">
        <v>1</v>
      </c>
      <c r="L162" s="4">
        <v>-1</v>
      </c>
      <c r="M162" s="4">
        <v>-1</v>
      </c>
      <c r="N162" s="4">
        <v>-1</v>
      </c>
      <c r="O162" s="4">
        <v>0</v>
      </c>
      <c r="P162" s="4" t="s">
        <v>56</v>
      </c>
      <c r="Q162" s="4" t="s">
        <v>86</v>
      </c>
      <c r="R162" s="4" t="s">
        <v>536</v>
      </c>
      <c r="S162" s="4" t="s">
        <v>532</v>
      </c>
      <c r="T162" s="4" t="s">
        <v>23</v>
      </c>
    </row>
    <row r="163" spans="1:21" ht="13">
      <c r="A163" s="4">
        <v>162</v>
      </c>
      <c r="C163" s="11" t="s">
        <v>460</v>
      </c>
      <c r="D163" s="11" t="s">
        <v>537</v>
      </c>
      <c r="E163" s="14">
        <v>45711</v>
      </c>
      <c r="F163" s="14">
        <v>43610</v>
      </c>
      <c r="G163" s="12">
        <f t="shared" si="1"/>
        <v>5</v>
      </c>
      <c r="H163" s="11" t="s">
        <v>538</v>
      </c>
      <c r="I163" s="11">
        <v>1</v>
      </c>
      <c r="J163" s="11">
        <v>0</v>
      </c>
      <c r="K163" s="11">
        <v>-1</v>
      </c>
      <c r="L163" s="11">
        <v>0</v>
      </c>
      <c r="M163" s="11">
        <v>1</v>
      </c>
      <c r="N163" s="11">
        <v>0</v>
      </c>
      <c r="O163" s="11">
        <v>-1</v>
      </c>
      <c r="P163" s="4" t="s">
        <v>30</v>
      </c>
      <c r="Q163" s="4" t="s">
        <v>539</v>
      </c>
      <c r="R163" s="4" t="s">
        <v>540</v>
      </c>
      <c r="S163" s="4" t="s">
        <v>541</v>
      </c>
      <c r="T163" s="4" t="s">
        <v>542</v>
      </c>
      <c r="U163" s="4" t="s">
        <v>60</v>
      </c>
    </row>
    <row r="164" spans="1:21" ht="13">
      <c r="A164" s="4">
        <v>163</v>
      </c>
      <c r="C164" s="4" t="s">
        <v>460</v>
      </c>
      <c r="D164" s="4" t="s">
        <v>35</v>
      </c>
      <c r="E164" s="7">
        <v>45711</v>
      </c>
      <c r="F164" s="7">
        <v>42995</v>
      </c>
      <c r="G164" s="4">
        <f t="shared" si="1"/>
        <v>7</v>
      </c>
      <c r="H164" s="4" t="s">
        <v>97</v>
      </c>
      <c r="I164" s="4">
        <v>2</v>
      </c>
      <c r="J164" s="4">
        <v>1</v>
      </c>
      <c r="K164" s="4">
        <v>-1</v>
      </c>
      <c r="L164" s="4">
        <v>1</v>
      </c>
      <c r="M164" s="4">
        <v>1</v>
      </c>
      <c r="N164" s="4">
        <v>-1</v>
      </c>
      <c r="O164" s="4">
        <v>-1</v>
      </c>
      <c r="P164" s="4" t="s">
        <v>30</v>
      </c>
      <c r="Q164" s="4" t="s">
        <v>543</v>
      </c>
      <c r="R164" s="4" t="s">
        <v>544</v>
      </c>
      <c r="S164" s="4" t="s">
        <v>24</v>
      </c>
      <c r="T164" s="4" t="s">
        <v>503</v>
      </c>
      <c r="U164" s="4" t="s">
        <v>24</v>
      </c>
    </row>
    <row r="165" spans="1:21" ht="13">
      <c r="A165" s="4">
        <v>164</v>
      </c>
      <c r="C165" s="4" t="s">
        <v>481</v>
      </c>
      <c r="D165" s="4" t="s">
        <v>35</v>
      </c>
      <c r="E165" s="7">
        <v>45711</v>
      </c>
      <c r="F165" s="7">
        <v>42989</v>
      </c>
      <c r="G165" s="4">
        <f t="shared" si="1"/>
        <v>7</v>
      </c>
      <c r="H165" s="4" t="s">
        <v>505</v>
      </c>
      <c r="I165" s="4">
        <v>1</v>
      </c>
      <c r="J165" s="4">
        <v>1</v>
      </c>
      <c r="K165" s="4">
        <v>1</v>
      </c>
      <c r="L165" s="4">
        <v>0</v>
      </c>
      <c r="M165" s="4">
        <v>0</v>
      </c>
      <c r="N165" s="4">
        <v>-1</v>
      </c>
      <c r="O165" s="4">
        <v>0</v>
      </c>
      <c r="P165" s="4" t="s">
        <v>30</v>
      </c>
      <c r="Q165" s="4" t="s">
        <v>545</v>
      </c>
      <c r="R165" s="4" t="s">
        <v>490</v>
      </c>
      <c r="S165" s="4" t="s">
        <v>24</v>
      </c>
      <c r="T165" s="4" t="s">
        <v>503</v>
      </c>
      <c r="U165" s="4" t="s">
        <v>24</v>
      </c>
    </row>
    <row r="166" spans="1:21" ht="13">
      <c r="A166" s="4">
        <v>165</v>
      </c>
      <c r="B166" s="11"/>
      <c r="C166" s="11" t="s">
        <v>460</v>
      </c>
      <c r="D166" s="11" t="s">
        <v>26</v>
      </c>
      <c r="E166" s="14">
        <v>45711</v>
      </c>
      <c r="F166" s="14">
        <v>43186</v>
      </c>
      <c r="G166" s="12">
        <f t="shared" si="1"/>
        <v>6</v>
      </c>
      <c r="H166" s="4" t="s">
        <v>42</v>
      </c>
      <c r="I166" s="4">
        <v>2</v>
      </c>
      <c r="J166" s="4">
        <v>0</v>
      </c>
      <c r="K166" s="4">
        <v>1</v>
      </c>
      <c r="L166" s="4">
        <v>-1</v>
      </c>
      <c r="M166" s="4">
        <v>0</v>
      </c>
      <c r="N166" s="4">
        <v>-1</v>
      </c>
      <c r="O166" s="4">
        <v>0</v>
      </c>
      <c r="P166" s="4" t="s">
        <v>263</v>
      </c>
      <c r="Q166" s="4" t="s">
        <v>546</v>
      </c>
      <c r="R166" s="4" t="s">
        <v>547</v>
      </c>
      <c r="S166" s="4" t="s">
        <v>24</v>
      </c>
      <c r="T166" s="4" t="s">
        <v>503</v>
      </c>
      <c r="U166" s="4" t="s">
        <v>24</v>
      </c>
    </row>
    <row r="167" spans="1:21" ht="13">
      <c r="A167" s="4">
        <v>166</v>
      </c>
      <c r="C167" s="4" t="s">
        <v>25</v>
      </c>
      <c r="D167" s="4" t="s">
        <v>170</v>
      </c>
      <c r="E167" s="7">
        <v>45713</v>
      </c>
      <c r="F167" s="7">
        <v>43756</v>
      </c>
      <c r="G167" s="4">
        <f t="shared" si="1"/>
        <v>5</v>
      </c>
      <c r="H167" s="4" t="s">
        <v>97</v>
      </c>
      <c r="I167" s="4">
        <v>2</v>
      </c>
      <c r="J167" s="4">
        <v>1</v>
      </c>
      <c r="K167" s="4">
        <v>-1</v>
      </c>
      <c r="L167" s="4">
        <v>0</v>
      </c>
      <c r="M167" s="4">
        <v>-1</v>
      </c>
      <c r="N167" s="4">
        <v>-1</v>
      </c>
      <c r="O167" s="4">
        <v>1</v>
      </c>
      <c r="P167" s="4" t="s">
        <v>56</v>
      </c>
      <c r="Q167" s="4" t="s">
        <v>548</v>
      </c>
      <c r="R167" s="4" t="s">
        <v>549</v>
      </c>
      <c r="S167" s="4" t="s">
        <v>550</v>
      </c>
      <c r="T167" s="4" t="s">
        <v>23</v>
      </c>
      <c r="U167" s="4" t="s">
        <v>24</v>
      </c>
    </row>
    <row r="168" spans="1:21" ht="13">
      <c r="A168" s="4">
        <v>167</v>
      </c>
      <c r="C168" s="4" t="s">
        <v>25</v>
      </c>
      <c r="D168" s="4" t="s">
        <v>35</v>
      </c>
      <c r="E168" s="7">
        <v>45711</v>
      </c>
      <c r="F168" s="7">
        <v>43871</v>
      </c>
      <c r="G168" s="4">
        <f t="shared" si="1"/>
        <v>5</v>
      </c>
      <c r="H168" s="4" t="s">
        <v>29</v>
      </c>
      <c r="I168" s="4">
        <v>2</v>
      </c>
      <c r="J168" s="4">
        <v>1</v>
      </c>
      <c r="K168" s="4">
        <v>-1</v>
      </c>
      <c r="L168" s="4">
        <v>-1</v>
      </c>
      <c r="M168" s="4">
        <v>0</v>
      </c>
      <c r="N168" s="4">
        <v>0</v>
      </c>
      <c r="O168" s="4">
        <v>0</v>
      </c>
      <c r="P168" s="4" t="s">
        <v>56</v>
      </c>
      <c r="Q168" s="4" t="s">
        <v>464</v>
      </c>
      <c r="R168" s="4" t="s">
        <v>23</v>
      </c>
      <c r="S168" s="4" t="s">
        <v>551</v>
      </c>
      <c r="T168" s="4" t="s">
        <v>23</v>
      </c>
      <c r="U168" s="4" t="s">
        <v>552</v>
      </c>
    </row>
    <row r="169" spans="1:21" ht="13">
      <c r="A169" s="4">
        <v>168</v>
      </c>
      <c r="C169" s="4" t="s">
        <v>481</v>
      </c>
      <c r="D169" s="4" t="s">
        <v>553</v>
      </c>
      <c r="E169" s="7">
        <v>45713</v>
      </c>
      <c r="F169" s="7">
        <v>43745</v>
      </c>
      <c r="G169" s="4">
        <f t="shared" si="1"/>
        <v>5</v>
      </c>
      <c r="H169" s="4" t="s">
        <v>97</v>
      </c>
      <c r="I169" s="4">
        <v>1</v>
      </c>
      <c r="J169" s="4">
        <v>1</v>
      </c>
      <c r="K169" s="4">
        <v>1</v>
      </c>
      <c r="L169" s="4">
        <v>1</v>
      </c>
      <c r="M169" s="4">
        <v>1</v>
      </c>
      <c r="N169" s="4">
        <v>1</v>
      </c>
      <c r="O169" s="4">
        <v>1</v>
      </c>
      <c r="P169" s="4" t="s">
        <v>98</v>
      </c>
      <c r="Q169" s="4" t="s">
        <v>554</v>
      </c>
      <c r="R169" s="4" t="s">
        <v>555</v>
      </c>
      <c r="S169" s="4" t="s">
        <v>556</v>
      </c>
      <c r="T169" s="4" t="s">
        <v>503</v>
      </c>
      <c r="U169" s="4" t="s">
        <v>24</v>
      </c>
    </row>
    <row r="170" spans="1:21" ht="13">
      <c r="A170" s="4">
        <v>169</v>
      </c>
      <c r="C170" s="4" t="s">
        <v>21</v>
      </c>
      <c r="D170" s="4" t="s">
        <v>26</v>
      </c>
      <c r="E170" s="6">
        <v>45713</v>
      </c>
      <c r="F170" s="7">
        <v>42816</v>
      </c>
      <c r="G170" s="4">
        <f t="shared" si="1"/>
        <v>7</v>
      </c>
      <c r="H170" s="4" t="s">
        <v>161</v>
      </c>
      <c r="I170" s="4">
        <v>1</v>
      </c>
      <c r="J170" s="4">
        <v>-1</v>
      </c>
      <c r="K170" s="4">
        <v>-1</v>
      </c>
      <c r="L170" s="4">
        <v>-1</v>
      </c>
      <c r="M170" s="4">
        <v>-1</v>
      </c>
      <c r="N170" s="4">
        <v>-1</v>
      </c>
      <c r="O170" s="4">
        <v>-1</v>
      </c>
      <c r="P170" s="4" t="s">
        <v>56</v>
      </c>
      <c r="Q170" s="4" t="s">
        <v>557</v>
      </c>
      <c r="R170" s="4" t="s">
        <v>558</v>
      </c>
      <c r="S170" s="4" t="s">
        <v>559</v>
      </c>
      <c r="T170" s="4" t="s">
        <v>23</v>
      </c>
      <c r="U170" s="4" t="s">
        <v>24</v>
      </c>
    </row>
    <row r="171" spans="1:21" ht="13">
      <c r="A171" s="4">
        <v>170</v>
      </c>
      <c r="C171" s="4" t="s">
        <v>21</v>
      </c>
      <c r="D171" s="4" t="s">
        <v>54</v>
      </c>
      <c r="E171" s="7">
        <v>45713</v>
      </c>
      <c r="F171" s="7">
        <v>43665</v>
      </c>
      <c r="G171" s="4">
        <f t="shared" si="1"/>
        <v>5</v>
      </c>
      <c r="H171" s="4" t="s">
        <v>63</v>
      </c>
      <c r="I171" s="4">
        <v>2</v>
      </c>
      <c r="J171" s="4">
        <v>1</v>
      </c>
      <c r="K171" s="4">
        <v>1</v>
      </c>
      <c r="L171" s="4">
        <v>1</v>
      </c>
      <c r="M171" s="4">
        <v>1</v>
      </c>
      <c r="N171" s="4">
        <v>1</v>
      </c>
      <c r="O171" s="4">
        <v>1</v>
      </c>
      <c r="P171" s="4" t="s">
        <v>102</v>
      </c>
      <c r="Q171" s="4" t="s">
        <v>560</v>
      </c>
      <c r="R171" s="4" t="s">
        <v>561</v>
      </c>
      <c r="S171" s="4" t="s">
        <v>24</v>
      </c>
      <c r="T171" s="4" t="s">
        <v>46</v>
      </c>
      <c r="U171" s="4" t="s">
        <v>282</v>
      </c>
    </row>
    <row r="172" spans="1:21" ht="13">
      <c r="A172" s="4">
        <v>171</v>
      </c>
      <c r="C172" s="4" t="s">
        <v>481</v>
      </c>
      <c r="D172" s="4" t="s">
        <v>26</v>
      </c>
      <c r="E172" s="7">
        <v>45713</v>
      </c>
      <c r="F172" s="7">
        <v>42922</v>
      </c>
      <c r="G172" s="4">
        <f t="shared" si="1"/>
        <v>7</v>
      </c>
      <c r="H172" s="4" t="s">
        <v>198</v>
      </c>
      <c r="I172" s="4">
        <v>1</v>
      </c>
      <c r="J172" s="4">
        <v>0</v>
      </c>
      <c r="K172" s="4">
        <v>1</v>
      </c>
      <c r="L172" s="4">
        <v>1</v>
      </c>
      <c r="M172" s="4">
        <v>1</v>
      </c>
      <c r="N172" s="4">
        <v>0</v>
      </c>
      <c r="O172" s="4">
        <v>1</v>
      </c>
      <c r="P172" s="4" t="s">
        <v>174</v>
      </c>
      <c r="Q172" s="4" t="s">
        <v>562</v>
      </c>
      <c r="R172" s="4" t="s">
        <v>563</v>
      </c>
      <c r="S172" s="4" t="s">
        <v>24</v>
      </c>
      <c r="T172" s="4" t="s">
        <v>503</v>
      </c>
      <c r="U172" s="4" t="s">
        <v>24</v>
      </c>
    </row>
    <row r="173" spans="1:21" ht="13">
      <c r="A173" s="4">
        <v>172</v>
      </c>
      <c r="C173" s="4" t="s">
        <v>21</v>
      </c>
      <c r="D173" s="4" t="s">
        <v>26</v>
      </c>
      <c r="E173" s="7">
        <v>45714</v>
      </c>
      <c r="F173" s="7">
        <v>42961</v>
      </c>
      <c r="G173" s="4">
        <f t="shared" si="1"/>
        <v>7</v>
      </c>
      <c r="H173" s="4" t="s">
        <v>27</v>
      </c>
      <c r="I173" s="4">
        <v>2</v>
      </c>
      <c r="J173" s="4">
        <v>0</v>
      </c>
      <c r="K173" s="4">
        <v>0</v>
      </c>
      <c r="L173" s="4">
        <v>0</v>
      </c>
      <c r="M173" s="4">
        <v>0</v>
      </c>
      <c r="N173" s="4">
        <v>0</v>
      </c>
      <c r="O173" s="4">
        <v>0</v>
      </c>
      <c r="P173" s="4" t="s">
        <v>174</v>
      </c>
      <c r="Q173" s="4" t="s">
        <v>564</v>
      </c>
      <c r="R173" s="4" t="s">
        <v>565</v>
      </c>
      <c r="S173" s="4" t="s">
        <v>24</v>
      </c>
      <c r="T173" s="4" t="s">
        <v>23</v>
      </c>
      <c r="U173" s="4" t="s">
        <v>24</v>
      </c>
    </row>
    <row r="174" spans="1:21" ht="13">
      <c r="A174" s="4">
        <v>173</v>
      </c>
      <c r="C174" s="4" t="s">
        <v>25</v>
      </c>
      <c r="D174" s="4" t="s">
        <v>26</v>
      </c>
      <c r="E174" s="7">
        <v>45714</v>
      </c>
      <c r="F174" s="9">
        <v>43768</v>
      </c>
      <c r="G174" s="4">
        <f t="shared" si="1"/>
        <v>5</v>
      </c>
      <c r="H174" s="4" t="s">
        <v>27</v>
      </c>
      <c r="I174" s="4">
        <v>2</v>
      </c>
      <c r="J174" s="4">
        <v>1</v>
      </c>
      <c r="K174" s="4">
        <v>-1</v>
      </c>
      <c r="L174" s="4">
        <v>1</v>
      </c>
      <c r="M174" s="4">
        <v>1</v>
      </c>
      <c r="N174" s="4">
        <v>1</v>
      </c>
      <c r="O174" s="4">
        <v>1</v>
      </c>
      <c r="P174" s="4" t="s">
        <v>56</v>
      </c>
      <c r="Q174" s="4" t="s">
        <v>566</v>
      </c>
      <c r="R174" s="4" t="s">
        <v>567</v>
      </c>
      <c r="S174" s="4" t="s">
        <v>24</v>
      </c>
      <c r="T174" s="4" t="s">
        <v>23</v>
      </c>
      <c r="U174" s="4" t="s">
        <v>24</v>
      </c>
    </row>
    <row r="175" spans="1:21" ht="13">
      <c r="A175" s="4">
        <v>174</v>
      </c>
      <c r="C175" s="4" t="s">
        <v>21</v>
      </c>
      <c r="D175" s="4" t="s">
        <v>54</v>
      </c>
      <c r="E175" s="7">
        <v>45714</v>
      </c>
      <c r="F175" s="7">
        <v>43622</v>
      </c>
      <c r="G175" s="4">
        <f t="shared" si="1"/>
        <v>5</v>
      </c>
      <c r="H175" s="4" t="s">
        <v>63</v>
      </c>
      <c r="I175" s="4">
        <v>2</v>
      </c>
      <c r="J175" s="4">
        <v>1</v>
      </c>
      <c r="K175" s="4">
        <v>1</v>
      </c>
      <c r="L175" s="4">
        <v>1</v>
      </c>
      <c r="M175" s="4">
        <v>1</v>
      </c>
      <c r="N175" s="4">
        <v>1</v>
      </c>
      <c r="O175" s="4">
        <v>1</v>
      </c>
      <c r="P175" s="4" t="s">
        <v>102</v>
      </c>
      <c r="Q175" s="4" t="s">
        <v>568</v>
      </c>
      <c r="R175" s="4" t="s">
        <v>569</v>
      </c>
      <c r="S175" s="4" t="s">
        <v>570</v>
      </c>
      <c r="T175" s="4" t="s">
        <v>46</v>
      </c>
      <c r="U175" s="4" t="s">
        <v>60</v>
      </c>
    </row>
    <row r="176" spans="1:21" ht="13">
      <c r="A176" s="4">
        <v>175</v>
      </c>
      <c r="C176" s="4" t="s">
        <v>481</v>
      </c>
      <c r="D176" s="4" t="s">
        <v>553</v>
      </c>
      <c r="E176" s="7">
        <v>45715</v>
      </c>
      <c r="F176" s="7">
        <v>42921</v>
      </c>
      <c r="G176" s="4">
        <f t="shared" si="1"/>
        <v>7</v>
      </c>
      <c r="H176" s="4" t="s">
        <v>22</v>
      </c>
      <c r="I176" s="4">
        <v>1</v>
      </c>
      <c r="J176" s="4">
        <v>-1</v>
      </c>
      <c r="K176" s="4">
        <v>1</v>
      </c>
      <c r="L176" s="4">
        <v>1</v>
      </c>
      <c r="M176" s="4">
        <v>-1</v>
      </c>
      <c r="N176" s="4">
        <v>1</v>
      </c>
      <c r="O176" s="4">
        <v>1</v>
      </c>
      <c r="P176" s="4" t="s">
        <v>263</v>
      </c>
      <c r="Q176" s="4" t="s">
        <v>571</v>
      </c>
      <c r="R176" s="4" t="s">
        <v>572</v>
      </c>
      <c r="S176" s="4" t="s">
        <v>24</v>
      </c>
      <c r="T176" s="4" t="s">
        <v>503</v>
      </c>
      <c r="U176" s="4" t="s">
        <v>24</v>
      </c>
    </row>
    <row r="177" spans="1:21" ht="13">
      <c r="A177" s="4">
        <v>176</v>
      </c>
      <c r="C177" s="4" t="s">
        <v>21</v>
      </c>
      <c r="D177" s="4" t="s">
        <v>35</v>
      </c>
      <c r="E177" s="7">
        <v>45715</v>
      </c>
      <c r="F177" s="9">
        <v>43052</v>
      </c>
      <c r="G177" s="4">
        <f t="shared" si="1"/>
        <v>7</v>
      </c>
      <c r="H177" s="4" t="s">
        <v>29</v>
      </c>
      <c r="I177" s="4">
        <v>2</v>
      </c>
      <c r="J177" s="4">
        <v>1</v>
      </c>
      <c r="K177" s="4">
        <v>0</v>
      </c>
      <c r="L177" s="4">
        <v>1</v>
      </c>
      <c r="M177" s="4">
        <v>1</v>
      </c>
      <c r="N177" s="4">
        <v>0</v>
      </c>
      <c r="O177" s="4">
        <v>0</v>
      </c>
      <c r="P177" s="4" t="s">
        <v>174</v>
      </c>
      <c r="Q177" s="4" t="s">
        <v>573</v>
      </c>
      <c r="R177" s="4" t="s">
        <v>23</v>
      </c>
      <c r="S177" s="4" t="s">
        <v>574</v>
      </c>
      <c r="T177" s="4" t="s">
        <v>23</v>
      </c>
      <c r="U177" s="4" t="s">
        <v>24</v>
      </c>
    </row>
    <row r="178" spans="1:21" ht="13">
      <c r="A178" s="4">
        <v>177</v>
      </c>
      <c r="C178" s="4" t="s">
        <v>21</v>
      </c>
      <c r="D178" s="4" t="s">
        <v>26</v>
      </c>
      <c r="E178" s="14">
        <v>45718</v>
      </c>
      <c r="F178" s="14">
        <v>43645</v>
      </c>
      <c r="G178" s="4">
        <f t="shared" si="1"/>
        <v>5</v>
      </c>
      <c r="H178" s="4" t="s">
        <v>27</v>
      </c>
      <c r="I178" s="4">
        <v>1</v>
      </c>
      <c r="J178" s="4">
        <v>1</v>
      </c>
      <c r="K178" s="4">
        <v>1</v>
      </c>
      <c r="L178" s="4">
        <v>1</v>
      </c>
      <c r="M178" s="4">
        <v>-1</v>
      </c>
      <c r="N178" s="4">
        <v>-1</v>
      </c>
      <c r="O178" s="4">
        <v>1</v>
      </c>
      <c r="P178" s="4" t="s">
        <v>56</v>
      </c>
      <c r="Q178" s="4" t="s">
        <v>575</v>
      </c>
      <c r="R178" s="4" t="s">
        <v>576</v>
      </c>
      <c r="S178" s="4" t="s">
        <v>24</v>
      </c>
      <c r="T178" s="4" t="s">
        <v>23</v>
      </c>
      <c r="U178" s="4" t="s">
        <v>24</v>
      </c>
    </row>
    <row r="179" spans="1:21" ht="13">
      <c r="A179" s="4">
        <v>178</v>
      </c>
      <c r="C179" s="4" t="s">
        <v>21</v>
      </c>
      <c r="D179" s="4" t="s">
        <v>577</v>
      </c>
      <c r="E179" s="14">
        <v>45718</v>
      </c>
      <c r="F179" s="14">
        <v>43878</v>
      </c>
      <c r="G179" s="4">
        <f t="shared" si="1"/>
        <v>5</v>
      </c>
      <c r="H179" s="4" t="s">
        <v>42</v>
      </c>
      <c r="I179" s="4">
        <v>1</v>
      </c>
      <c r="J179" s="4">
        <v>0</v>
      </c>
      <c r="K179" s="4">
        <v>-1</v>
      </c>
      <c r="L179" s="4">
        <v>-1</v>
      </c>
      <c r="M179" s="4">
        <v>-1</v>
      </c>
      <c r="N179" s="4">
        <v>-1</v>
      </c>
      <c r="O179" s="4">
        <v>-1</v>
      </c>
      <c r="P179" s="4" t="s">
        <v>36</v>
      </c>
      <c r="Q179" s="4" t="s">
        <v>578</v>
      </c>
      <c r="R179" s="4" t="s">
        <v>579</v>
      </c>
      <c r="S179" s="4" t="s">
        <v>24</v>
      </c>
      <c r="T179" s="4" t="s">
        <v>23</v>
      </c>
      <c r="U179" s="4" t="s">
        <v>24</v>
      </c>
    </row>
    <row r="180" spans="1:21" ht="13">
      <c r="A180" s="4">
        <v>179</v>
      </c>
      <c r="C180" s="4" t="s">
        <v>25</v>
      </c>
      <c r="D180" s="4" t="s">
        <v>26</v>
      </c>
      <c r="E180" s="14">
        <v>45718</v>
      </c>
      <c r="F180" s="14">
        <v>43845</v>
      </c>
      <c r="G180" s="4">
        <f t="shared" si="1"/>
        <v>5</v>
      </c>
      <c r="H180" s="4" t="s">
        <v>27</v>
      </c>
      <c r="I180" s="4">
        <v>1</v>
      </c>
      <c r="J180" s="4">
        <v>0</v>
      </c>
      <c r="K180" s="4">
        <v>-1</v>
      </c>
      <c r="L180" s="4">
        <v>1</v>
      </c>
      <c r="M180" s="4">
        <v>0</v>
      </c>
      <c r="N180" s="4">
        <v>1</v>
      </c>
      <c r="O180" s="4">
        <v>0</v>
      </c>
      <c r="P180" s="4" t="s">
        <v>56</v>
      </c>
      <c r="Q180" s="4" t="s">
        <v>580</v>
      </c>
      <c r="R180" s="4" t="s">
        <v>581</v>
      </c>
      <c r="S180" s="4" t="s">
        <v>582</v>
      </c>
      <c r="T180" s="4" t="s">
        <v>23</v>
      </c>
      <c r="U180" s="4" t="s">
        <v>24</v>
      </c>
    </row>
    <row r="181" spans="1:21" ht="13">
      <c r="A181" s="4">
        <v>180</v>
      </c>
      <c r="C181" s="4" t="s">
        <v>21</v>
      </c>
      <c r="D181" s="4" t="s">
        <v>26</v>
      </c>
      <c r="E181" s="14">
        <v>45718</v>
      </c>
      <c r="F181" s="14">
        <v>42967</v>
      </c>
      <c r="G181" s="4">
        <f t="shared" si="1"/>
        <v>7</v>
      </c>
      <c r="H181" s="4" t="s">
        <v>27</v>
      </c>
      <c r="I181" s="4">
        <v>1</v>
      </c>
      <c r="J181" s="4">
        <v>1</v>
      </c>
      <c r="K181" s="4">
        <v>1</v>
      </c>
      <c r="L181" s="4">
        <v>1</v>
      </c>
      <c r="M181" s="4">
        <v>0</v>
      </c>
      <c r="N181" s="4">
        <v>0</v>
      </c>
      <c r="O181" s="4">
        <v>1</v>
      </c>
      <c r="P181" s="4" t="s">
        <v>174</v>
      </c>
      <c r="Q181" s="4" t="s">
        <v>464</v>
      </c>
      <c r="R181" s="4" t="s">
        <v>23</v>
      </c>
      <c r="S181" s="4" t="s">
        <v>24</v>
      </c>
      <c r="T181" s="4" t="s">
        <v>23</v>
      </c>
      <c r="U181" s="4" t="s">
        <v>24</v>
      </c>
    </row>
    <row r="182" spans="1:21" ht="13">
      <c r="A182" s="4">
        <v>181</v>
      </c>
      <c r="C182" s="4" t="s">
        <v>25</v>
      </c>
      <c r="D182" s="4" t="s">
        <v>26</v>
      </c>
      <c r="E182" s="7">
        <v>45718</v>
      </c>
      <c r="F182" s="7">
        <v>43805</v>
      </c>
      <c r="G182" s="4">
        <f t="shared" si="1"/>
        <v>5</v>
      </c>
      <c r="H182" s="4" t="s">
        <v>161</v>
      </c>
      <c r="I182" s="4">
        <v>2</v>
      </c>
      <c r="J182" s="4">
        <v>1</v>
      </c>
      <c r="K182" s="4">
        <v>1</v>
      </c>
      <c r="L182" s="4">
        <v>1</v>
      </c>
      <c r="M182" s="4">
        <v>1</v>
      </c>
      <c r="N182" s="4">
        <v>1</v>
      </c>
      <c r="O182" s="4">
        <v>1</v>
      </c>
      <c r="P182" s="4" t="s">
        <v>102</v>
      </c>
      <c r="Q182" s="4" t="s">
        <v>583</v>
      </c>
      <c r="R182" s="4" t="s">
        <v>23</v>
      </c>
      <c r="S182" s="4" t="s">
        <v>24</v>
      </c>
      <c r="T182" s="4" t="s">
        <v>23</v>
      </c>
      <c r="U182" s="4" t="s">
        <v>24</v>
      </c>
    </row>
    <row r="183" spans="1:21" ht="13">
      <c r="A183" s="4">
        <v>182</v>
      </c>
      <c r="C183" s="4" t="s">
        <v>25</v>
      </c>
      <c r="D183" s="4" t="s">
        <v>170</v>
      </c>
      <c r="E183" s="7">
        <v>45718</v>
      </c>
      <c r="F183" s="7">
        <v>43686</v>
      </c>
      <c r="G183" s="4">
        <f t="shared" si="1"/>
        <v>5</v>
      </c>
      <c r="H183" s="4" t="s">
        <v>22</v>
      </c>
      <c r="I183" s="4">
        <v>1</v>
      </c>
      <c r="J183" s="4">
        <v>-1</v>
      </c>
      <c r="K183" s="4">
        <v>-1</v>
      </c>
      <c r="L183" s="4">
        <v>-1</v>
      </c>
      <c r="M183" s="4">
        <v>-1</v>
      </c>
      <c r="N183" s="4">
        <v>-1</v>
      </c>
      <c r="O183" s="4">
        <v>-1</v>
      </c>
      <c r="P183" s="4" t="s">
        <v>36</v>
      </c>
      <c r="Q183" s="4" t="s">
        <v>584</v>
      </c>
      <c r="R183" s="4" t="s">
        <v>23</v>
      </c>
      <c r="S183" s="4" t="s">
        <v>585</v>
      </c>
      <c r="T183" s="4" t="s">
        <v>23</v>
      </c>
      <c r="U183" s="4" t="s">
        <v>24</v>
      </c>
    </row>
    <row r="184" spans="1:21" ht="13">
      <c r="A184" s="4">
        <v>183</v>
      </c>
      <c r="C184" s="4" t="s">
        <v>25</v>
      </c>
      <c r="D184" s="4" t="s">
        <v>26</v>
      </c>
      <c r="E184" s="7">
        <v>45718</v>
      </c>
      <c r="F184" s="7">
        <v>42891</v>
      </c>
      <c r="G184" s="4">
        <f t="shared" si="1"/>
        <v>7</v>
      </c>
      <c r="H184" s="4" t="s">
        <v>29</v>
      </c>
      <c r="I184" s="4">
        <v>1</v>
      </c>
      <c r="J184" s="4">
        <v>1</v>
      </c>
      <c r="K184" s="4">
        <v>1</v>
      </c>
      <c r="L184" s="4">
        <v>1</v>
      </c>
      <c r="M184" s="4">
        <v>1</v>
      </c>
      <c r="N184" s="4">
        <v>1</v>
      </c>
      <c r="O184" s="4">
        <v>1</v>
      </c>
      <c r="P184" s="4" t="s">
        <v>102</v>
      </c>
      <c r="Q184" s="4" t="s">
        <v>586</v>
      </c>
      <c r="R184" s="4" t="s">
        <v>587</v>
      </c>
      <c r="T184" s="4" t="s">
        <v>23</v>
      </c>
      <c r="U184" s="4" t="s">
        <v>24</v>
      </c>
    </row>
    <row r="185" spans="1:21" ht="13">
      <c r="A185" s="4">
        <v>184</v>
      </c>
      <c r="C185" s="4" t="s">
        <v>25</v>
      </c>
      <c r="D185" s="4" t="s">
        <v>35</v>
      </c>
      <c r="E185" s="7">
        <v>45720</v>
      </c>
      <c r="F185" s="9">
        <v>43819</v>
      </c>
      <c r="G185" s="4">
        <f t="shared" si="1"/>
        <v>5</v>
      </c>
      <c r="H185" s="4" t="s">
        <v>85</v>
      </c>
      <c r="I185" s="4">
        <v>2</v>
      </c>
      <c r="J185" s="4">
        <v>-1</v>
      </c>
      <c r="K185" s="4">
        <v>0</v>
      </c>
      <c r="L185" s="4">
        <v>-1</v>
      </c>
      <c r="M185" s="4">
        <v>-1</v>
      </c>
      <c r="N185" s="4">
        <v>-1</v>
      </c>
      <c r="O185" s="4">
        <v>-1</v>
      </c>
      <c r="P185" s="4" t="s">
        <v>36</v>
      </c>
      <c r="Q185" s="4" t="s">
        <v>588</v>
      </c>
      <c r="R185" s="4" t="s">
        <v>589</v>
      </c>
      <c r="S185" s="4" t="s">
        <v>590</v>
      </c>
      <c r="T185" s="4" t="s">
        <v>23</v>
      </c>
      <c r="U185" s="4" t="s">
        <v>24</v>
      </c>
    </row>
    <row r="186" spans="1:21" ht="13">
      <c r="A186" s="4">
        <v>185</v>
      </c>
      <c r="C186" s="4" t="s">
        <v>25</v>
      </c>
      <c r="D186" s="4" t="s">
        <v>170</v>
      </c>
      <c r="E186" s="7">
        <v>45720</v>
      </c>
      <c r="F186" s="9">
        <v>43427</v>
      </c>
      <c r="G186" s="4">
        <f t="shared" si="1"/>
        <v>6</v>
      </c>
      <c r="H186" s="4" t="s">
        <v>42</v>
      </c>
      <c r="I186" s="4">
        <v>2</v>
      </c>
      <c r="J186" s="4">
        <v>-1</v>
      </c>
      <c r="K186" s="4">
        <v>1</v>
      </c>
      <c r="L186" s="4">
        <v>1</v>
      </c>
      <c r="M186" s="4">
        <v>1</v>
      </c>
      <c r="N186" s="4">
        <v>1</v>
      </c>
      <c r="O186" s="4">
        <v>0</v>
      </c>
      <c r="P186" s="4" t="s">
        <v>36</v>
      </c>
      <c r="Q186" s="4" t="s">
        <v>591</v>
      </c>
      <c r="R186" s="4" t="s">
        <v>592</v>
      </c>
      <c r="S186" s="4" t="s">
        <v>593</v>
      </c>
      <c r="T186" s="4" t="s">
        <v>23</v>
      </c>
      <c r="U186" s="4" t="s">
        <v>24</v>
      </c>
    </row>
    <row r="187" spans="1:21" ht="13">
      <c r="A187" s="4">
        <v>186</v>
      </c>
      <c r="C187" s="4" t="s">
        <v>481</v>
      </c>
      <c r="D187" s="4" t="s">
        <v>26</v>
      </c>
      <c r="E187" s="7">
        <v>45720</v>
      </c>
      <c r="F187" s="7">
        <v>43856</v>
      </c>
      <c r="G187" s="4">
        <f t="shared" si="1"/>
        <v>5</v>
      </c>
      <c r="H187" s="4" t="s">
        <v>29</v>
      </c>
      <c r="I187" s="4">
        <v>2</v>
      </c>
      <c r="J187" s="4">
        <v>1</v>
      </c>
      <c r="K187" s="4">
        <v>1</v>
      </c>
      <c r="L187" s="4">
        <v>1</v>
      </c>
      <c r="M187" s="4">
        <v>1</v>
      </c>
      <c r="N187" s="4">
        <v>1</v>
      </c>
      <c r="O187" s="4">
        <v>0</v>
      </c>
      <c r="P187" s="4" t="s">
        <v>174</v>
      </c>
      <c r="Q187" s="4" t="s">
        <v>594</v>
      </c>
      <c r="R187" s="4" t="s">
        <v>489</v>
      </c>
      <c r="S187" s="4" t="s">
        <v>24</v>
      </c>
      <c r="T187" s="4" t="s">
        <v>503</v>
      </c>
      <c r="U187" s="4" t="s">
        <v>24</v>
      </c>
    </row>
    <row r="188" spans="1:21" ht="13">
      <c r="A188" s="4">
        <v>187</v>
      </c>
      <c r="C188" s="4" t="s">
        <v>25</v>
      </c>
      <c r="D188" s="4" t="s">
        <v>170</v>
      </c>
      <c r="E188" s="7">
        <v>45720</v>
      </c>
      <c r="F188" s="9">
        <v>43853</v>
      </c>
      <c r="G188" s="4">
        <f t="shared" si="1"/>
        <v>5</v>
      </c>
      <c r="H188" s="4" t="s">
        <v>29</v>
      </c>
      <c r="I188" s="4">
        <v>1</v>
      </c>
      <c r="J188" s="4">
        <v>1</v>
      </c>
      <c r="K188" s="4">
        <v>0</v>
      </c>
      <c r="L188" s="4">
        <v>1</v>
      </c>
      <c r="M188" s="4">
        <v>1</v>
      </c>
      <c r="N188" s="4">
        <v>1</v>
      </c>
      <c r="O188" s="4">
        <v>1</v>
      </c>
      <c r="P188" s="4" t="s">
        <v>174</v>
      </c>
      <c r="Q188" s="4" t="s">
        <v>595</v>
      </c>
      <c r="R188" s="4" t="s">
        <v>23</v>
      </c>
      <c r="S188" s="4" t="s">
        <v>24</v>
      </c>
      <c r="T188" s="4" t="s">
        <v>23</v>
      </c>
      <c r="U188" s="4" t="s">
        <v>24</v>
      </c>
    </row>
    <row r="189" spans="1:21" ht="13">
      <c r="A189" s="12">
        <v>188</v>
      </c>
      <c r="B189" s="11"/>
      <c r="C189" s="11" t="s">
        <v>460</v>
      </c>
      <c r="D189" s="11" t="s">
        <v>596</v>
      </c>
      <c r="E189" s="14">
        <v>45720</v>
      </c>
      <c r="F189" s="14">
        <v>43147</v>
      </c>
      <c r="G189" s="12">
        <f t="shared" si="1"/>
        <v>7</v>
      </c>
      <c r="H189" s="11" t="s">
        <v>63</v>
      </c>
      <c r="I189" s="12">
        <v>2</v>
      </c>
      <c r="J189" s="11">
        <v>1</v>
      </c>
      <c r="K189" s="11">
        <v>1</v>
      </c>
      <c r="L189" s="4">
        <v>1</v>
      </c>
      <c r="M189" s="4">
        <v>1</v>
      </c>
      <c r="N189" s="4">
        <v>1</v>
      </c>
      <c r="O189" s="4">
        <v>1</v>
      </c>
      <c r="P189" s="4" t="s">
        <v>98</v>
      </c>
      <c r="Q189" s="4" t="s">
        <v>597</v>
      </c>
      <c r="R189" s="4" t="s">
        <v>598</v>
      </c>
      <c r="S189" s="4" t="s">
        <v>24</v>
      </c>
      <c r="T189" s="4" t="s">
        <v>542</v>
      </c>
      <c r="U189" s="4" t="s">
        <v>282</v>
      </c>
    </row>
    <row r="190" spans="1:21" ht="13">
      <c r="A190" s="4">
        <v>189</v>
      </c>
      <c r="C190" s="4" t="s">
        <v>25</v>
      </c>
      <c r="D190" s="4" t="s">
        <v>26</v>
      </c>
      <c r="E190" s="7">
        <v>45722</v>
      </c>
      <c r="F190" s="7">
        <v>43162</v>
      </c>
      <c r="G190" s="4">
        <f t="shared" si="1"/>
        <v>7</v>
      </c>
      <c r="H190" s="4" t="s">
        <v>198</v>
      </c>
      <c r="I190" s="4">
        <v>2</v>
      </c>
      <c r="J190" s="4">
        <v>0</v>
      </c>
      <c r="K190" s="4">
        <v>0</v>
      </c>
      <c r="L190" s="4">
        <v>-1</v>
      </c>
      <c r="M190" s="4">
        <v>-1</v>
      </c>
      <c r="N190" s="4">
        <v>-1</v>
      </c>
      <c r="O190" s="4">
        <v>-1</v>
      </c>
      <c r="P190" s="4" t="s">
        <v>36</v>
      </c>
      <c r="Q190" s="4" t="s">
        <v>599</v>
      </c>
      <c r="R190" s="4" t="s">
        <v>600</v>
      </c>
      <c r="S190" s="4" t="s">
        <v>601</v>
      </c>
      <c r="T190" s="4" t="s">
        <v>23</v>
      </c>
      <c r="U190" s="4" t="s">
        <v>24</v>
      </c>
    </row>
    <row r="191" spans="1:21" ht="13">
      <c r="A191" s="4">
        <v>190</v>
      </c>
      <c r="C191" s="4" t="s">
        <v>21</v>
      </c>
      <c r="D191" s="4" t="s">
        <v>170</v>
      </c>
      <c r="E191" s="7">
        <v>45722</v>
      </c>
      <c r="F191" s="7">
        <v>42856</v>
      </c>
      <c r="G191" s="4">
        <f t="shared" si="1"/>
        <v>7</v>
      </c>
      <c r="H191" s="4" t="s">
        <v>198</v>
      </c>
      <c r="I191" s="4">
        <v>2</v>
      </c>
      <c r="J191" s="4">
        <v>1</v>
      </c>
      <c r="K191" s="4">
        <v>-1</v>
      </c>
      <c r="L191" s="4">
        <v>0</v>
      </c>
      <c r="M191" s="4">
        <v>-1</v>
      </c>
      <c r="N191" s="4">
        <v>0</v>
      </c>
      <c r="O191" s="4">
        <v>-1</v>
      </c>
      <c r="P191" s="4" t="s">
        <v>263</v>
      </c>
      <c r="Q191" s="4" t="s">
        <v>602</v>
      </c>
      <c r="R191" s="4" t="s">
        <v>603</v>
      </c>
      <c r="S191" s="4" t="s">
        <v>24</v>
      </c>
      <c r="T191" s="4" t="s">
        <v>23</v>
      </c>
      <c r="U191" s="4" t="s">
        <v>24</v>
      </c>
    </row>
    <row r="192" spans="1:21" ht="13">
      <c r="A192" s="4">
        <v>191</v>
      </c>
      <c r="C192" s="4" t="s">
        <v>25</v>
      </c>
      <c r="D192" s="4" t="s">
        <v>170</v>
      </c>
      <c r="E192" s="7">
        <v>45734</v>
      </c>
      <c r="F192" s="7">
        <v>43076</v>
      </c>
      <c r="G192" s="4">
        <f t="shared" si="1"/>
        <v>7</v>
      </c>
      <c r="H192" s="4" t="s">
        <v>27</v>
      </c>
      <c r="I192" s="4">
        <v>1</v>
      </c>
      <c r="J192" s="4">
        <v>0</v>
      </c>
      <c r="K192" s="4">
        <v>1</v>
      </c>
      <c r="L192" s="4">
        <v>-1</v>
      </c>
      <c r="M192" s="4">
        <v>0</v>
      </c>
      <c r="N192" s="4">
        <v>-1</v>
      </c>
      <c r="O192" s="4">
        <v>1</v>
      </c>
      <c r="P192" s="4" t="s">
        <v>56</v>
      </c>
      <c r="Q192" s="4" t="s">
        <v>604</v>
      </c>
      <c r="R192" s="4" t="s">
        <v>605</v>
      </c>
      <c r="S192" s="4" t="s">
        <v>24</v>
      </c>
      <c r="T192" s="4" t="s">
        <v>23</v>
      </c>
      <c r="U192" s="4" t="s">
        <v>24</v>
      </c>
    </row>
    <row r="193" spans="1:21" ht="13">
      <c r="A193" s="4">
        <v>192</v>
      </c>
      <c r="C193" s="4" t="s">
        <v>25</v>
      </c>
      <c r="D193" s="4" t="s">
        <v>26</v>
      </c>
      <c r="E193" s="7">
        <v>45734</v>
      </c>
      <c r="F193" s="7">
        <v>43852</v>
      </c>
      <c r="G193" s="4">
        <f t="shared" si="1"/>
        <v>5</v>
      </c>
      <c r="H193" s="4" t="s">
        <v>29</v>
      </c>
      <c r="I193" s="4">
        <v>2</v>
      </c>
      <c r="J193" s="4">
        <v>-1</v>
      </c>
      <c r="K193" s="4">
        <v>0</v>
      </c>
      <c r="L193" s="4">
        <v>1</v>
      </c>
      <c r="M193" s="4">
        <v>-1</v>
      </c>
      <c r="N193" s="4">
        <v>0</v>
      </c>
      <c r="O193" s="4">
        <v>0</v>
      </c>
      <c r="P193" s="4" t="s">
        <v>56</v>
      </c>
      <c r="Q193" s="4" t="s">
        <v>606</v>
      </c>
      <c r="R193" s="4" t="s">
        <v>23</v>
      </c>
      <c r="S193" s="4" t="s">
        <v>607</v>
      </c>
      <c r="T193" s="4" t="s">
        <v>23</v>
      </c>
      <c r="U193" s="4" t="s">
        <v>24</v>
      </c>
    </row>
    <row r="194" spans="1:21" ht="13">
      <c r="A194" s="4">
        <v>193</v>
      </c>
      <c r="C194" s="4" t="s">
        <v>21</v>
      </c>
      <c r="D194" s="4" t="s">
        <v>26</v>
      </c>
      <c r="E194" s="7">
        <v>45734</v>
      </c>
      <c r="F194" s="7">
        <v>43043</v>
      </c>
      <c r="G194" s="4">
        <f t="shared" si="1"/>
        <v>7</v>
      </c>
      <c r="H194" s="4" t="s">
        <v>42</v>
      </c>
      <c r="I194" s="4">
        <v>1</v>
      </c>
      <c r="J194" s="4">
        <v>-1</v>
      </c>
      <c r="K194" s="4">
        <v>-1</v>
      </c>
      <c r="L194" s="4">
        <v>-1</v>
      </c>
      <c r="M194" s="4">
        <v>-1</v>
      </c>
      <c r="N194" s="4">
        <v>-1</v>
      </c>
      <c r="O194" s="4">
        <v>-1</v>
      </c>
      <c r="P194" s="4" t="s">
        <v>36</v>
      </c>
      <c r="Q194" s="4" t="s">
        <v>608</v>
      </c>
      <c r="R194" s="4" t="s">
        <v>609</v>
      </c>
      <c r="S194" s="4" t="s">
        <v>24</v>
      </c>
      <c r="T194" s="4" t="s">
        <v>23</v>
      </c>
      <c r="U194" s="4" t="s">
        <v>24</v>
      </c>
    </row>
    <row r="195" spans="1:21" ht="13">
      <c r="A195" s="4">
        <v>194</v>
      </c>
      <c r="C195" s="11" t="s">
        <v>21</v>
      </c>
      <c r="D195" s="11" t="s">
        <v>26</v>
      </c>
      <c r="E195" s="14">
        <v>45734</v>
      </c>
      <c r="F195" s="14">
        <v>43463</v>
      </c>
      <c r="G195" s="12">
        <f t="shared" si="1"/>
        <v>6</v>
      </c>
      <c r="H195" s="11" t="s">
        <v>85</v>
      </c>
      <c r="I195" s="4">
        <v>1</v>
      </c>
      <c r="J195" s="4">
        <v>1</v>
      </c>
      <c r="K195" s="4">
        <v>1</v>
      </c>
      <c r="L195" s="4">
        <v>1</v>
      </c>
      <c r="M195" s="4">
        <v>1</v>
      </c>
      <c r="N195" s="4">
        <v>1</v>
      </c>
      <c r="O195" s="4">
        <v>1</v>
      </c>
      <c r="P195" s="4" t="s">
        <v>205</v>
      </c>
      <c r="Q195" s="4" t="s">
        <v>406</v>
      </c>
      <c r="R195" s="4" t="s">
        <v>23</v>
      </c>
      <c r="S195" s="4" t="s">
        <v>24</v>
      </c>
      <c r="T195" s="4" t="s">
        <v>23</v>
      </c>
      <c r="U195" s="4" t="s">
        <v>24</v>
      </c>
    </row>
    <row r="196" spans="1:21" ht="13">
      <c r="A196" s="4">
        <v>195</v>
      </c>
      <c r="C196" s="4" t="s">
        <v>460</v>
      </c>
      <c r="D196" s="4" t="s">
        <v>35</v>
      </c>
      <c r="E196" s="7">
        <v>45734</v>
      </c>
      <c r="F196" s="9">
        <v>43751</v>
      </c>
      <c r="G196" s="4">
        <f t="shared" si="1"/>
        <v>5</v>
      </c>
      <c r="H196" s="4" t="s">
        <v>22</v>
      </c>
      <c r="I196" s="4">
        <v>1</v>
      </c>
      <c r="J196" s="4">
        <v>1</v>
      </c>
      <c r="K196" s="4">
        <v>1</v>
      </c>
      <c r="L196" s="4">
        <v>1</v>
      </c>
      <c r="M196" s="4">
        <v>1</v>
      </c>
      <c r="N196" s="4">
        <v>1</v>
      </c>
      <c r="O196" s="4">
        <v>1</v>
      </c>
      <c r="P196" s="4" t="s">
        <v>610</v>
      </c>
      <c r="Q196" s="4" t="s">
        <v>611</v>
      </c>
      <c r="R196" s="4" t="s">
        <v>503</v>
      </c>
      <c r="S196" s="4" t="s">
        <v>24</v>
      </c>
      <c r="T196" s="4" t="s">
        <v>503</v>
      </c>
      <c r="U196" s="4" t="s">
        <v>612</v>
      </c>
    </row>
    <row r="197" spans="1:21" ht="13">
      <c r="A197" s="4">
        <v>196</v>
      </c>
      <c r="C197" s="4" t="s">
        <v>25</v>
      </c>
      <c r="D197" s="4" t="s">
        <v>35</v>
      </c>
      <c r="E197" s="7">
        <v>45735</v>
      </c>
      <c r="F197" s="9">
        <v>43878</v>
      </c>
      <c r="G197" s="4">
        <f t="shared" si="1"/>
        <v>5</v>
      </c>
      <c r="H197" s="4" t="s">
        <v>29</v>
      </c>
      <c r="I197" s="4">
        <v>1</v>
      </c>
      <c r="J197" s="4">
        <v>0</v>
      </c>
      <c r="K197" s="4">
        <v>1</v>
      </c>
      <c r="L197" s="4">
        <v>-1</v>
      </c>
      <c r="M197" s="4">
        <v>0</v>
      </c>
      <c r="N197" s="4">
        <v>1</v>
      </c>
      <c r="O197" s="4">
        <v>1</v>
      </c>
      <c r="P197" s="4" t="s">
        <v>30</v>
      </c>
      <c r="Q197" s="4" t="s">
        <v>613</v>
      </c>
      <c r="R197" s="4" t="s">
        <v>614</v>
      </c>
      <c r="S197" s="4" t="s">
        <v>615</v>
      </c>
      <c r="T197" s="4" t="s">
        <v>23</v>
      </c>
      <c r="U197" s="4" t="s">
        <v>24</v>
      </c>
    </row>
    <row r="198" spans="1:21" ht="13">
      <c r="A198" s="4">
        <v>197</v>
      </c>
      <c r="C198" s="4" t="s">
        <v>460</v>
      </c>
      <c r="D198" s="4" t="s">
        <v>616</v>
      </c>
      <c r="E198" s="7">
        <v>45736</v>
      </c>
      <c r="F198" s="9">
        <v>43750</v>
      </c>
      <c r="G198" s="4">
        <f t="shared" si="1"/>
        <v>5</v>
      </c>
      <c r="H198" s="4" t="s">
        <v>63</v>
      </c>
      <c r="I198" s="4">
        <v>2</v>
      </c>
      <c r="J198" s="4">
        <v>-1</v>
      </c>
      <c r="K198" s="4">
        <v>1</v>
      </c>
      <c r="L198" s="4">
        <v>1</v>
      </c>
      <c r="M198" s="4">
        <v>1</v>
      </c>
      <c r="N198" s="4">
        <v>1</v>
      </c>
      <c r="O198" s="4">
        <v>1</v>
      </c>
      <c r="P198" s="4" t="s">
        <v>30</v>
      </c>
      <c r="Q198" s="4" t="s">
        <v>489</v>
      </c>
      <c r="R198" s="4" t="s">
        <v>490</v>
      </c>
      <c r="S198" s="4" t="s">
        <v>24</v>
      </c>
      <c r="T198" s="4" t="s">
        <v>542</v>
      </c>
      <c r="U198" s="4" t="s">
        <v>282</v>
      </c>
    </row>
    <row r="199" spans="1:21" ht="13">
      <c r="A199" s="4">
        <v>198</v>
      </c>
      <c r="C199" s="4" t="s">
        <v>481</v>
      </c>
      <c r="D199" s="4" t="s">
        <v>26</v>
      </c>
      <c r="E199" s="7">
        <v>45741</v>
      </c>
      <c r="F199" s="9">
        <v>43024</v>
      </c>
      <c r="G199" s="4">
        <f t="shared" si="1"/>
        <v>7</v>
      </c>
      <c r="H199" s="4" t="s">
        <v>42</v>
      </c>
      <c r="I199" s="4">
        <v>2</v>
      </c>
      <c r="J199" s="4">
        <v>1</v>
      </c>
      <c r="K199" s="4">
        <v>1</v>
      </c>
      <c r="L199" s="4">
        <v>1</v>
      </c>
      <c r="M199" s="4">
        <v>1</v>
      </c>
      <c r="N199" s="4">
        <v>1</v>
      </c>
      <c r="O199" s="4">
        <v>1</v>
      </c>
      <c r="P199" s="4" t="s">
        <v>610</v>
      </c>
      <c r="Q199" s="4" t="s">
        <v>617</v>
      </c>
      <c r="R199" s="4" t="s">
        <v>618</v>
      </c>
      <c r="T199" s="4" t="s">
        <v>503</v>
      </c>
      <c r="U199" s="4" t="s">
        <v>24</v>
      </c>
    </row>
    <row r="200" spans="1:21" ht="13">
      <c r="A200" s="4">
        <v>199</v>
      </c>
      <c r="C200" s="4" t="s">
        <v>21</v>
      </c>
      <c r="D200" s="4" t="s">
        <v>26</v>
      </c>
      <c r="E200" s="9">
        <v>45742</v>
      </c>
      <c r="F200" s="9">
        <v>43425</v>
      </c>
      <c r="G200" s="4">
        <f t="shared" si="1"/>
        <v>6</v>
      </c>
      <c r="H200" s="4" t="s">
        <v>161</v>
      </c>
      <c r="I200" s="4">
        <v>1</v>
      </c>
      <c r="J200" s="4">
        <v>0</v>
      </c>
      <c r="K200" s="4">
        <v>1</v>
      </c>
      <c r="L200" s="4">
        <v>1</v>
      </c>
      <c r="M200" s="4">
        <v>1</v>
      </c>
      <c r="N200" s="4">
        <v>1</v>
      </c>
      <c r="O200" s="4">
        <v>1</v>
      </c>
      <c r="P200" s="4" t="s">
        <v>49</v>
      </c>
      <c r="Q200" s="4" t="s">
        <v>406</v>
      </c>
      <c r="R200" s="4" t="s">
        <v>23</v>
      </c>
      <c r="S200" s="4" t="s">
        <v>24</v>
      </c>
      <c r="T200" s="4" t="s">
        <v>23</v>
      </c>
      <c r="U200" s="4" t="s">
        <v>24</v>
      </c>
    </row>
    <row r="201" spans="1:21" ht="13">
      <c r="A201" s="4">
        <v>200</v>
      </c>
      <c r="C201" s="4" t="s">
        <v>25</v>
      </c>
      <c r="D201" s="4" t="s">
        <v>26</v>
      </c>
      <c r="E201" s="9">
        <v>45742</v>
      </c>
      <c r="F201" s="7">
        <v>43777</v>
      </c>
      <c r="G201" s="4">
        <f t="shared" si="1"/>
        <v>5</v>
      </c>
      <c r="H201" s="4" t="s">
        <v>42</v>
      </c>
      <c r="I201" s="4">
        <v>2</v>
      </c>
      <c r="J201" s="4">
        <v>0</v>
      </c>
      <c r="K201" s="4">
        <v>0</v>
      </c>
      <c r="L201" s="4">
        <v>-1</v>
      </c>
      <c r="M201" s="4">
        <v>1</v>
      </c>
      <c r="N201" s="4">
        <v>-1</v>
      </c>
      <c r="O201" s="4">
        <v>-1</v>
      </c>
      <c r="P201" s="4" t="s">
        <v>36</v>
      </c>
      <c r="Q201" s="4" t="s">
        <v>619</v>
      </c>
      <c r="R201" s="4" t="s">
        <v>620</v>
      </c>
      <c r="S201" s="4" t="s">
        <v>315</v>
      </c>
      <c r="T201" s="4" t="s">
        <v>23</v>
      </c>
      <c r="U201" s="4" t="s">
        <v>24</v>
      </c>
    </row>
    <row r="202" spans="1:21" ht="13">
      <c r="A202" s="4">
        <v>201</v>
      </c>
      <c r="C202" s="4" t="s">
        <v>21</v>
      </c>
      <c r="D202" s="4" t="s">
        <v>54</v>
      </c>
      <c r="E202" s="9">
        <v>45742</v>
      </c>
      <c r="F202" s="9">
        <v>43871</v>
      </c>
      <c r="G202" s="4">
        <f t="shared" si="1"/>
        <v>5</v>
      </c>
      <c r="H202" s="4" t="s">
        <v>63</v>
      </c>
      <c r="I202" s="4">
        <v>1</v>
      </c>
      <c r="J202" s="4">
        <v>1</v>
      </c>
      <c r="K202" s="4">
        <v>1</v>
      </c>
      <c r="L202" s="4">
        <v>1</v>
      </c>
      <c r="M202" s="4">
        <v>1</v>
      </c>
      <c r="N202" s="4">
        <v>1</v>
      </c>
      <c r="O202" s="4">
        <v>1</v>
      </c>
      <c r="P202" s="4" t="s">
        <v>102</v>
      </c>
      <c r="Q202" s="4" t="s">
        <v>621</v>
      </c>
      <c r="R202" s="4" t="s">
        <v>622</v>
      </c>
      <c r="S202" s="4" t="s">
        <v>623</v>
      </c>
      <c r="T202" s="4" t="s">
        <v>46</v>
      </c>
      <c r="U202" s="4" t="s">
        <v>60</v>
      </c>
    </row>
    <row r="203" spans="1:21" ht="13">
      <c r="A203" s="4">
        <v>202</v>
      </c>
      <c r="C203" s="11" t="s">
        <v>25</v>
      </c>
      <c r="D203" s="11" t="s">
        <v>26</v>
      </c>
      <c r="E203" s="14">
        <v>45743</v>
      </c>
      <c r="F203" s="19">
        <v>43798</v>
      </c>
      <c r="G203" s="12">
        <f t="shared" si="1"/>
        <v>5</v>
      </c>
      <c r="H203" s="11" t="s">
        <v>97</v>
      </c>
      <c r="I203" s="4">
        <v>1</v>
      </c>
      <c r="J203" s="4">
        <v>-1</v>
      </c>
      <c r="K203" s="4">
        <v>0</v>
      </c>
      <c r="L203" s="4">
        <v>0</v>
      </c>
      <c r="M203" s="4">
        <v>-1</v>
      </c>
      <c r="N203" s="4">
        <v>-1</v>
      </c>
      <c r="O203" s="4">
        <v>-1</v>
      </c>
      <c r="P203" s="4" t="s">
        <v>56</v>
      </c>
      <c r="Q203" s="4" t="s">
        <v>624</v>
      </c>
      <c r="R203" s="4" t="s">
        <v>23</v>
      </c>
      <c r="S203" s="4" t="s">
        <v>623</v>
      </c>
      <c r="T203" s="4" t="s">
        <v>23</v>
      </c>
      <c r="U203" s="4" t="s">
        <v>24</v>
      </c>
    </row>
    <row r="204" spans="1:21" ht="13">
      <c r="A204" s="4">
        <v>203</v>
      </c>
      <c r="C204" s="4" t="s">
        <v>481</v>
      </c>
      <c r="D204" s="4" t="s">
        <v>35</v>
      </c>
      <c r="E204" s="7">
        <v>45743</v>
      </c>
      <c r="F204" s="7">
        <v>42868</v>
      </c>
      <c r="G204" s="4">
        <f t="shared" si="1"/>
        <v>7</v>
      </c>
      <c r="H204" s="4" t="s">
        <v>625</v>
      </c>
      <c r="I204" s="4">
        <v>2</v>
      </c>
      <c r="J204" s="4">
        <v>-1</v>
      </c>
      <c r="K204" s="4">
        <v>0</v>
      </c>
      <c r="L204" s="4">
        <v>-1</v>
      </c>
      <c r="M204" s="4">
        <v>-1</v>
      </c>
      <c r="N204" s="4">
        <v>-1</v>
      </c>
      <c r="O204" s="4">
        <v>-1</v>
      </c>
      <c r="P204" s="4" t="s">
        <v>263</v>
      </c>
      <c r="Q204" s="4" t="s">
        <v>626</v>
      </c>
      <c r="R204" s="4" t="s">
        <v>627</v>
      </c>
      <c r="T204" s="4" t="s">
        <v>503</v>
      </c>
      <c r="U204" s="4" t="s">
        <v>24</v>
      </c>
    </row>
    <row r="205" spans="1:21" ht="13">
      <c r="A205" s="12">
        <v>204</v>
      </c>
      <c r="B205" s="11"/>
      <c r="C205" s="11" t="s">
        <v>460</v>
      </c>
      <c r="D205" s="11" t="s">
        <v>35</v>
      </c>
      <c r="E205" s="14">
        <v>45748</v>
      </c>
      <c r="F205" s="14">
        <v>43886</v>
      </c>
      <c r="G205" s="12">
        <f t="shared" si="1"/>
        <v>5</v>
      </c>
      <c r="H205" s="11" t="s">
        <v>22</v>
      </c>
      <c r="I205" s="12">
        <v>2</v>
      </c>
      <c r="J205" s="11">
        <v>-1</v>
      </c>
      <c r="K205" s="11">
        <v>1</v>
      </c>
      <c r="L205" s="4">
        <v>-1</v>
      </c>
      <c r="M205" s="4">
        <v>-1</v>
      </c>
      <c r="N205" s="4">
        <v>-1</v>
      </c>
      <c r="O205" s="4">
        <v>-1</v>
      </c>
      <c r="P205" s="4" t="s">
        <v>263</v>
      </c>
      <c r="Q205" s="4" t="s">
        <v>628</v>
      </c>
      <c r="R205" s="4" t="s">
        <v>490</v>
      </c>
      <c r="S205" s="4" t="s">
        <v>24</v>
      </c>
      <c r="T205" s="4" t="s">
        <v>503</v>
      </c>
      <c r="U205" s="4" t="s">
        <v>612</v>
      </c>
    </row>
    <row r="206" spans="1:21" ht="13">
      <c r="A206" s="4">
        <v>205</v>
      </c>
      <c r="C206" s="4" t="s">
        <v>25</v>
      </c>
      <c r="D206" s="4" t="s">
        <v>93</v>
      </c>
      <c r="E206" s="7">
        <v>45748</v>
      </c>
      <c r="F206" s="7">
        <v>43116</v>
      </c>
      <c r="G206" s="4">
        <f t="shared" si="1"/>
        <v>7</v>
      </c>
      <c r="H206" s="4" t="s">
        <v>97</v>
      </c>
      <c r="I206" s="4">
        <v>1</v>
      </c>
      <c r="J206" s="4">
        <v>-1</v>
      </c>
      <c r="K206" s="4">
        <v>-1</v>
      </c>
      <c r="L206" s="4">
        <v>-1</v>
      </c>
      <c r="M206" s="4">
        <v>-1</v>
      </c>
      <c r="N206" s="4">
        <v>-1</v>
      </c>
      <c r="O206" s="4">
        <v>-1</v>
      </c>
      <c r="P206" s="4" t="s">
        <v>56</v>
      </c>
      <c r="Q206" s="4" t="s">
        <v>629</v>
      </c>
      <c r="R206" s="4" t="s">
        <v>630</v>
      </c>
      <c r="S206" s="4" t="s">
        <v>631</v>
      </c>
      <c r="T206" s="4" t="s">
        <v>23</v>
      </c>
      <c r="U206" s="4" t="s">
        <v>24</v>
      </c>
    </row>
    <row r="207" spans="1:21" ht="13">
      <c r="A207" s="4">
        <v>206</v>
      </c>
      <c r="B207" s="4"/>
      <c r="C207" s="4" t="s">
        <v>460</v>
      </c>
      <c r="D207" s="4" t="s">
        <v>632</v>
      </c>
      <c r="E207" s="7">
        <v>45748</v>
      </c>
      <c r="F207" s="7">
        <v>43834</v>
      </c>
      <c r="G207" s="4">
        <f t="shared" si="1"/>
        <v>5</v>
      </c>
      <c r="H207" s="4" t="s">
        <v>633</v>
      </c>
      <c r="I207" s="4">
        <v>1</v>
      </c>
      <c r="J207" s="4">
        <v>1</v>
      </c>
      <c r="K207" s="4">
        <v>1</v>
      </c>
      <c r="L207" s="4">
        <v>0</v>
      </c>
      <c r="M207" s="4">
        <v>1</v>
      </c>
      <c r="N207" s="4">
        <v>1</v>
      </c>
      <c r="O207" s="4">
        <v>-1</v>
      </c>
      <c r="P207" s="4" t="s">
        <v>263</v>
      </c>
      <c r="Q207" s="4" t="s">
        <v>594</v>
      </c>
      <c r="R207" s="4" t="s">
        <v>634</v>
      </c>
      <c r="S207" s="4" t="s">
        <v>635</v>
      </c>
      <c r="T207" s="4" t="s">
        <v>46</v>
      </c>
      <c r="U207" s="4" t="s">
        <v>636</v>
      </c>
    </row>
    <row r="208" spans="1:21" ht="13">
      <c r="A208" s="4">
        <v>207</v>
      </c>
      <c r="C208" s="4" t="s">
        <v>21</v>
      </c>
      <c r="D208" s="4" t="s">
        <v>35</v>
      </c>
      <c r="E208" s="7">
        <v>45749</v>
      </c>
      <c r="F208" s="7">
        <v>43886</v>
      </c>
      <c r="G208" s="4">
        <f t="shared" si="1"/>
        <v>5</v>
      </c>
      <c r="H208" s="4" t="s">
        <v>29</v>
      </c>
      <c r="I208" s="4">
        <v>1</v>
      </c>
      <c r="J208" s="4">
        <v>1</v>
      </c>
      <c r="K208" s="4">
        <v>1</v>
      </c>
      <c r="L208" s="4">
        <v>1</v>
      </c>
      <c r="M208" s="4">
        <v>1</v>
      </c>
      <c r="N208" s="4">
        <v>0</v>
      </c>
      <c r="O208" s="4">
        <v>-1</v>
      </c>
      <c r="P208" s="4" t="s">
        <v>56</v>
      </c>
      <c r="Q208" s="4" t="s">
        <v>637</v>
      </c>
      <c r="R208" s="4" t="s">
        <v>638</v>
      </c>
      <c r="S208" s="4" t="s">
        <v>639</v>
      </c>
      <c r="T208" s="4" t="s">
        <v>23</v>
      </c>
      <c r="U208" s="4" t="s">
        <v>24</v>
      </c>
    </row>
    <row r="209" spans="1:22" ht="13">
      <c r="A209" s="4">
        <v>208</v>
      </c>
      <c r="B209" s="12"/>
      <c r="C209" s="11" t="s">
        <v>25</v>
      </c>
      <c r="D209" s="11" t="s">
        <v>35</v>
      </c>
      <c r="E209" s="14">
        <v>45750</v>
      </c>
      <c r="F209" s="30">
        <v>43646</v>
      </c>
      <c r="G209" s="12">
        <f t="shared" si="1"/>
        <v>5</v>
      </c>
      <c r="H209" s="11" t="s">
        <v>42</v>
      </c>
      <c r="I209" s="4">
        <v>1</v>
      </c>
      <c r="J209" s="4">
        <v>-1</v>
      </c>
      <c r="K209" s="4">
        <v>1</v>
      </c>
      <c r="L209" s="4">
        <v>-1</v>
      </c>
      <c r="M209" s="4">
        <v>1</v>
      </c>
      <c r="N209" s="4">
        <v>0</v>
      </c>
      <c r="O209" s="4">
        <v>1</v>
      </c>
      <c r="P209" s="4" t="s">
        <v>36</v>
      </c>
      <c r="Q209" s="4" t="s">
        <v>640</v>
      </c>
      <c r="R209" s="4" t="s">
        <v>641</v>
      </c>
      <c r="S209" s="4" t="s">
        <v>642</v>
      </c>
      <c r="T209" s="4" t="s">
        <v>23</v>
      </c>
      <c r="U209" s="4" t="s">
        <v>24</v>
      </c>
    </row>
    <row r="210" spans="1:22" ht="13">
      <c r="A210" s="4">
        <v>209</v>
      </c>
      <c r="C210" s="11" t="s">
        <v>21</v>
      </c>
      <c r="D210" s="11" t="s">
        <v>26</v>
      </c>
      <c r="E210" s="14">
        <v>45755</v>
      </c>
      <c r="F210" s="19">
        <v>43455</v>
      </c>
      <c r="G210" s="12">
        <f t="shared" si="1"/>
        <v>6</v>
      </c>
      <c r="H210" s="11" t="s">
        <v>198</v>
      </c>
      <c r="I210" s="4">
        <v>2</v>
      </c>
      <c r="J210" s="4">
        <v>0</v>
      </c>
      <c r="K210" s="4">
        <v>0</v>
      </c>
      <c r="L210" s="4">
        <v>0</v>
      </c>
      <c r="M210" s="4">
        <v>0</v>
      </c>
      <c r="N210" s="4">
        <v>0</v>
      </c>
      <c r="O210" s="4">
        <v>0</v>
      </c>
      <c r="P210" s="4" t="s">
        <v>174</v>
      </c>
      <c r="Q210" s="4" t="s">
        <v>643</v>
      </c>
      <c r="R210" s="4" t="s">
        <v>644</v>
      </c>
      <c r="S210" s="4" t="s">
        <v>24</v>
      </c>
      <c r="T210" s="4" t="s">
        <v>503</v>
      </c>
      <c r="U210" s="4" t="s">
        <v>24</v>
      </c>
    </row>
    <row r="211" spans="1:22" ht="13">
      <c r="A211" s="4">
        <v>210</v>
      </c>
      <c r="C211" s="11" t="s">
        <v>25</v>
      </c>
      <c r="D211" s="11" t="s">
        <v>26</v>
      </c>
      <c r="E211" s="14">
        <v>45755</v>
      </c>
      <c r="F211" s="19">
        <v>43095</v>
      </c>
      <c r="G211" s="12">
        <f t="shared" si="1"/>
        <v>7</v>
      </c>
      <c r="H211" s="11" t="s">
        <v>85</v>
      </c>
      <c r="I211" s="4">
        <v>1</v>
      </c>
      <c r="J211" s="4">
        <v>-1</v>
      </c>
      <c r="K211" s="4">
        <v>1</v>
      </c>
      <c r="L211" s="4">
        <v>1</v>
      </c>
      <c r="M211" s="4">
        <v>1</v>
      </c>
      <c r="N211" s="4">
        <v>1</v>
      </c>
      <c r="O211" s="4">
        <v>1</v>
      </c>
      <c r="P211" s="4" t="s">
        <v>36</v>
      </c>
      <c r="Q211" s="4" t="s">
        <v>645</v>
      </c>
      <c r="R211" s="4" t="s">
        <v>646</v>
      </c>
      <c r="S211" s="4" t="s">
        <v>647</v>
      </c>
      <c r="T211" s="4" t="s">
        <v>23</v>
      </c>
      <c r="U211" s="4" t="s">
        <v>24</v>
      </c>
    </row>
    <row r="212" spans="1:22" ht="13">
      <c r="A212" s="4">
        <v>211</v>
      </c>
      <c r="C212" s="4" t="s">
        <v>25</v>
      </c>
      <c r="D212" s="4" t="s">
        <v>26</v>
      </c>
      <c r="E212" s="7">
        <v>45755</v>
      </c>
      <c r="F212" s="7">
        <v>43229</v>
      </c>
      <c r="G212" s="4">
        <f t="shared" si="1"/>
        <v>6</v>
      </c>
      <c r="H212" s="4" t="s">
        <v>198</v>
      </c>
      <c r="I212" s="4">
        <v>1</v>
      </c>
      <c r="J212" s="4">
        <v>-1</v>
      </c>
      <c r="K212" s="4">
        <v>-1</v>
      </c>
      <c r="L212" s="4">
        <v>-1</v>
      </c>
      <c r="M212" s="4">
        <v>-1</v>
      </c>
      <c r="N212" s="4">
        <v>-1</v>
      </c>
      <c r="O212" s="4">
        <v>-1</v>
      </c>
      <c r="P212" s="4" t="s">
        <v>36</v>
      </c>
      <c r="Q212" s="4" t="s">
        <v>648</v>
      </c>
      <c r="R212" s="4" t="s">
        <v>649</v>
      </c>
      <c r="S212" s="4" t="s">
        <v>24</v>
      </c>
      <c r="T212" s="4" t="s">
        <v>23</v>
      </c>
      <c r="U212" s="4" t="s">
        <v>24</v>
      </c>
    </row>
    <row r="213" spans="1:22" ht="13">
      <c r="A213" s="4">
        <v>212</v>
      </c>
      <c r="C213" s="4" t="s">
        <v>481</v>
      </c>
      <c r="D213" s="4" t="s">
        <v>26</v>
      </c>
      <c r="E213" s="14">
        <v>45755</v>
      </c>
      <c r="F213" s="14">
        <v>43905</v>
      </c>
      <c r="G213" s="4">
        <f t="shared" si="1"/>
        <v>5</v>
      </c>
      <c r="H213" s="4" t="s">
        <v>42</v>
      </c>
      <c r="I213" s="4">
        <v>1</v>
      </c>
      <c r="J213" s="4">
        <v>-1</v>
      </c>
      <c r="K213" s="4">
        <v>-1</v>
      </c>
      <c r="L213" s="4">
        <v>-1</v>
      </c>
      <c r="M213" s="4">
        <v>-1</v>
      </c>
      <c r="N213" s="4">
        <v>-1</v>
      </c>
      <c r="O213" s="4">
        <v>-1</v>
      </c>
      <c r="P213" s="4" t="s">
        <v>36</v>
      </c>
      <c r="Q213" s="4" t="s">
        <v>650</v>
      </c>
      <c r="R213" s="4" t="s">
        <v>651</v>
      </c>
      <c r="S213" s="4" t="s">
        <v>652</v>
      </c>
      <c r="T213" s="4" t="s">
        <v>23</v>
      </c>
      <c r="U213" s="4" t="s">
        <v>24</v>
      </c>
    </row>
    <row r="214" spans="1:22" ht="13">
      <c r="A214" s="4">
        <v>213</v>
      </c>
      <c r="C214" s="4" t="s">
        <v>25</v>
      </c>
      <c r="D214" s="4" t="s">
        <v>26</v>
      </c>
      <c r="E214" s="7">
        <v>45756</v>
      </c>
      <c r="F214" s="7">
        <v>43161</v>
      </c>
      <c r="G214" s="4">
        <f t="shared" si="1"/>
        <v>7</v>
      </c>
      <c r="H214" s="4" t="s">
        <v>97</v>
      </c>
      <c r="I214" s="4">
        <v>1</v>
      </c>
      <c r="J214" s="4">
        <v>-1</v>
      </c>
      <c r="K214" s="4">
        <v>-1</v>
      </c>
      <c r="L214" s="4">
        <v>-1</v>
      </c>
      <c r="M214" s="4">
        <v>-1</v>
      </c>
      <c r="N214" s="4">
        <v>-1</v>
      </c>
      <c r="O214" s="4">
        <v>-1</v>
      </c>
      <c r="P214" s="4" t="s">
        <v>30</v>
      </c>
      <c r="Q214" s="4" t="s">
        <v>653</v>
      </c>
      <c r="R214" s="4" t="s">
        <v>23</v>
      </c>
      <c r="S214" s="4" t="s">
        <v>654</v>
      </c>
      <c r="T214" s="4" t="s">
        <v>23</v>
      </c>
      <c r="U214" s="4" t="s">
        <v>24</v>
      </c>
    </row>
    <row r="215" spans="1:22" ht="13">
      <c r="A215" s="4">
        <v>214</v>
      </c>
      <c r="B215" s="12"/>
      <c r="C215" s="11" t="s">
        <v>25</v>
      </c>
      <c r="D215" s="11" t="s">
        <v>155</v>
      </c>
      <c r="E215" s="14">
        <v>45757</v>
      </c>
      <c r="F215" s="30">
        <v>43202</v>
      </c>
      <c r="G215" s="12">
        <f t="shared" si="1"/>
        <v>6</v>
      </c>
      <c r="H215" s="11" t="s">
        <v>97</v>
      </c>
      <c r="I215" s="4">
        <v>1</v>
      </c>
      <c r="J215" s="4">
        <v>1</v>
      </c>
      <c r="K215" s="4">
        <v>1</v>
      </c>
      <c r="L215" s="4">
        <v>1</v>
      </c>
      <c r="M215" s="4">
        <v>1</v>
      </c>
      <c r="N215" s="4">
        <v>1</v>
      </c>
      <c r="O215" s="4">
        <v>1</v>
      </c>
      <c r="P215" s="4" t="s">
        <v>102</v>
      </c>
      <c r="Q215" s="4" t="s">
        <v>655</v>
      </c>
      <c r="R215" s="4" t="s">
        <v>656</v>
      </c>
      <c r="S215" s="4" t="s">
        <v>657</v>
      </c>
      <c r="T215" s="10" t="s">
        <v>523</v>
      </c>
      <c r="U215" s="4" t="s">
        <v>658</v>
      </c>
      <c r="V215" s="10" t="s">
        <v>659</v>
      </c>
    </row>
    <row r="216" spans="1:22" ht="13">
      <c r="A216" s="4">
        <v>215</v>
      </c>
      <c r="C216" s="4" t="s">
        <v>25</v>
      </c>
      <c r="D216" s="4" t="s">
        <v>26</v>
      </c>
      <c r="E216" s="19">
        <v>45760</v>
      </c>
      <c r="F216" s="19">
        <v>43448</v>
      </c>
      <c r="G216" s="4">
        <f t="shared" si="1"/>
        <v>6</v>
      </c>
      <c r="H216" s="4" t="s">
        <v>198</v>
      </c>
      <c r="I216" s="4">
        <v>1</v>
      </c>
      <c r="J216" s="4">
        <v>0</v>
      </c>
      <c r="K216" s="4">
        <v>0</v>
      </c>
      <c r="L216" s="4">
        <v>-1</v>
      </c>
      <c r="M216" s="4">
        <v>1</v>
      </c>
      <c r="N216" s="4">
        <v>1</v>
      </c>
      <c r="O216" s="4">
        <v>-1</v>
      </c>
      <c r="P216" s="4" t="s">
        <v>36</v>
      </c>
      <c r="Q216" s="4" t="s">
        <v>660</v>
      </c>
      <c r="R216" s="4" t="s">
        <v>489</v>
      </c>
      <c r="S216" s="4" t="s">
        <v>24</v>
      </c>
      <c r="T216" s="4" t="s">
        <v>503</v>
      </c>
      <c r="U216" s="4" t="s">
        <v>24</v>
      </c>
    </row>
    <row r="217" spans="1:22" ht="13">
      <c r="A217" s="4">
        <v>216</v>
      </c>
      <c r="C217" s="4" t="s">
        <v>481</v>
      </c>
      <c r="D217" s="4" t="s">
        <v>26</v>
      </c>
      <c r="E217" s="19">
        <v>45760</v>
      </c>
      <c r="F217" s="14">
        <v>42768</v>
      </c>
      <c r="G217" s="12">
        <v>6</v>
      </c>
      <c r="H217" s="11" t="s">
        <v>161</v>
      </c>
      <c r="I217" s="11">
        <v>2</v>
      </c>
      <c r="J217" s="4">
        <v>-1</v>
      </c>
      <c r="K217" s="4">
        <v>-1</v>
      </c>
      <c r="L217" s="4">
        <v>0</v>
      </c>
      <c r="M217" s="4">
        <v>-1</v>
      </c>
      <c r="N217" s="4">
        <v>-1</v>
      </c>
      <c r="O217" s="4">
        <v>-1</v>
      </c>
      <c r="P217" s="4" t="s">
        <v>56</v>
      </c>
      <c r="Q217" s="4" t="s">
        <v>661</v>
      </c>
      <c r="R217" s="4" t="s">
        <v>662</v>
      </c>
      <c r="S217" s="4" t="s">
        <v>24</v>
      </c>
      <c r="T217" s="4" t="s">
        <v>503</v>
      </c>
      <c r="U217" s="4" t="s">
        <v>24</v>
      </c>
    </row>
    <row r="218" spans="1:22" ht="13">
      <c r="A218" s="4">
        <v>217</v>
      </c>
      <c r="C218" s="4" t="s">
        <v>25</v>
      </c>
      <c r="D218" s="4" t="s">
        <v>26</v>
      </c>
      <c r="E218" s="7">
        <v>45760</v>
      </c>
      <c r="F218" s="7">
        <v>43342</v>
      </c>
      <c r="G218" s="4">
        <f t="shared" ref="G218:G235" si="2">DATEDIF(F218,E218,"Y")</f>
        <v>6</v>
      </c>
      <c r="H218" s="4" t="s">
        <v>198</v>
      </c>
      <c r="I218" s="4">
        <v>2</v>
      </c>
      <c r="J218" s="4">
        <v>0</v>
      </c>
      <c r="K218" s="4">
        <v>-1</v>
      </c>
      <c r="L218" s="4">
        <v>-1</v>
      </c>
      <c r="M218" s="4">
        <v>-1</v>
      </c>
      <c r="N218" s="4">
        <v>-1</v>
      </c>
      <c r="O218" s="4">
        <v>-1</v>
      </c>
      <c r="P218" s="4" t="s">
        <v>263</v>
      </c>
      <c r="Q218" s="4" t="s">
        <v>663</v>
      </c>
      <c r="R218" s="4" t="s">
        <v>664</v>
      </c>
      <c r="S218" s="4" t="s">
        <v>665</v>
      </c>
      <c r="T218" s="4" t="s">
        <v>512</v>
      </c>
      <c r="U218" s="4" t="s">
        <v>666</v>
      </c>
    </row>
    <row r="219" spans="1:22" ht="13">
      <c r="A219" s="4">
        <v>218</v>
      </c>
      <c r="C219" s="4" t="s">
        <v>25</v>
      </c>
      <c r="D219" s="4" t="s">
        <v>26</v>
      </c>
      <c r="E219" s="7">
        <v>45760</v>
      </c>
      <c r="F219" s="31">
        <v>43906</v>
      </c>
      <c r="G219" s="4">
        <f t="shared" si="2"/>
        <v>5</v>
      </c>
      <c r="H219" s="4" t="s">
        <v>198</v>
      </c>
      <c r="I219" s="4">
        <v>1</v>
      </c>
      <c r="J219" s="4">
        <v>1</v>
      </c>
      <c r="K219" s="4">
        <v>1</v>
      </c>
      <c r="L219" s="4">
        <v>1</v>
      </c>
      <c r="M219" s="4">
        <v>0</v>
      </c>
      <c r="N219" s="4">
        <v>-1</v>
      </c>
      <c r="O219" s="4">
        <v>0</v>
      </c>
      <c r="P219" s="4" t="s">
        <v>263</v>
      </c>
      <c r="Q219" s="4" t="s">
        <v>667</v>
      </c>
      <c r="R219" s="4" t="s">
        <v>668</v>
      </c>
      <c r="S219" s="4" t="s">
        <v>669</v>
      </c>
      <c r="T219" s="10" t="s">
        <v>512</v>
      </c>
      <c r="U219" s="10" t="s">
        <v>670</v>
      </c>
    </row>
    <row r="220" spans="1:22" ht="13">
      <c r="A220" s="4">
        <v>219</v>
      </c>
      <c r="C220" s="4" t="s">
        <v>25</v>
      </c>
      <c r="D220" s="4" t="s">
        <v>155</v>
      </c>
      <c r="E220" s="7">
        <v>45761</v>
      </c>
      <c r="F220" s="31">
        <v>43502</v>
      </c>
      <c r="G220" s="4">
        <f t="shared" si="2"/>
        <v>6</v>
      </c>
      <c r="H220" s="4" t="s">
        <v>161</v>
      </c>
      <c r="I220" s="4">
        <v>1</v>
      </c>
      <c r="J220" s="4">
        <v>-1</v>
      </c>
      <c r="K220" s="4">
        <v>-1</v>
      </c>
      <c r="L220" s="4">
        <v>1</v>
      </c>
      <c r="M220" s="4">
        <v>-1</v>
      </c>
      <c r="N220" s="4">
        <v>-1</v>
      </c>
      <c r="O220" s="4">
        <v>-1</v>
      </c>
      <c r="P220" s="4" t="s">
        <v>36</v>
      </c>
      <c r="Q220" s="4" t="s">
        <v>671</v>
      </c>
      <c r="R220" s="4" t="s">
        <v>23</v>
      </c>
      <c r="S220" s="4" t="s">
        <v>24</v>
      </c>
      <c r="T220" s="4" t="s">
        <v>23</v>
      </c>
      <c r="U220" s="4" t="s">
        <v>24</v>
      </c>
    </row>
    <row r="221" spans="1:22" ht="13">
      <c r="A221" s="4">
        <v>220</v>
      </c>
      <c r="B221" s="12"/>
      <c r="C221" s="11" t="s">
        <v>21</v>
      </c>
      <c r="D221" s="11" t="s">
        <v>26</v>
      </c>
      <c r="E221" s="14">
        <v>45761</v>
      </c>
      <c r="F221" s="30">
        <v>43911</v>
      </c>
      <c r="G221" s="12">
        <f t="shared" si="2"/>
        <v>5</v>
      </c>
      <c r="H221" s="4" t="s">
        <v>672</v>
      </c>
      <c r="I221" s="4">
        <v>1</v>
      </c>
      <c r="J221" s="4">
        <v>1</v>
      </c>
      <c r="K221" s="4">
        <v>1</v>
      </c>
      <c r="L221" s="4">
        <v>1</v>
      </c>
      <c r="M221" s="4">
        <v>1</v>
      </c>
      <c r="N221" s="4">
        <v>1</v>
      </c>
      <c r="O221" s="4">
        <v>1</v>
      </c>
      <c r="P221" s="4" t="s">
        <v>102</v>
      </c>
      <c r="Q221" s="4" t="s">
        <v>673</v>
      </c>
      <c r="R221" s="4" t="s">
        <v>674</v>
      </c>
      <c r="S221" s="4" t="s">
        <v>24</v>
      </c>
      <c r="T221" s="4" t="s">
        <v>23</v>
      </c>
      <c r="U221" s="4" t="s">
        <v>24</v>
      </c>
    </row>
    <row r="222" spans="1:22" ht="13">
      <c r="A222" s="4">
        <v>221</v>
      </c>
      <c r="B222" s="12"/>
      <c r="C222" s="11" t="s">
        <v>25</v>
      </c>
      <c r="D222" s="11" t="s">
        <v>26</v>
      </c>
      <c r="E222" s="14">
        <v>45762</v>
      </c>
      <c r="F222" s="30">
        <v>43127</v>
      </c>
      <c r="G222" s="12">
        <f t="shared" si="2"/>
        <v>7</v>
      </c>
      <c r="H222" s="4" t="s">
        <v>22</v>
      </c>
      <c r="I222" s="4">
        <v>2</v>
      </c>
      <c r="J222" s="4">
        <v>-1</v>
      </c>
      <c r="K222" s="4">
        <v>-1</v>
      </c>
      <c r="L222" s="4">
        <v>-1</v>
      </c>
      <c r="M222" s="4">
        <v>-1</v>
      </c>
      <c r="N222" s="4">
        <v>-1</v>
      </c>
      <c r="O222" s="4">
        <v>-1</v>
      </c>
      <c r="P222" s="4" t="s">
        <v>263</v>
      </c>
      <c r="Q222" s="4" t="s">
        <v>675</v>
      </c>
      <c r="R222" s="4" t="s">
        <v>676</v>
      </c>
      <c r="S222" s="4" t="s">
        <v>24</v>
      </c>
      <c r="T222" s="4" t="s">
        <v>23</v>
      </c>
      <c r="U222" s="4" t="s">
        <v>24</v>
      </c>
    </row>
    <row r="223" spans="1:22" ht="13">
      <c r="A223" s="4">
        <v>222</v>
      </c>
      <c r="C223" s="4" t="s">
        <v>21</v>
      </c>
      <c r="D223" s="4" t="s">
        <v>54</v>
      </c>
      <c r="E223" s="7">
        <v>45762</v>
      </c>
      <c r="F223" s="7">
        <v>43891</v>
      </c>
      <c r="G223" s="4">
        <f t="shared" si="2"/>
        <v>5</v>
      </c>
      <c r="H223" s="4" t="s">
        <v>63</v>
      </c>
      <c r="I223" s="4">
        <v>1</v>
      </c>
      <c r="J223" s="4">
        <v>1</v>
      </c>
      <c r="K223" s="4">
        <v>-1</v>
      </c>
      <c r="L223" s="4">
        <v>0</v>
      </c>
      <c r="M223" s="4">
        <v>1</v>
      </c>
      <c r="N223" s="4">
        <v>-1</v>
      </c>
      <c r="O223" s="4">
        <v>0</v>
      </c>
      <c r="P223" s="4" t="s">
        <v>56</v>
      </c>
      <c r="Q223" s="4" t="s">
        <v>677</v>
      </c>
      <c r="R223" s="4" t="s">
        <v>678</v>
      </c>
      <c r="S223" s="4" t="s">
        <v>679</v>
      </c>
      <c r="T223" s="4" t="s">
        <v>542</v>
      </c>
      <c r="U223" s="4" t="s">
        <v>282</v>
      </c>
    </row>
    <row r="224" spans="1:22" ht="13">
      <c r="A224" s="4">
        <v>223</v>
      </c>
      <c r="C224" s="4" t="s">
        <v>21</v>
      </c>
      <c r="D224" s="4" t="s">
        <v>54</v>
      </c>
      <c r="E224" s="7">
        <v>45762</v>
      </c>
      <c r="F224" s="7">
        <v>43174</v>
      </c>
      <c r="G224" s="4">
        <f t="shared" si="2"/>
        <v>7</v>
      </c>
      <c r="H224" s="4" t="s">
        <v>63</v>
      </c>
      <c r="I224" s="4">
        <v>2</v>
      </c>
      <c r="J224" s="4">
        <v>-1</v>
      </c>
      <c r="K224" s="4">
        <v>-1</v>
      </c>
      <c r="L224" s="4">
        <v>-1</v>
      </c>
      <c r="M224" s="4">
        <v>-1</v>
      </c>
      <c r="N224" s="4">
        <v>-1</v>
      </c>
      <c r="O224" s="4">
        <v>-1</v>
      </c>
      <c r="P224" s="4" t="s">
        <v>30</v>
      </c>
      <c r="Q224" s="4" t="s">
        <v>680</v>
      </c>
      <c r="R224" s="4" t="s">
        <v>681</v>
      </c>
      <c r="S224" s="4" t="s">
        <v>679</v>
      </c>
      <c r="T224" s="4" t="s">
        <v>542</v>
      </c>
      <c r="U224" s="4" t="s">
        <v>282</v>
      </c>
    </row>
    <row r="225" spans="1:22" ht="13">
      <c r="A225" s="4">
        <v>224</v>
      </c>
      <c r="C225" s="4" t="s">
        <v>25</v>
      </c>
      <c r="D225" s="4" t="s">
        <v>35</v>
      </c>
      <c r="E225" s="7">
        <v>45762</v>
      </c>
      <c r="F225" s="7">
        <v>43923</v>
      </c>
      <c r="G225" s="4">
        <f t="shared" si="2"/>
        <v>5</v>
      </c>
      <c r="H225" s="4" t="s">
        <v>198</v>
      </c>
      <c r="I225" s="4">
        <v>1</v>
      </c>
      <c r="J225" s="4">
        <v>-1</v>
      </c>
      <c r="K225" s="4">
        <v>1</v>
      </c>
      <c r="L225" s="4">
        <v>0</v>
      </c>
      <c r="M225" s="4">
        <v>-1</v>
      </c>
      <c r="N225" s="4">
        <v>0</v>
      </c>
      <c r="O225" s="4">
        <v>0</v>
      </c>
      <c r="P225" s="4" t="s">
        <v>36</v>
      </c>
      <c r="Q225" s="4" t="s">
        <v>682</v>
      </c>
      <c r="R225" s="4" t="s">
        <v>683</v>
      </c>
      <c r="S225" s="4" t="s">
        <v>24</v>
      </c>
      <c r="T225" s="4" t="s">
        <v>23</v>
      </c>
      <c r="U225" s="4" t="s">
        <v>24</v>
      </c>
    </row>
    <row r="226" spans="1:22" ht="13">
      <c r="A226" s="4">
        <v>225</v>
      </c>
      <c r="C226" s="11" t="s">
        <v>25</v>
      </c>
      <c r="D226" s="11" t="s">
        <v>26</v>
      </c>
      <c r="E226" s="14">
        <v>45763</v>
      </c>
      <c r="F226" s="19">
        <v>43448</v>
      </c>
      <c r="G226" s="4">
        <f t="shared" si="2"/>
        <v>6</v>
      </c>
      <c r="H226" s="4" t="s">
        <v>198</v>
      </c>
      <c r="I226" s="4">
        <v>2</v>
      </c>
      <c r="J226" s="4">
        <v>1</v>
      </c>
      <c r="K226" s="4">
        <v>1</v>
      </c>
      <c r="L226" s="4">
        <v>1</v>
      </c>
      <c r="M226" s="4">
        <v>-1</v>
      </c>
      <c r="N226" s="4">
        <v>1</v>
      </c>
      <c r="O226" s="4">
        <v>1</v>
      </c>
      <c r="P226" s="4" t="s">
        <v>36</v>
      </c>
      <c r="Q226" s="4" t="s">
        <v>684</v>
      </c>
      <c r="R226" s="4" t="s">
        <v>685</v>
      </c>
      <c r="S226" s="4" t="s">
        <v>24</v>
      </c>
      <c r="T226" s="4" t="s">
        <v>23</v>
      </c>
      <c r="U226" s="4" t="s">
        <v>24</v>
      </c>
    </row>
    <row r="227" spans="1:22" ht="13">
      <c r="A227" s="4">
        <v>226</v>
      </c>
      <c r="C227" s="11" t="s">
        <v>460</v>
      </c>
      <c r="D227" s="11" t="s">
        <v>26</v>
      </c>
      <c r="E227" s="14">
        <v>45763</v>
      </c>
      <c r="F227" s="14">
        <v>42916</v>
      </c>
      <c r="G227" s="4">
        <f t="shared" si="2"/>
        <v>7</v>
      </c>
      <c r="H227" s="4" t="s">
        <v>27</v>
      </c>
      <c r="I227" s="4">
        <v>2</v>
      </c>
      <c r="J227" s="4">
        <v>-1</v>
      </c>
      <c r="K227" s="4">
        <v>1</v>
      </c>
      <c r="L227" s="4">
        <v>-1</v>
      </c>
      <c r="M227" s="4">
        <v>-1</v>
      </c>
      <c r="N227" s="4">
        <v>-1</v>
      </c>
      <c r="O227" s="4">
        <v>-1</v>
      </c>
      <c r="P227" s="4" t="s">
        <v>30</v>
      </c>
      <c r="Q227" s="4" t="s">
        <v>686</v>
      </c>
      <c r="R227" s="4" t="s">
        <v>687</v>
      </c>
      <c r="S227" s="4" t="s">
        <v>24</v>
      </c>
      <c r="T227" s="4" t="s">
        <v>23</v>
      </c>
      <c r="U227" s="4" t="s">
        <v>24</v>
      </c>
    </row>
    <row r="228" spans="1:22" ht="13">
      <c r="A228" s="4">
        <v>227</v>
      </c>
      <c r="B228" s="12"/>
      <c r="C228" s="11" t="s">
        <v>21</v>
      </c>
      <c r="D228" s="11" t="s">
        <v>35</v>
      </c>
      <c r="E228" s="14">
        <v>45764</v>
      </c>
      <c r="F228" s="32">
        <v>43860</v>
      </c>
      <c r="G228" s="12">
        <f t="shared" si="2"/>
        <v>5</v>
      </c>
      <c r="H228" s="4" t="s">
        <v>688</v>
      </c>
      <c r="I228" s="4">
        <v>1</v>
      </c>
      <c r="J228" s="4">
        <v>1</v>
      </c>
      <c r="K228" s="4">
        <v>1</v>
      </c>
      <c r="L228" s="4">
        <v>1</v>
      </c>
      <c r="M228" s="4">
        <v>1</v>
      </c>
      <c r="N228" s="4">
        <v>1</v>
      </c>
      <c r="O228" s="4">
        <v>1</v>
      </c>
      <c r="P228" s="4" t="s">
        <v>205</v>
      </c>
      <c r="Q228" s="4" t="s">
        <v>689</v>
      </c>
      <c r="R228" s="4" t="s">
        <v>690</v>
      </c>
      <c r="S228" s="4" t="s">
        <v>24</v>
      </c>
      <c r="T228" s="4" t="s">
        <v>23</v>
      </c>
      <c r="U228" s="4" t="s">
        <v>24</v>
      </c>
    </row>
    <row r="229" spans="1:22" ht="13">
      <c r="A229" s="4">
        <v>228</v>
      </c>
      <c r="C229" s="4" t="s">
        <v>25</v>
      </c>
      <c r="D229" s="4" t="s">
        <v>691</v>
      </c>
      <c r="E229" s="7">
        <v>45764</v>
      </c>
      <c r="F229" s="7">
        <v>43660</v>
      </c>
      <c r="G229" s="4">
        <f t="shared" si="2"/>
        <v>5</v>
      </c>
      <c r="H229" s="4" t="s">
        <v>85</v>
      </c>
      <c r="I229" s="4">
        <v>2</v>
      </c>
      <c r="J229" s="4">
        <v>1</v>
      </c>
      <c r="K229" s="4">
        <v>0</v>
      </c>
      <c r="L229" s="4">
        <v>-1</v>
      </c>
      <c r="M229" s="4">
        <v>-1</v>
      </c>
      <c r="N229" s="4">
        <v>0</v>
      </c>
      <c r="O229" s="4">
        <v>-1</v>
      </c>
      <c r="P229" s="4" t="s">
        <v>36</v>
      </c>
      <c r="Q229" s="4" t="s">
        <v>692</v>
      </c>
      <c r="R229" s="4" t="s">
        <v>693</v>
      </c>
      <c r="S229" s="4" t="s">
        <v>694</v>
      </c>
      <c r="T229" s="4" t="s">
        <v>23</v>
      </c>
      <c r="U229" s="4" t="s">
        <v>24</v>
      </c>
      <c r="V229" s="4" t="s">
        <v>695</v>
      </c>
    </row>
    <row r="230" spans="1:22" ht="13">
      <c r="A230" s="4">
        <v>229</v>
      </c>
      <c r="C230" s="4" t="s">
        <v>21</v>
      </c>
      <c r="D230" s="4" t="s">
        <v>35</v>
      </c>
      <c r="E230" s="7">
        <v>45765</v>
      </c>
      <c r="F230" s="33">
        <v>43753</v>
      </c>
      <c r="G230" s="4">
        <f t="shared" si="2"/>
        <v>5</v>
      </c>
      <c r="H230" s="4" t="s">
        <v>97</v>
      </c>
      <c r="I230" s="4">
        <v>1</v>
      </c>
      <c r="J230" s="4">
        <v>1</v>
      </c>
      <c r="K230" s="4">
        <v>1</v>
      </c>
      <c r="L230" s="4">
        <v>1</v>
      </c>
      <c r="M230" s="4">
        <v>1</v>
      </c>
      <c r="N230" s="4">
        <v>1</v>
      </c>
      <c r="O230" s="4">
        <v>1</v>
      </c>
      <c r="P230" s="4" t="s">
        <v>102</v>
      </c>
      <c r="Q230" s="4" t="s">
        <v>696</v>
      </c>
      <c r="R230" s="4" t="s">
        <v>697</v>
      </c>
      <c r="S230" s="4" t="s">
        <v>698</v>
      </c>
      <c r="T230" s="4" t="s">
        <v>23</v>
      </c>
      <c r="U230" s="4" t="s">
        <v>24</v>
      </c>
    </row>
    <row r="231" spans="1:22" ht="13">
      <c r="A231" s="4">
        <v>230</v>
      </c>
      <c r="C231" s="4" t="s">
        <v>21</v>
      </c>
      <c r="D231" s="4" t="s">
        <v>54</v>
      </c>
      <c r="E231" s="7">
        <v>45765</v>
      </c>
      <c r="F231" s="7">
        <v>43742</v>
      </c>
      <c r="G231" s="4">
        <f t="shared" si="2"/>
        <v>5</v>
      </c>
      <c r="H231" s="4" t="s">
        <v>63</v>
      </c>
      <c r="I231" s="4">
        <v>1</v>
      </c>
      <c r="J231" s="4">
        <v>1</v>
      </c>
      <c r="K231" s="4">
        <v>1</v>
      </c>
      <c r="L231" s="4">
        <v>-1</v>
      </c>
      <c r="M231" s="4">
        <v>-1</v>
      </c>
      <c r="N231" s="4">
        <v>-1</v>
      </c>
      <c r="O231" s="4">
        <v>0</v>
      </c>
      <c r="P231" s="4" t="s">
        <v>56</v>
      </c>
      <c r="Q231" s="4" t="s">
        <v>699</v>
      </c>
      <c r="R231" s="4" t="s">
        <v>700</v>
      </c>
      <c r="S231" s="4" t="s">
        <v>701</v>
      </c>
      <c r="T231" s="4" t="s">
        <v>46</v>
      </c>
      <c r="U231" s="4" t="s">
        <v>702</v>
      </c>
      <c r="V231" s="4" t="s">
        <v>703</v>
      </c>
    </row>
    <row r="232" spans="1:22" ht="13">
      <c r="A232" s="4">
        <v>231</v>
      </c>
      <c r="C232" s="4" t="s">
        <v>25</v>
      </c>
      <c r="D232" s="4" t="s">
        <v>54</v>
      </c>
      <c r="E232" s="7">
        <v>45765</v>
      </c>
      <c r="F232" s="7">
        <v>43582</v>
      </c>
      <c r="G232" s="4">
        <f t="shared" si="2"/>
        <v>5</v>
      </c>
      <c r="H232" s="4" t="s">
        <v>55</v>
      </c>
      <c r="I232" s="4">
        <v>2</v>
      </c>
      <c r="J232" s="4">
        <v>1</v>
      </c>
      <c r="K232" s="4">
        <v>-1</v>
      </c>
      <c r="L232" s="4">
        <v>-1</v>
      </c>
      <c r="M232" s="4">
        <v>0</v>
      </c>
      <c r="N232" s="4">
        <v>-1</v>
      </c>
      <c r="O232" s="4">
        <v>-1</v>
      </c>
      <c r="P232" s="4" t="s">
        <v>56</v>
      </c>
      <c r="Q232" s="4" t="s">
        <v>704</v>
      </c>
      <c r="R232" s="4" t="s">
        <v>705</v>
      </c>
      <c r="S232" s="4" t="s">
        <v>701</v>
      </c>
      <c r="T232" s="4" t="s">
        <v>46</v>
      </c>
      <c r="U232" s="4" t="s">
        <v>702</v>
      </c>
      <c r="V232" s="4" t="s">
        <v>703</v>
      </c>
    </row>
    <row r="233" spans="1:22" ht="13">
      <c r="A233" s="4">
        <v>232</v>
      </c>
      <c r="C233" s="4" t="s">
        <v>21</v>
      </c>
      <c r="D233" s="4" t="s">
        <v>54</v>
      </c>
      <c r="E233" s="7">
        <v>45767</v>
      </c>
      <c r="F233" s="34">
        <v>43459</v>
      </c>
      <c r="G233" s="4">
        <f t="shared" si="2"/>
        <v>6</v>
      </c>
      <c r="H233" s="4" t="s">
        <v>63</v>
      </c>
      <c r="I233" s="4">
        <v>2</v>
      </c>
      <c r="J233" s="4">
        <v>1</v>
      </c>
      <c r="K233" s="4">
        <v>1</v>
      </c>
      <c r="L233" s="4">
        <v>1</v>
      </c>
      <c r="M233" s="4">
        <v>1</v>
      </c>
      <c r="N233" s="4">
        <v>1</v>
      </c>
      <c r="O233" s="4">
        <v>1</v>
      </c>
      <c r="P233" s="4" t="s">
        <v>102</v>
      </c>
      <c r="Q233" s="4" t="s">
        <v>706</v>
      </c>
      <c r="R233" s="4" t="s">
        <v>78</v>
      </c>
      <c r="S233" s="4" t="s">
        <v>707</v>
      </c>
      <c r="T233" s="4" t="s">
        <v>46</v>
      </c>
      <c r="U233" s="4" t="s">
        <v>708</v>
      </c>
      <c r="V233" s="16" t="s">
        <v>709</v>
      </c>
    </row>
    <row r="234" spans="1:22" ht="13">
      <c r="A234" s="4">
        <v>233</v>
      </c>
      <c r="B234" s="12"/>
      <c r="C234" s="11" t="s">
        <v>21</v>
      </c>
      <c r="D234" s="11" t="s">
        <v>35</v>
      </c>
      <c r="E234" s="14">
        <v>45768</v>
      </c>
      <c r="F234" s="30">
        <v>42902</v>
      </c>
      <c r="G234" s="12">
        <f t="shared" si="2"/>
        <v>7</v>
      </c>
      <c r="H234" s="11" t="s">
        <v>42</v>
      </c>
      <c r="I234" s="4">
        <v>1</v>
      </c>
      <c r="J234" s="4">
        <v>1</v>
      </c>
      <c r="K234" s="4">
        <v>0</v>
      </c>
      <c r="L234" s="4">
        <v>-1</v>
      </c>
      <c r="M234" s="4">
        <v>0</v>
      </c>
      <c r="N234" s="4">
        <v>1</v>
      </c>
      <c r="O234" s="4">
        <v>0</v>
      </c>
      <c r="P234" s="4" t="s">
        <v>56</v>
      </c>
      <c r="Q234" s="4" t="s">
        <v>710</v>
      </c>
      <c r="R234" s="4" t="s">
        <v>711</v>
      </c>
      <c r="S234" s="4" t="s">
        <v>24</v>
      </c>
      <c r="T234" s="4" t="s">
        <v>23</v>
      </c>
      <c r="U234" s="4" t="s">
        <v>24</v>
      </c>
    </row>
    <row r="235" spans="1:22" ht="13">
      <c r="A235" s="4">
        <v>234</v>
      </c>
      <c r="B235" s="12"/>
      <c r="C235" s="11" t="s">
        <v>21</v>
      </c>
      <c r="D235" s="11" t="s">
        <v>26</v>
      </c>
      <c r="E235" s="14">
        <v>45768</v>
      </c>
      <c r="F235" s="30">
        <v>43937</v>
      </c>
      <c r="G235" s="12">
        <f t="shared" si="2"/>
        <v>5</v>
      </c>
      <c r="H235" s="4" t="s">
        <v>161</v>
      </c>
      <c r="I235" s="4">
        <v>2</v>
      </c>
      <c r="J235" s="4">
        <v>-1</v>
      </c>
      <c r="K235" s="4">
        <v>0</v>
      </c>
      <c r="L235" s="4">
        <v>-1</v>
      </c>
      <c r="M235" s="4">
        <v>0</v>
      </c>
      <c r="N235" s="4">
        <v>0</v>
      </c>
      <c r="O235" s="4">
        <v>0</v>
      </c>
      <c r="P235" s="4" t="s">
        <v>56</v>
      </c>
      <c r="Q235" s="4" t="s">
        <v>712</v>
      </c>
      <c r="R235" s="4" t="s">
        <v>713</v>
      </c>
      <c r="S235" s="4" t="s">
        <v>714</v>
      </c>
      <c r="T235" s="4" t="s">
        <v>23</v>
      </c>
      <c r="U235" s="4" t="s">
        <v>24</v>
      </c>
    </row>
    <row r="236" spans="1:22" ht="13">
      <c r="A236" s="4">
        <v>235</v>
      </c>
      <c r="C236" s="4" t="s">
        <v>21</v>
      </c>
      <c r="D236" s="4" t="s">
        <v>170</v>
      </c>
      <c r="E236" s="7">
        <v>45769</v>
      </c>
      <c r="F236" s="7">
        <v>43211</v>
      </c>
      <c r="G236" s="4">
        <v>7</v>
      </c>
      <c r="H236" s="4" t="s">
        <v>27</v>
      </c>
      <c r="I236" s="4">
        <v>2</v>
      </c>
      <c r="J236" s="4">
        <v>0</v>
      </c>
      <c r="K236" s="4">
        <v>0</v>
      </c>
      <c r="L236" s="4">
        <v>0</v>
      </c>
      <c r="M236" s="4">
        <v>0</v>
      </c>
      <c r="N236" s="4">
        <v>0</v>
      </c>
      <c r="O236" s="4">
        <v>0</v>
      </c>
      <c r="P236" s="4" t="s">
        <v>49</v>
      </c>
      <c r="Q236" s="4" t="s">
        <v>715</v>
      </c>
      <c r="R236" s="4" t="s">
        <v>716</v>
      </c>
      <c r="S236" s="4" t="s">
        <v>717</v>
      </c>
      <c r="T236" s="4" t="s">
        <v>23</v>
      </c>
      <c r="U236" s="4" t="s">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87"/>
  <sheetViews>
    <sheetView workbookViewId="0"/>
  </sheetViews>
  <sheetFormatPr baseColWidth="10" defaultColWidth="12.6640625" defaultRowHeight="15.75" customHeight="1"/>
  <cols>
    <col min="1" max="1" width="22.1640625" customWidth="1"/>
    <col min="2" max="2" width="30.33203125" customWidth="1"/>
    <col min="3" max="3" width="37.1640625" customWidth="1"/>
  </cols>
  <sheetData>
    <row r="1" spans="1:3" ht="15">
      <c r="A1" s="35" t="s">
        <v>718</v>
      </c>
      <c r="B1" s="1" t="s">
        <v>719</v>
      </c>
      <c r="C1" s="1" t="s">
        <v>720</v>
      </c>
    </row>
    <row r="2" spans="1:3" ht="15">
      <c r="A2" s="36" t="s">
        <v>0</v>
      </c>
      <c r="B2" s="36" t="s">
        <v>721</v>
      </c>
      <c r="C2" s="4" t="s">
        <v>722</v>
      </c>
    </row>
    <row r="3" spans="1:3" ht="15">
      <c r="A3" s="36" t="s">
        <v>1</v>
      </c>
      <c r="B3" s="4" t="s">
        <v>723</v>
      </c>
      <c r="C3" s="4" t="s">
        <v>724</v>
      </c>
    </row>
    <row r="4" spans="1:3" ht="15">
      <c r="A4" s="36" t="s">
        <v>2</v>
      </c>
      <c r="B4" s="36" t="s">
        <v>725</v>
      </c>
      <c r="C4" s="36" t="s">
        <v>726</v>
      </c>
    </row>
    <row r="5" spans="1:3" ht="15">
      <c r="A5" s="36" t="s">
        <v>3</v>
      </c>
      <c r="B5" s="36" t="s">
        <v>727</v>
      </c>
      <c r="C5" s="36" t="s">
        <v>728</v>
      </c>
    </row>
    <row r="6" spans="1:3" ht="15">
      <c r="A6" s="36" t="s">
        <v>729</v>
      </c>
      <c r="B6" s="4" t="s">
        <v>730</v>
      </c>
      <c r="C6" s="4" t="s">
        <v>731</v>
      </c>
    </row>
    <row r="7" spans="1:3" ht="15">
      <c r="A7" s="36" t="s">
        <v>732</v>
      </c>
      <c r="B7" s="36" t="s">
        <v>733</v>
      </c>
      <c r="C7" s="36" t="s">
        <v>734</v>
      </c>
    </row>
    <row r="8" spans="1:3" ht="15">
      <c r="A8" s="36" t="s">
        <v>7</v>
      </c>
      <c r="B8" s="36" t="s">
        <v>735</v>
      </c>
      <c r="C8" s="37">
        <v>45293</v>
      </c>
    </row>
    <row r="9" spans="1:3" ht="15">
      <c r="A9" s="36" t="s">
        <v>9</v>
      </c>
      <c r="B9" s="4" t="s">
        <v>736</v>
      </c>
      <c r="C9" s="4" t="s">
        <v>737</v>
      </c>
    </row>
    <row r="10" spans="1:3" ht="15">
      <c r="A10" s="36" t="s">
        <v>10</v>
      </c>
      <c r="B10" s="4" t="s">
        <v>738</v>
      </c>
      <c r="C10" s="4" t="s">
        <v>737</v>
      </c>
    </row>
    <row r="11" spans="1:3" ht="15">
      <c r="A11" s="36" t="s">
        <v>11</v>
      </c>
      <c r="B11" s="4" t="s">
        <v>739</v>
      </c>
      <c r="C11" s="4" t="s">
        <v>737</v>
      </c>
    </row>
    <row r="12" spans="1:3" ht="15">
      <c r="A12" s="36" t="s">
        <v>12</v>
      </c>
      <c r="B12" s="4" t="s">
        <v>740</v>
      </c>
      <c r="C12" s="4" t="s">
        <v>737</v>
      </c>
    </row>
    <row r="13" spans="1:3" ht="15">
      <c r="A13" s="36" t="s">
        <v>13</v>
      </c>
      <c r="B13" s="4" t="s">
        <v>741</v>
      </c>
      <c r="C13" s="4" t="s">
        <v>737</v>
      </c>
    </row>
    <row r="14" spans="1:3" ht="15">
      <c r="A14" s="36" t="s">
        <v>14</v>
      </c>
      <c r="B14" s="4" t="s">
        <v>742</v>
      </c>
      <c r="C14" s="4" t="s">
        <v>737</v>
      </c>
    </row>
    <row r="15" spans="1:3" ht="15">
      <c r="A15" s="36" t="s">
        <v>16</v>
      </c>
      <c r="B15" s="4" t="s">
        <v>743</v>
      </c>
      <c r="C15" s="4" t="s">
        <v>744</v>
      </c>
    </row>
    <row r="16" spans="1:3" ht="15">
      <c r="A16" s="36" t="s">
        <v>17</v>
      </c>
      <c r="B16" s="4" t="s">
        <v>745</v>
      </c>
      <c r="C16" s="4" t="s">
        <v>744</v>
      </c>
    </row>
    <row r="17" spans="1:3" ht="15">
      <c r="A17" s="36" t="s">
        <v>18</v>
      </c>
      <c r="C17" s="4" t="s">
        <v>746</v>
      </c>
    </row>
    <row r="18" spans="1:3" ht="15">
      <c r="A18" s="36" t="s">
        <v>19</v>
      </c>
      <c r="B18" s="4" t="s">
        <v>747</v>
      </c>
      <c r="C18" s="4" t="s">
        <v>748</v>
      </c>
    </row>
    <row r="19" spans="1:3" ht="15.75" customHeight="1">
      <c r="A19" s="4" t="s">
        <v>20</v>
      </c>
      <c r="B19" s="4" t="s">
        <v>749</v>
      </c>
      <c r="C19" s="4" t="s">
        <v>746</v>
      </c>
    </row>
    <row r="20" spans="1:3" ht="15.75" customHeight="1">
      <c r="A20" s="4"/>
    </row>
    <row r="21" spans="1:3" ht="15.75" customHeight="1">
      <c r="A21" s="4"/>
    </row>
    <row r="22" spans="1:3" ht="15.75" customHeight="1">
      <c r="A22" s="4"/>
    </row>
    <row r="23" spans="1:3" ht="15.75" customHeight="1">
      <c r="A23" s="4"/>
    </row>
    <row r="24" spans="1:3" ht="15.75" customHeight="1">
      <c r="A24" s="4"/>
    </row>
    <row r="25" spans="1:3" ht="15.75" customHeight="1">
      <c r="A25" s="4"/>
    </row>
    <row r="26" spans="1:3" ht="15.75" customHeight="1">
      <c r="A26" s="4"/>
    </row>
    <row r="27" spans="1:3" ht="15.75" customHeight="1">
      <c r="A27" s="4"/>
    </row>
    <row r="28" spans="1:3" ht="15.75" customHeight="1">
      <c r="A28" s="4"/>
    </row>
    <row r="29" spans="1:3" ht="15.75" customHeight="1">
      <c r="A29" s="4"/>
    </row>
    <row r="30" spans="1:3" ht="15.75" customHeight="1">
      <c r="A30" s="4"/>
    </row>
    <row r="31" spans="1:3" ht="15.75" customHeight="1">
      <c r="A31" s="4"/>
    </row>
    <row r="32" spans="1:3"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3">
      <c r="A55" s="4"/>
    </row>
    <row r="56" spans="1:1" ht="13">
      <c r="A56" s="4"/>
    </row>
    <row r="57" spans="1:1" ht="13">
      <c r="A57" s="4"/>
    </row>
    <row r="58" spans="1:1" ht="13">
      <c r="A58" s="4"/>
    </row>
    <row r="59" spans="1:1" ht="13">
      <c r="A59" s="4"/>
    </row>
    <row r="60" spans="1:1" ht="13">
      <c r="A60" s="4"/>
    </row>
    <row r="61" spans="1:1" ht="13">
      <c r="A61" s="4"/>
    </row>
    <row r="62" spans="1:1" ht="13">
      <c r="A62" s="4"/>
    </row>
    <row r="63" spans="1:1" ht="13">
      <c r="A63" s="4"/>
    </row>
    <row r="64" spans="1:1" ht="13">
      <c r="A64" s="4"/>
    </row>
    <row r="65" spans="1:1" ht="13">
      <c r="A65" s="4"/>
    </row>
    <row r="66" spans="1:1" ht="13">
      <c r="A66" s="4"/>
    </row>
    <row r="67" spans="1:1" ht="13">
      <c r="A67" s="4"/>
    </row>
    <row r="68" spans="1:1" ht="13">
      <c r="A68" s="4"/>
    </row>
    <row r="69" spans="1:1" ht="13">
      <c r="A69" s="4"/>
    </row>
    <row r="70" spans="1:1" ht="13">
      <c r="A70" s="4"/>
    </row>
    <row r="71" spans="1:1" ht="13">
      <c r="A71" s="4"/>
    </row>
    <row r="72" spans="1:1" ht="13">
      <c r="A72" s="4"/>
    </row>
    <row r="73" spans="1:1" ht="13">
      <c r="A73" s="4"/>
    </row>
    <row r="74" spans="1:1" ht="13">
      <c r="A74" s="4"/>
    </row>
    <row r="75" spans="1:1" ht="13">
      <c r="A75" s="4"/>
    </row>
    <row r="76" spans="1:1" ht="13">
      <c r="A76" s="4"/>
    </row>
    <row r="77" spans="1:1" ht="13">
      <c r="A77" s="4"/>
    </row>
    <row r="78" spans="1:1" ht="13">
      <c r="A78" s="4"/>
    </row>
    <row r="79" spans="1:1" ht="13">
      <c r="A79" s="4"/>
    </row>
    <row r="80" spans="1:1" ht="13">
      <c r="A80" s="4"/>
    </row>
    <row r="81" spans="1:1" ht="13">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8"/>
  <sheetViews>
    <sheetView workbookViewId="0"/>
  </sheetViews>
  <sheetFormatPr baseColWidth="10" defaultColWidth="12.6640625" defaultRowHeight="15.75" customHeight="1"/>
  <cols>
    <col min="2" max="8" width="12.6640625" hidden="1"/>
  </cols>
  <sheetData>
    <row r="1" spans="1:22" ht="15">
      <c r="A1" s="1" t="s">
        <v>0</v>
      </c>
      <c r="B1" s="1" t="s">
        <v>1</v>
      </c>
      <c r="C1" s="1" t="s">
        <v>2</v>
      </c>
      <c r="D1" s="1" t="s">
        <v>3</v>
      </c>
      <c r="E1" s="1" t="s">
        <v>4</v>
      </c>
      <c r="F1" s="1" t="s">
        <v>5</v>
      </c>
      <c r="G1" s="1" t="s">
        <v>6</v>
      </c>
      <c r="H1" s="1" t="s">
        <v>7</v>
      </c>
      <c r="I1" s="1" t="s">
        <v>9</v>
      </c>
      <c r="J1" s="1" t="s">
        <v>10</v>
      </c>
      <c r="K1" s="1" t="s">
        <v>11</v>
      </c>
      <c r="L1" s="1" t="s">
        <v>12</v>
      </c>
      <c r="M1" s="1" t="s">
        <v>13</v>
      </c>
      <c r="N1" s="1" t="s">
        <v>14</v>
      </c>
      <c r="O1" s="3" t="s">
        <v>16</v>
      </c>
      <c r="P1" s="3" t="s">
        <v>17</v>
      </c>
      <c r="Q1" s="3" t="s">
        <v>18</v>
      </c>
      <c r="R1" s="1" t="s">
        <v>19</v>
      </c>
      <c r="S1" s="38" t="s">
        <v>20</v>
      </c>
      <c r="T1" s="35" t="s">
        <v>750</v>
      </c>
      <c r="U1" s="35" t="s">
        <v>751</v>
      </c>
      <c r="V1" s="35" t="s">
        <v>752</v>
      </c>
    </row>
    <row r="2" spans="1:22" ht="15.75" customHeight="1">
      <c r="A2" s="4">
        <v>1</v>
      </c>
      <c r="C2" s="4" t="s">
        <v>25</v>
      </c>
      <c r="D2" s="5" t="s">
        <v>26</v>
      </c>
      <c r="E2" s="6">
        <v>45573</v>
      </c>
      <c r="F2" s="7">
        <v>43724</v>
      </c>
      <c r="G2" s="4">
        <f t="shared" ref="G2:G3" si="0">DATEDIF(F2,E2,"Y")</f>
        <v>5</v>
      </c>
      <c r="H2" s="4" t="s">
        <v>27</v>
      </c>
      <c r="I2" s="4">
        <v>1</v>
      </c>
      <c r="J2" s="4">
        <v>1</v>
      </c>
      <c r="K2" s="4">
        <v>1</v>
      </c>
      <c r="L2" s="4">
        <v>1</v>
      </c>
      <c r="M2" s="4">
        <v>1</v>
      </c>
      <c r="N2" s="4">
        <v>1</v>
      </c>
      <c r="O2" s="4" t="s">
        <v>406</v>
      </c>
      <c r="P2" s="4" t="s">
        <v>753</v>
      </c>
      <c r="Q2" s="4" t="s">
        <v>754</v>
      </c>
      <c r="R2" s="4" t="s">
        <v>23</v>
      </c>
      <c r="S2" s="4" t="s">
        <v>24</v>
      </c>
      <c r="T2" s="4"/>
      <c r="U2" s="4"/>
      <c r="V2" s="4"/>
    </row>
    <row r="3" spans="1:22" ht="15.75" customHeight="1">
      <c r="A3" s="4">
        <v>2</v>
      </c>
      <c r="C3" s="4" t="s">
        <v>25</v>
      </c>
      <c r="D3" s="4" t="s">
        <v>26</v>
      </c>
      <c r="E3" s="6">
        <v>45573</v>
      </c>
      <c r="F3" s="7">
        <v>43143</v>
      </c>
      <c r="G3" s="4">
        <f t="shared" si="0"/>
        <v>6</v>
      </c>
      <c r="H3" s="4" t="s">
        <v>22</v>
      </c>
      <c r="I3" s="4">
        <v>0</v>
      </c>
      <c r="J3" s="4">
        <f>1</f>
        <v>1</v>
      </c>
      <c r="K3" s="4">
        <v>1</v>
      </c>
      <c r="L3" s="4">
        <v>-1</v>
      </c>
      <c r="M3" s="4">
        <v>-1</v>
      </c>
      <c r="N3" s="4">
        <v>0</v>
      </c>
      <c r="O3" s="4" t="s">
        <v>755</v>
      </c>
      <c r="P3" s="4" t="s">
        <v>756</v>
      </c>
      <c r="Q3" s="4" t="s">
        <v>757</v>
      </c>
      <c r="R3" s="4" t="s">
        <v>23</v>
      </c>
      <c r="S3" s="4" t="s">
        <v>24</v>
      </c>
      <c r="T3" s="4"/>
      <c r="U3" s="4"/>
      <c r="V3" s="4"/>
    </row>
    <row r="4" spans="1:22" ht="15.75" customHeight="1">
      <c r="A4" s="4">
        <v>3</v>
      </c>
      <c r="I4" s="4">
        <v>1</v>
      </c>
      <c r="J4" s="4">
        <v>0</v>
      </c>
      <c r="K4" s="4">
        <v>-1</v>
      </c>
      <c r="L4" s="4">
        <v>1</v>
      </c>
      <c r="M4" s="4">
        <v>1</v>
      </c>
      <c r="N4" s="4">
        <v>1</v>
      </c>
      <c r="O4" s="13" t="s">
        <v>758</v>
      </c>
      <c r="P4" s="4" t="s">
        <v>759</v>
      </c>
      <c r="Q4" s="4" t="s">
        <v>760</v>
      </c>
      <c r="R4" s="4" t="s">
        <v>46</v>
      </c>
      <c r="S4" s="4" t="s">
        <v>761</v>
      </c>
    </row>
    <row r="5" spans="1:22" ht="15.75" customHeight="1">
      <c r="A5" s="4">
        <v>4</v>
      </c>
      <c r="I5" s="4">
        <v>-1</v>
      </c>
      <c r="J5" s="4">
        <v>-1</v>
      </c>
      <c r="K5" s="4">
        <v>-1</v>
      </c>
      <c r="L5" s="4">
        <v>-1</v>
      </c>
      <c r="M5" s="4">
        <v>-1</v>
      </c>
      <c r="N5" s="4">
        <v>-1</v>
      </c>
      <c r="O5" s="4" t="s">
        <v>762</v>
      </c>
      <c r="P5" s="4" t="s">
        <v>763</v>
      </c>
      <c r="Q5" s="4" t="s">
        <v>764</v>
      </c>
      <c r="R5" s="4" t="s">
        <v>46</v>
      </c>
      <c r="S5" s="4" t="s">
        <v>761</v>
      </c>
      <c r="T5" s="4"/>
      <c r="U5" s="4"/>
      <c r="V5" s="4"/>
    </row>
    <row r="6" spans="1:22" ht="15.75" customHeight="1">
      <c r="A6" s="4">
        <v>5</v>
      </c>
      <c r="I6" s="4">
        <v>-1</v>
      </c>
      <c r="J6" s="4">
        <v>-1</v>
      </c>
      <c r="K6" s="4">
        <v>-1</v>
      </c>
      <c r="L6" s="4">
        <v>-1</v>
      </c>
      <c r="M6" s="4">
        <v>-1</v>
      </c>
      <c r="N6" s="4">
        <v>-1</v>
      </c>
      <c r="O6" s="4" t="s">
        <v>765</v>
      </c>
      <c r="P6" s="4" t="s">
        <v>766</v>
      </c>
      <c r="Q6" s="4" t="s">
        <v>767</v>
      </c>
      <c r="R6" s="4" t="s">
        <v>46</v>
      </c>
      <c r="S6" s="4" t="s">
        <v>60</v>
      </c>
      <c r="T6" s="4"/>
      <c r="U6" s="4"/>
      <c r="V6" s="4"/>
    </row>
    <row r="7" spans="1:22" ht="15.75" customHeight="1">
      <c r="A7" s="4">
        <v>6</v>
      </c>
      <c r="I7" s="4">
        <v>1</v>
      </c>
      <c r="J7" s="4">
        <v>1</v>
      </c>
      <c r="K7" s="4">
        <v>1</v>
      </c>
      <c r="L7" s="4">
        <v>1</v>
      </c>
      <c r="M7" s="4">
        <v>1</v>
      </c>
      <c r="N7" s="4">
        <v>1</v>
      </c>
      <c r="O7" s="4" t="s">
        <v>768</v>
      </c>
      <c r="P7" s="4" t="s">
        <v>769</v>
      </c>
      <c r="Q7" s="4" t="s">
        <v>770</v>
      </c>
      <c r="R7" s="4" t="s">
        <v>46</v>
      </c>
      <c r="S7" s="4" t="s">
        <v>60</v>
      </c>
    </row>
    <row r="8" spans="1:22" ht="15.75" customHeight="1">
      <c r="A8" s="4">
        <v>7</v>
      </c>
      <c r="I8" s="4">
        <v>1</v>
      </c>
      <c r="J8" s="4">
        <v>-1</v>
      </c>
      <c r="K8" s="4">
        <v>1</v>
      </c>
      <c r="L8" s="4">
        <v>-1</v>
      </c>
      <c r="M8" s="4">
        <v>1</v>
      </c>
      <c r="N8" s="4">
        <v>1</v>
      </c>
      <c r="O8" s="4" t="s">
        <v>771</v>
      </c>
      <c r="P8" s="4" t="s">
        <v>78</v>
      </c>
      <c r="Q8" s="4" t="s">
        <v>772</v>
      </c>
      <c r="R8" s="4" t="s">
        <v>23</v>
      </c>
      <c r="S8" s="4" t="s">
        <v>24</v>
      </c>
      <c r="T8" s="4"/>
      <c r="U8" s="4"/>
      <c r="V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codebook</vt:lpstr>
      <vt:lpstr>openEndedForCoding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Jiao, Cynthia</cp:lastModifiedBy>
  <dcterms:modified xsi:type="dcterms:W3CDTF">2025-04-26T19:30:54Z</dcterms:modified>
</cp:coreProperties>
</file>