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codebook" sheetId="2" r:id="rId5"/>
  </sheets>
  <definedNames/>
  <calcPr/>
</workbook>
</file>

<file path=xl/sharedStrings.xml><?xml version="1.0" encoding="utf-8"?>
<sst xmlns="http://schemas.openxmlformats.org/spreadsheetml/2006/main" count="1330" uniqueCount="425">
  <si>
    <t>PID</t>
  </si>
  <si>
    <t>RedCapID</t>
  </si>
  <si>
    <t>Gender</t>
  </si>
  <si>
    <t>Race</t>
  </si>
  <si>
    <t>todaysDate</t>
  </si>
  <si>
    <t>childBirthday</t>
  </si>
  <si>
    <t>Age (CALCULATED FROM PREVIOUS COLUMNS)</t>
  </si>
  <si>
    <t>nice_explanation</t>
  </si>
  <si>
    <t>smart_explanation</t>
  </si>
  <si>
    <t>Notes (make sure to add notes about any parent interference)</t>
  </si>
  <si>
    <t>exclude</t>
  </si>
  <si>
    <t>excludeReason</t>
  </si>
  <si>
    <t>Experimenter</t>
  </si>
  <si>
    <t>experimenterRace</t>
  </si>
  <si>
    <t>example1</t>
  </si>
  <si>
    <t>LEAVE BLANK</t>
  </si>
  <si>
    <t>girl</t>
  </si>
  <si>
    <t>AIAN, A, B</t>
  </si>
  <si>
    <t>Parent was hovering throughout the whole study.</t>
  </si>
  <si>
    <t>no</t>
  </si>
  <si>
    <t>NA</t>
  </si>
  <si>
    <t>example2</t>
  </si>
  <si>
    <t>boy</t>
  </si>
  <si>
    <t>W</t>
  </si>
  <si>
    <t xml:space="preserve">A phone rang and the kid ran off for a minute after the sorting game. Came back and continued study. </t>
  </si>
  <si>
    <t>yes</t>
  </si>
  <si>
    <t xml:space="preserve">distracted </t>
  </si>
  <si>
    <t>A</t>
  </si>
  <si>
    <t>cause they really really look nice?</t>
  </si>
  <si>
    <t>cause they kinda look smart?</t>
  </si>
  <si>
    <t>child was a little distracted during a few trials, but after I reminded her of the question again she seemed to pay attention and reponded</t>
  </si>
  <si>
    <t>Cynthia</t>
  </si>
  <si>
    <t>Other: south American</t>
  </si>
  <si>
    <t>um because they look nice</t>
  </si>
  <si>
    <t>cause they look smart!</t>
  </si>
  <si>
    <t>child did not pass both trainings, but does not seem like a developmental delay</t>
  </si>
  <si>
    <t>did not pass both trainings; 0/3 correct on nice and 1/3 correct on smart</t>
  </si>
  <si>
    <t>they just look nice</t>
  </si>
  <si>
    <t>um I don't know. Just they look smart.</t>
  </si>
  <si>
    <t>A, W</t>
  </si>
  <si>
    <t>I don't know</t>
  </si>
  <si>
    <t>I don't know... they are probably not real people...Just looked on Ebay??</t>
  </si>
  <si>
    <t>Parent: Do you know; Child: not at all</t>
  </si>
  <si>
    <t>Allison</t>
  </si>
  <si>
    <t>becasue they help other people</t>
  </si>
  <si>
    <t>becasue they practice a lot</t>
  </si>
  <si>
    <t>because they look really really nice</t>
  </si>
  <si>
    <t>because they look really really smart</t>
  </si>
  <si>
    <t>because they look kind</t>
  </si>
  <si>
    <t>because they all kind</t>
  </si>
  <si>
    <t>Parent prompted child for one question but no other interference</t>
  </si>
  <si>
    <t>Campbell</t>
  </si>
  <si>
    <t>because their faces look nice</t>
  </si>
  <si>
    <t>because their faces</t>
  </si>
  <si>
    <t>this child is sitting at the back when his sister was doing the study, but did not influence or interfer with the study</t>
  </si>
  <si>
    <t>um you can't tell if someone's nice just by looking at them like you have to see on their actions like even if they do one thing nice that doesn't mean they're completely nice but like i couldn't really tell so i just guessed</t>
  </si>
  <si>
    <t>well you can't really tell if someone's smart on how they look so i guessed randomly</t>
  </si>
  <si>
    <t>no interferences</t>
  </si>
  <si>
    <t>because from their face they look nice cause some of them are smiling and the other ones they're like the other like the some of the ones that i picked are a bit similing and the rest that i picked um i can tell by their reaction</t>
  </si>
  <si>
    <t>because some of them look like they would be a teacher</t>
  </si>
  <si>
    <t>because they look nice</t>
  </si>
  <si>
    <t>because they study</t>
  </si>
  <si>
    <t>techinical issue with Qualtrics: video wouldn't load. I managed to finish the trials in slides, but the child did not pass smart training</t>
  </si>
  <si>
    <t>they are simling more than the other guy</t>
  </si>
  <si>
    <t>cause they look like they are really smart</t>
  </si>
  <si>
    <t>cause they help people?</t>
  </si>
  <si>
    <t>cause they can solve probelm um quickly?</t>
  </si>
  <si>
    <t>cause they look nicer?</t>
  </si>
  <si>
    <t>they look smarter?</t>
  </si>
  <si>
    <t>because they have the face? like xxx them have the meaner face and xxxx have the nice face</t>
  </si>
  <si>
    <t>because they all look determined?</t>
  </si>
  <si>
    <t>W, H</t>
  </si>
  <si>
    <t>um probably because like. green means right, and blue means no</t>
  </si>
  <si>
    <t>because maybe blue is right now and green is wrong</t>
  </si>
  <si>
    <t>because um uh they because they look nice</t>
  </si>
  <si>
    <t>because they look very smart</t>
  </si>
  <si>
    <t>she is the third sibling in this family to complete it, the brother was in the background but didn't interfere or say anything</t>
  </si>
  <si>
    <t>they look old</t>
  </si>
  <si>
    <t>2/3 correct on nice training, no interferences</t>
  </si>
  <si>
    <t>because they look really kind</t>
  </si>
  <si>
    <t>because they look smart</t>
  </si>
  <si>
    <t>child was at his grandparents house so the parent and child joined from separate zoom accounts, all of the consent was right and he had help setting up the zoom so it was fine? he was a little antsy and the mom cut in at one point to tell him to stop moving around but I don't think it's worth excluding</t>
  </si>
  <si>
    <t>because... they all are different?</t>
  </si>
  <si>
    <t xml:space="preserve">well, all of the blue ones are good with history, green ones are good with science. so, if they are, some of them are good at the same thing, they can hang out with each other after school is done. yeah everybody is good at for at least one good thing. </t>
  </si>
  <si>
    <t xml:space="preserve">cause sometimes boys are really really nice and sometimes girls are really really nice,, so I pick both boys and girls </t>
  </si>
  <si>
    <t>I don't know... I think sometimes it's boys and sometimes it's girls... that are really smart</t>
  </si>
  <si>
    <t>i don't really know... because of what they look like...</t>
  </si>
  <si>
    <t>because of what they look like</t>
  </si>
  <si>
    <r>
      <rPr>
        <rFont val="Arial"/>
        <color theme="1"/>
      </rPr>
      <t>for the first trail said: i can't really judge people because of what they look like... dumb people can look really smart (??), for the second one he said: i will just choose blue because that kind of looks like (</t>
    </r>
    <r>
      <rPr>
        <rFont val="Arial"/>
        <i/>
        <color theme="1"/>
      </rPr>
      <t>a name of someone the participant know)</t>
    </r>
    <r>
      <rPr>
        <rFont val="Arial"/>
        <color theme="1"/>
      </rPr>
      <t xml:space="preserve"> </t>
    </r>
  </si>
  <si>
    <t xml:space="preserve">cause they look like they are smiling </t>
  </si>
  <si>
    <t>because they are making serious face that make them look smart</t>
  </si>
  <si>
    <t>Was marked as 24 in qualtrics and had been changed to 25, finished at 7:40pm</t>
  </si>
  <si>
    <t>because most of them are smiling that I picked</t>
  </si>
  <si>
    <t>because most of them have smiles and most of them have good hairs and ,,, not like eyebrows like different expressions and just straight eyebrows</t>
  </si>
  <si>
    <t>because... because i just think so,,, I don't know the explanation for it</t>
  </si>
  <si>
    <t>because i just feel that they are smart</t>
  </si>
  <si>
    <t>because they could do nice stuff</t>
  </si>
  <si>
    <t>because they look like they study</t>
  </si>
  <si>
    <t>because of how they look</t>
  </si>
  <si>
    <t>because of their facial expression?</t>
  </si>
  <si>
    <t>because of their face expression.</t>
  </si>
  <si>
    <t>Changed one of the answer in Qualtrics because i clicked too fast and child changed her mind.</t>
  </si>
  <si>
    <t>they have smile on their face</t>
  </si>
  <si>
    <t>because they look like they know the stuff</t>
  </si>
  <si>
    <t>also because of how they look</t>
  </si>
  <si>
    <t>um because of how they look</t>
  </si>
  <si>
    <t>child was drawing on the screen during part of it, had to redirect his focus a few times, and parent interfered to redirect but after that he was more focused, 2/3 correct for smart ?s</t>
  </si>
  <si>
    <t>mm the expression on their face</t>
  </si>
  <si>
    <t>sometimes they look a little bit older than the other person and other times they just look more calm</t>
  </si>
  <si>
    <t>Qualtrics issue with parent see participant log comment, no other issues</t>
  </si>
  <si>
    <t>they are looking nice</t>
  </si>
  <si>
    <t>I randomly choose, like, blue, green. I randomly choose them when I see a video, because they were looking more smarter in the videos, and they were already looking knowledgeable</t>
  </si>
  <si>
    <t>child was sending emojis and some of her answers through chat. did not seem to interfere with her answering though</t>
  </si>
  <si>
    <t>their faces... cause their faces are smiling</t>
  </si>
  <si>
    <t>i am not sure... the way they look?</t>
  </si>
  <si>
    <t xml:space="preserve">parent was holding the child the whole time but did not interfer </t>
  </si>
  <si>
    <t>because of their face... their face expressions just look nicer</t>
  </si>
  <si>
    <t>because they seem more focused than the other one</t>
  </si>
  <si>
    <t>chose not to respond</t>
  </si>
  <si>
    <t xml:space="preserve">they look smart </t>
  </si>
  <si>
    <t xml:space="preserve">2/3 correct on smart questions, wanted to stop ~11 minutes in and I said we could stop but she went to talk to parent and parent told her to continue, i again said we can stop and she said her parent is making her keep going... </t>
  </si>
  <si>
    <t>B</t>
  </si>
  <si>
    <t xml:space="preserve">I don't exactly have an answer for that </t>
  </si>
  <si>
    <t>I don't exactly have an answer for that</t>
  </si>
  <si>
    <t xml:space="preserve">I think they're really really nice because some because they have a smile on their face and they look really friendly </t>
  </si>
  <si>
    <t>i think they're really really smart because they look smart</t>
  </si>
  <si>
    <t>um because of the gesture on their faces</t>
  </si>
  <si>
    <t>um i think it's because of maybe they have they're very smart in different aspects of learning</t>
  </si>
  <si>
    <t>i don't know i just guessed</t>
  </si>
  <si>
    <t>um i don't know i just guessed</t>
  </si>
  <si>
    <t>participant was color blind so he answered purple instead of blue, didn't affect anything</t>
  </si>
  <si>
    <t>cause because a lot of them are smiling more than the other ones</t>
  </si>
  <si>
    <t>because a lot of them looked a little strict</t>
  </si>
  <si>
    <t>child was eating during some of the study but it didn't really distract him</t>
  </si>
  <si>
    <t>some of them look like they are nice and some of them look they are smiling</t>
  </si>
  <si>
    <t>some of them just look like they are smart</t>
  </si>
  <si>
    <t>was really stressed when asked about the question and said I do not want to several times to the parents, had to move on</t>
  </si>
  <si>
    <t xml:space="preserve">NA; put PID as 48 in qualtrics, already corrected. </t>
  </si>
  <si>
    <t>because because because xxx (intelligible)</t>
  </si>
  <si>
    <t>because um look smart. they look really really smart. really really smart.</t>
  </si>
  <si>
    <t>the child was a little distracted at the beginning. parent guided her through questions, but did not seem to interfere.</t>
  </si>
  <si>
    <t>cause they are smiling and look nice, they look they would be nice</t>
  </si>
  <si>
    <t>i think they are smart because they look smart,, i don't know...</t>
  </si>
  <si>
    <t>bc they look nice</t>
  </si>
  <si>
    <t>just thinks they are smart</t>
  </si>
  <si>
    <t>During the second session, the child asked me twice what is his previous answers, the parent told him this is not how it works, but I think the child is choosing answers based on randomdization rather than how he really thinks</t>
  </si>
  <si>
    <t>see notes, also wrong on the smart question</t>
  </si>
  <si>
    <t>bc they look all nice</t>
  </si>
  <si>
    <t>because they are all green, because it is my brother's favourite color</t>
  </si>
  <si>
    <t xml:space="preserve">the first session (nice) the child chose all the blue ones, chose all green ones for the second session. </t>
  </si>
  <si>
    <t>see notes for concerns</t>
  </si>
  <si>
    <t>bc green is my favourite color</t>
  </si>
  <si>
    <t>the second session (nice), the child chose all the green ones</t>
  </si>
  <si>
    <t>cause i just guessed green green green blue green blue green blue blue green blue green blue green blue.. I did a pattern!</t>
  </si>
  <si>
    <t>i just guessed</t>
  </si>
  <si>
    <t>child was pretty distracted- slouched in his seat to where I had to ask if he could sit up and look at the screen, playing with a toy truck, prompted him about 3 times, said in both of the open ended he was just guessing, answered smart for sports question</t>
  </si>
  <si>
    <t>because mm they look nice</t>
  </si>
  <si>
    <t>they look smart</t>
  </si>
  <si>
    <t>umm i'm not sure</t>
  </si>
  <si>
    <t>i think that because um the way their shirts are they look like kind of like lab coats and nurse coats and stuff so i feel like um most um scientists and um nurses are usually very smart</t>
  </si>
  <si>
    <t>bc compare to the other one, their mouth had a bigger smile</t>
  </si>
  <si>
    <t>because they look a lot more serious</t>
  </si>
  <si>
    <t>wrong about a smart question and a not sure question</t>
  </si>
  <si>
    <t>(inaudible) ummm some of them seems umm kind of like they will be willing to help and will be happy if they could (inaudible) and be nice. And some of them just looked nice and they usually look like a smile, and yeah</t>
  </si>
  <si>
    <t>i looked at them and some of them just seemed smart and some of the expressions on their face looks like they were really focusing on something; and some of them just seemed smart by doing something</t>
  </si>
  <si>
    <t>because i think the blues are very very nice bc they look like they can be a friend; the green ones they look like they can share a pencil or they can help you (inaudible) something out.</t>
  </si>
  <si>
    <t xml:space="preserve">I think the green ones are really really smart bc they look like they can be a teacher and i chose the blue ones bc they look like they can solve math problems very quickly. </t>
  </si>
  <si>
    <t>because they look like they are nice</t>
  </si>
  <si>
    <t xml:space="preserve">bc they look like they are smart bc they practice a lot </t>
  </si>
  <si>
    <t>ecause um, they look kind?</t>
  </si>
  <si>
    <t xml:space="preserve">um because they look like they try really hard? </t>
  </si>
  <si>
    <t xml:space="preserve">well I kinda have like, like a feeling and also some of them are smiling? </t>
  </si>
  <si>
    <t>I just can feel, like I don't know, I just can feel</t>
  </si>
  <si>
    <t>W, NHPI</t>
  </si>
  <si>
    <t>The family rescheduled and we will need to continue Qualtrics survey instead of starting a new one. For any RA who is running Anna Elias-Shaffer, please continue the game on Qualtrics! If you do not know how to do it, let Cynthia know ahead of time.</t>
  </si>
  <si>
    <t>the child was in a car with bad connection; the first half of the data was collected but very laggy... also missed the last trial in the first dimension</t>
  </si>
  <si>
    <t>look like it?</t>
  </si>
  <si>
    <t>look like it.</t>
  </si>
  <si>
    <t>The child was not willing to answer at first, but then I tried to talk with him and he seemed to open up.</t>
  </si>
  <si>
    <t>uhh because they just look nice, they look like they would be nice people</t>
  </si>
  <si>
    <t>um they they looked lke like more like like um they look like they didn't look as focused and they didnt look as much like and like um um they didnt look as much of like like they were like like always focused and stuff it looks like they were like soft in some ways and they looked kind of nice</t>
  </si>
  <si>
    <t>um well some of them are like like looked kind of like like serious sort of more than the other person so they looked like they would like like doing math and like like do doing work more</t>
  </si>
  <si>
    <t>A, B, W, H</t>
  </si>
  <si>
    <t>i just based it on who was smiling more</t>
  </si>
  <si>
    <t>uh i just guessed by the look on their faces and like how they looked compared to the other person and then i made my guess basically its just a guess</t>
  </si>
  <si>
    <t>The child was telling me the video had nothing to do with the activity, she's just saying what the activity wants (for nice training after having done smart training), said that the activities are using the same photos, she was feeling very critical</t>
  </si>
  <si>
    <t>A, H</t>
  </si>
  <si>
    <t>because they are</t>
  </si>
  <si>
    <t>because they're really good at math too</t>
  </si>
  <si>
    <t>Child was distracted at first but I redirected many times and she eventually paid full attention, explicitly told me she doesn't like brown people during the trials...</t>
  </si>
  <si>
    <t>i just looked at their faces and i saw,  but i just knew because of their faces, and i knew but like i just picked one if they both looked.. i don't like looking i just picked the one that i thought</t>
  </si>
  <si>
    <t>i just i don't know i just guessed, i just didn't know i just picked one</t>
  </si>
  <si>
    <t>the face expression is a little better than others</t>
  </si>
  <si>
    <t>um because I could just kinda see the faces?</t>
  </si>
  <si>
    <t>um because they look nice, and they don't look mean.</t>
  </si>
  <si>
    <t>because they look smarter than other people.</t>
  </si>
  <si>
    <t>because they have a smile</t>
  </si>
  <si>
    <t>because they are older</t>
  </si>
  <si>
    <t>um cause they're most of them they're like smilin and they look happy</t>
  </si>
  <si>
    <t>cause they all look like hard workers I guess</t>
  </si>
  <si>
    <t>because i was choosing the ones that were smiling because they looked more happy</t>
  </si>
  <si>
    <t>i think they're are really really smart because they look older and people who are older in grades know more</t>
  </si>
  <si>
    <t>2/3 correct on smart questions, no interferences</t>
  </si>
  <si>
    <t>because I like... because I, I forget.</t>
  </si>
  <si>
    <t>child was eating during the session, do not seem really distracted though</t>
  </si>
  <si>
    <t>uh because of their facial expressions?</t>
  </si>
  <si>
    <t>because they look like people who would be smart</t>
  </si>
  <si>
    <t>um becasue um some of them side by side are too serious, so I had to pick the less serious ones, or they are smiling? but some of them are angry</t>
  </si>
  <si>
    <t>some of them, wait, some of them, they just look too angry, so I just guessed that they weren't that smart.</t>
  </si>
  <si>
    <t>child said he doesn't know how to choose who is smart/nice, the parent told him that the smart ones look more serious. I lean towards to excluding this, thoughts?</t>
  </si>
  <si>
    <t>parental interference</t>
  </si>
  <si>
    <t>I am just guessing</t>
  </si>
  <si>
    <t>um I am just guessing</t>
  </si>
  <si>
    <t>because they are doing kind things</t>
  </si>
  <si>
    <t>because they just xxx (intelligible)</t>
  </si>
  <si>
    <t>i was looking at their faces and seeing which has the kind face and when both look not very kind i just alternating</t>
  </si>
  <si>
    <t xml:space="preserve">honestly i was just pretty much alternating,, like,,, (inaudible) </t>
  </si>
  <si>
    <t>The child mentioned at the very beginning that "how am i supposed to know that" and i said you can just take a guess</t>
  </si>
  <si>
    <t>Other: mixed</t>
  </si>
  <si>
    <t>they just look really nice</t>
  </si>
  <si>
    <t>they just look like they know a lot</t>
  </si>
  <si>
    <t>because they look like they are smiling... we can't tell from their looks... if they do good things</t>
  </si>
  <si>
    <t>cause they look like they are smart</t>
  </si>
  <si>
    <t>B, W</t>
  </si>
  <si>
    <t>because they all have a smile on them</t>
  </si>
  <si>
    <t>maybe because they don't like mad they look like happy and look like good people</t>
  </si>
  <si>
    <t>ummm maybe cause they look like they know what they are doing and they just look like they are really smart people</t>
  </si>
  <si>
    <t>the participant looked confused for the first round (nice) as if she did not know who to choose but she gave reasons for why chosing them so I think it is fine</t>
  </si>
  <si>
    <t>Age</t>
  </si>
  <si>
    <t>i think they are nice byceahey are simling or they are not</t>
  </si>
  <si>
    <t xml:space="preserve">because ummm well ummm i am not sure...  </t>
  </si>
  <si>
    <t>one question wrong about nice; 85 86 are from the same family and they decided to run 86 first</t>
  </si>
  <si>
    <t>because some of them have smile on their faces</t>
  </si>
  <si>
    <t>beucase most people who are smart get bullied a lot and they looked sad</t>
  </si>
  <si>
    <t>i don't know</t>
  </si>
  <si>
    <t xml:space="preserve">I don't know... </t>
  </si>
  <si>
    <t>because like most of them have a slight smile on them and then people who have smile on them are nice</t>
  </si>
  <si>
    <t>because most of their faces are series, serious people are smart</t>
  </si>
  <si>
    <t>because they they have the closest to the smile a smile</t>
  </si>
  <si>
    <t>um because they have they have some most of the people have smiles and like they're thinking about like for like.. they're thinking really fast</t>
  </si>
  <si>
    <t>um because some of them look like they were kind of like smiling a little bit</t>
  </si>
  <si>
    <t>um because of just how they look</t>
  </si>
  <si>
    <t>because they look nice and they're smiling</t>
  </si>
  <si>
    <t>because the look on their face tells me what it like how smart they are the look on their face</t>
  </si>
  <si>
    <t>sound cut out a couple of times but no other interferences</t>
  </si>
  <si>
    <t xml:space="preserve">because they are smiling. </t>
  </si>
  <si>
    <t>because some of them are smiling?</t>
  </si>
  <si>
    <t>A, B</t>
  </si>
  <si>
    <t>bc the other ones they look like really mad and the other ones are more smiling and happier</t>
  </si>
  <si>
    <t>because they look more serious than the others</t>
  </si>
  <si>
    <t>because they all seem nice</t>
  </si>
  <si>
    <t>just guessing</t>
  </si>
  <si>
    <t xml:space="preserve">i also randomly picked </t>
  </si>
  <si>
    <t>ummm i just randomly picked but also kind of like if their eyebrows look curious</t>
  </si>
  <si>
    <t>used ipad for the study but can see everything</t>
  </si>
  <si>
    <t>um um cause some of they have like kind of smily faces? and nice people like have smiles, and like um</t>
  </si>
  <si>
    <t>cause I saw them they like, they look concentrated? and like writing for like a test, or something, and they look really really smart</t>
  </si>
  <si>
    <t>um because they have um most of them have a smile?</t>
  </si>
  <si>
    <t>because they look like grown adults?</t>
  </si>
  <si>
    <t>used phone at first but switched to laptop before the actual game</t>
  </si>
  <si>
    <t>they all look kind of happy</t>
  </si>
  <si>
    <t>um because they are all, they all kind of look (?). they kind of all look nice and stuff.</t>
  </si>
  <si>
    <t>because they looked like it</t>
  </si>
  <si>
    <t>because they look like it</t>
  </si>
  <si>
    <t>because they like because i liked their faces i liked their faces a little bit more than the other people</t>
  </si>
  <si>
    <t>i don't really know for sure but all people are made the same way so really anyone can be smart if they want to and practice by practicing stuff anyone can be smart if they want to</t>
  </si>
  <si>
    <t>younger sibling was distracting at first but this didn't affect his answers, no interferences</t>
  </si>
  <si>
    <t>because they have smiles</t>
  </si>
  <si>
    <t>cause they looked confident and independent</t>
  </si>
  <si>
    <t>Other: Mixed</t>
  </si>
  <si>
    <t>random</t>
  </si>
  <si>
    <t>because they all look smarter than the other one</t>
  </si>
  <si>
    <t>eating a snack the whole time but didn't distract her</t>
  </si>
  <si>
    <t>because most of them had like a bigger smile than the other one?</t>
  </si>
  <si>
    <t xml:space="preserve">I don't know? </t>
  </si>
  <si>
    <t>just they had the bigger smile</t>
  </si>
  <si>
    <t>I don't know, um, green because green looks smarter?</t>
  </si>
  <si>
    <t>child drew shapes on the screen; shapes are big and stayed on the screen for half of the study.</t>
  </si>
  <si>
    <t xml:space="preserve">um they just look smarter </t>
  </si>
  <si>
    <t xml:space="preserve">they look nicer than the others </t>
  </si>
  <si>
    <t xml:space="preserve">I don't know </t>
  </si>
  <si>
    <t xml:space="preserve">I don't know, um a guess? Because of their faces </t>
  </si>
  <si>
    <t>no; half data</t>
  </si>
  <si>
    <t>did not pass smart training, passed nice training</t>
  </si>
  <si>
    <t xml:space="preserve">Because they help people </t>
  </si>
  <si>
    <t>because they solve hard questions</t>
  </si>
  <si>
    <t>because it look like they are similing</t>
  </si>
  <si>
    <t>I dont know... because they look happy</t>
  </si>
  <si>
    <t>I don't know... because they look like they are</t>
  </si>
  <si>
    <t>because they looks smart</t>
  </si>
  <si>
    <t>well just, I have no idea. I would chose what I would chose</t>
  </si>
  <si>
    <t>I don't know, I was just guessing because I have no idea. xxxx (inaudible)</t>
  </si>
  <si>
    <t>the child wanted to stop after the smart screener questions</t>
  </si>
  <si>
    <t>see notes</t>
  </si>
  <si>
    <t>the child wanted to stop during the middle of the nice trials. Since she is 6, I asked if she can hang in there for a few more questions, but she said no.</t>
  </si>
  <si>
    <t>child never started the study, there was a techinical difficulty on my end; the audio this time is muted and I tried to log off and start again. When I logged off and tested, the audio worked, but when I logged back on, it again did not work.</t>
  </si>
  <si>
    <t xml:space="preserve">well it's really hard to tell so i pretty much just did guesses, and sometimes a lot of really nice poeple are almost always smiling so i did some of the nice smiling people </t>
  </si>
  <si>
    <t>ummm i think they are smart... and you can't tell who is smart and who is not by how they look ... and for most of them i just guessed</t>
  </si>
  <si>
    <t>because their um arms are sticking out so i think they're really nice</t>
  </si>
  <si>
    <t>child was very shy and almost didn't do the study, tried to consult parent for help on smart open-ended, had to repeat question for trainings, they asked how much longer and i just said it normally takes 15-20 minutes so we were probably halfway</t>
  </si>
  <si>
    <t>cause they have a smile some of them</t>
  </si>
  <si>
    <t>cause they're smiling</t>
  </si>
  <si>
    <t>eating for part of it but not really distracted, sibling went before him so i don't know if he was in the room but it didn't seem like it</t>
  </si>
  <si>
    <t>Did not finish the study due to the sudden power outage in Greene</t>
  </si>
  <si>
    <t>i don't know; i just don't know</t>
  </si>
  <si>
    <t xml:space="preserve">I don't know; cause some people are smiling </t>
  </si>
  <si>
    <t xml:space="preserve">it's definetly blue (inaudible) nice has slight smiles </t>
  </si>
  <si>
    <t>most often ummm people who look smart are the people I chose that are really nice</t>
  </si>
  <si>
    <t>The participant said she chose the smart people because she chose those people as the nice one previously</t>
  </si>
  <si>
    <t>cause they look really really nice</t>
  </si>
  <si>
    <t>cause they look like they're smart</t>
  </si>
  <si>
    <t>ummm I don't know... they ummm were being nice a lot</t>
  </si>
  <si>
    <t>they study hard</t>
  </si>
  <si>
    <t>because of their faces</t>
  </si>
  <si>
    <t>um I don't know. I don't know (inaudible)</t>
  </si>
  <si>
    <t>because they look kind of tired?</t>
  </si>
  <si>
    <t>most of them were smiling, and smiling were a nice thing to do.</t>
  </si>
  <si>
    <t>uh I just say that they are really... because, I don't know, I don't.</t>
  </si>
  <si>
    <t>I am not sure, they look nice?</t>
  </si>
  <si>
    <t>they just look smart</t>
  </si>
  <si>
    <t>because it's the green one?</t>
  </si>
  <si>
    <t>because they are... because its the blue?</t>
  </si>
  <si>
    <t>cause they had bigger smiles?</t>
  </si>
  <si>
    <t>I just guessed?</t>
  </si>
  <si>
    <t>The parent was present with child for entire session, but did not seem to interfere</t>
  </si>
  <si>
    <t>cause they have a big smile on their face.</t>
  </si>
  <si>
    <t>I don't know, I think it's because they look really ready.</t>
  </si>
  <si>
    <t>mm because they can look very helpful and by the some of them on the the look on their faces they're ready to help anyone that needs it</t>
  </si>
  <si>
    <t>um i think that because i think that because they they can all they look really smart and and and um from my perspective they i feel like the more either the more happier you look and the more smarter you could be</t>
  </si>
  <si>
    <t>sibling in the background was kind of loud but didn't distract her, no other notes</t>
  </si>
  <si>
    <t>because it looks like they're smiling</t>
  </si>
  <si>
    <t>because they are all wearing a bunch of bright colors</t>
  </si>
  <si>
    <t>playing with a toy in her lap for some of it but she still paid attention</t>
  </si>
  <si>
    <t>ummm they look nicer</t>
  </si>
  <si>
    <t>i don't know... maybe it is bc they look like they know more</t>
  </si>
  <si>
    <t xml:space="preserve">I dont know.... they look kind </t>
  </si>
  <si>
    <t xml:space="preserve">Ummm I dont know I just guessed randomly </t>
  </si>
  <si>
    <t>At one point child turned off their camera to "handle something weird" and came back a few moments later. I asked if he could try to focus on the activity and he did not seem affected by this disturbance once he turned his camera back on.</t>
  </si>
  <si>
    <t xml:space="preserve">Isabel </t>
  </si>
  <si>
    <t>AIAN, W</t>
  </si>
  <si>
    <t xml:space="preserve">because some of them had a slight smile </t>
  </si>
  <si>
    <t xml:space="preserve">I dont know... no... um... I dont know </t>
  </si>
  <si>
    <t>Isabel</t>
  </si>
  <si>
    <t>because i was doing random... yeah...</t>
  </si>
  <si>
    <t xml:space="preserve">i just guessed again </t>
  </si>
  <si>
    <t>Other: Middle East</t>
  </si>
  <si>
    <t>because some of because because some of them are more tired than the other ones and some of them have a smile so i think that's why a small smile but it's not really identificial (?) to the other one</t>
  </si>
  <si>
    <t>some of them look tired some of them were kneeling to the left and some of them were um um their eyes were very open</t>
  </si>
  <si>
    <t>setting up the audio was a struggle at the beginning but i think they were able to hear me fully, no other notes</t>
  </si>
  <si>
    <t>i don't know... no</t>
  </si>
  <si>
    <t>I don't know... no (after prompting him he said no)</t>
  </si>
  <si>
    <t>The child saw the two color as purple and green but was consistent so i don't think we need to exclude him</t>
  </si>
  <si>
    <t>i don;t know... i am not sure</t>
  </si>
  <si>
    <t>i don;t know... I dont know</t>
  </si>
  <si>
    <t>No answer</t>
  </si>
  <si>
    <t>sibling was present in the background, but did not interfere with the child</t>
  </si>
  <si>
    <t>I am not sure</t>
  </si>
  <si>
    <t xml:space="preserve">There are constant noise during most of the study. The child didn't seem to be very distracted by the noise, but she did not pass the smart training, possibly because there was noise during the screener questions. </t>
  </si>
  <si>
    <t>only count nice part; did not pass smart training</t>
  </si>
  <si>
    <t>because they are pretty smart</t>
  </si>
  <si>
    <t>child was distracted and lying on the bed while doing the study, she did look at the trials before answering</t>
  </si>
  <si>
    <t>because some they are friendly looking</t>
  </si>
  <si>
    <t>because they have more thinkative faces than the other option</t>
  </si>
  <si>
    <t>dr stone opened my cubicle door during the study, the participant couldn't see him but i just quickly moved my chair to meet him at the door and he realized i had a participant, the audio on the qualtrics was playing while this was happening and i just came back and the child answered what color so we just moved on</t>
  </si>
  <si>
    <t>um because their faces look softer and not like so wicked and serious</t>
  </si>
  <si>
    <t>because they look older</t>
  </si>
  <si>
    <t>because all of them</t>
  </si>
  <si>
    <t>cause they act like they xxx (inaudible)</t>
  </si>
  <si>
    <t>because they look intelligent</t>
  </si>
  <si>
    <t>could be scammers but there was an actual kid anyways..no noticable interference</t>
  </si>
  <si>
    <t>they're nice... nice... yes... say green ... green? blue. *inenteligable* green. yes</t>
  </si>
  <si>
    <t xml:space="preserve">they're smart ... unintelligible (maybe hes not smart, shes smart" ... yes </t>
  </si>
  <si>
    <t xml:space="preserve">Parent informed me that child has somewhat of a developmental delay/trouble communicating. This was clear as he had to be prompted to say his full name by his parent during assent but did independently agree to take part in the study. When asked why he chose individuals for "nice" or "smart" dimensions, it seemed like he did not grasp the concepts and started saying "green" or "blue" when I asked "you said they were really really smart, why do you think they are really, really smart?"  I went off script a little bit because I was not understanding his answers. Also, the parent asked me "how he did" and if he was able to do the study etc at the end and I just said that he was able to click on the colors as directed but I was not sure how to answer </t>
  </si>
  <si>
    <t xml:space="preserve">did not pass smart training </t>
  </si>
  <si>
    <t xml:space="preserve">they had some nice expressions on their face </t>
  </si>
  <si>
    <t xml:space="preserve">hm ... oh ... um ... I feel like I can just tell by their looks ... I feel like that </t>
  </si>
  <si>
    <t xml:space="preserve">Misclicked "not smart" when the child said "not sure" asking about sports and the nice dimension so I had to go back and confirm his answer again. At one point his laptop crashed but the parent came over and fixed it quickly so it did not interfere. </t>
  </si>
  <si>
    <t>because they have smiles on their face</t>
  </si>
  <si>
    <t>because they look like, um I can see them being a teacher.</t>
  </si>
  <si>
    <t>they look like it to me</t>
  </si>
  <si>
    <t>just looks like it to me</t>
  </si>
  <si>
    <t xml:space="preserve">girl </t>
  </si>
  <si>
    <t xml:space="preserve">because they all were ... they all had smiles </t>
  </si>
  <si>
    <t xml:space="preserve">because they all look like they are all ready to uh work .... no i dont really know anything else </t>
  </si>
  <si>
    <t>baby sister was crying in the room and mother put on music. I asked several times if they could still hear me etc and it did not seem to impact the rest of the study.</t>
  </si>
  <si>
    <t xml:space="preserve">i think they are nice because like i chose mostly girls because in my experience girls are better friends and if it was two boys i chose someone who looked like they would be my friend </t>
  </si>
  <si>
    <t xml:space="preserve">um I picked like mostly girls because i think girls are mostly smarter than boys and if it was two boys i picked whichever one was smiling or something </t>
  </si>
  <si>
    <t>AIAN, H</t>
  </si>
  <si>
    <t>they look nice ... no ... no</t>
  </si>
  <si>
    <t>they look smart ... [ininteligible]</t>
  </si>
  <si>
    <t xml:space="preserve">there was a technical issue when going through the qualtricks where it said "we are unable to connect to our servers. Please check your internet connection and try again" I closed out of that message and refreshed and was brought where we left off so I just continued and it seemed to resolve. </t>
  </si>
  <si>
    <t>uh well i think they are really really nice because they have a happy expression on their faces... um ... no</t>
  </si>
  <si>
    <t xml:space="preserve">well sometimes when people are smart when they are answering a really hard question they do not have the happiest face they do not have the happiest face like they're not smiling so that's why I chose these people. I did not choose them because they look angry it is because the expression on their faces </t>
  </si>
  <si>
    <t xml:space="preserve">parent mentioned that the four boxes were slightly obscured by a bar at the top of the computer with the date/time etc. I tried unplugging the monitor/resharing my screen but there were no changes. It did not impact the participant's view of the study. </t>
  </si>
  <si>
    <t xml:space="preserve">because they look nice .... like they seem a little nice </t>
  </si>
  <si>
    <t xml:space="preserve">uh do I say something? uh because they look smart ... yeah thats what I think </t>
  </si>
  <si>
    <t xml:space="preserve">At the end parent asked me in what scenario it tested how he thought about others and in the script debrief it did not mention the two dimensions so I was not sure if I could say that so I did not. She also asked if there were any results from the study we could share and I kind of just dodged the question. </t>
  </si>
  <si>
    <t xml:space="preserve">I dont know I.... they look nice... yeah... they look nice </t>
  </si>
  <si>
    <t>they look smart... uh huh... no</t>
  </si>
  <si>
    <t>child seemed distracted and appeared to be guessing even though he did not state that methodology. I reminded him to keep his eyes on the screen and stay seated.</t>
  </si>
  <si>
    <t>it looks like they're more like smiling</t>
  </si>
  <si>
    <t>um i wasn't that sure so i kind of just guessed</t>
  </si>
  <si>
    <t>Variable Name</t>
  </si>
  <si>
    <t>Description/Question</t>
  </si>
  <si>
    <t>Response Options</t>
  </si>
  <si>
    <t>Participant identifier</t>
  </si>
  <si>
    <t>Numeric</t>
  </si>
  <si>
    <t>RedCap Identifier</t>
  </si>
  <si>
    <t>Allison will enter</t>
  </si>
  <si>
    <t>Child gender</t>
  </si>
  <si>
    <t>girl, boy, nonbinary</t>
  </si>
  <si>
    <t>Participant race</t>
  </si>
  <si>
    <t>AIAN = American Indian/Alaskan Native, A = Asian, B = Black or African American, H = Hispanic/Latinx, NHPI = Native Hawaiian or Pacific Islander, W = White; Other (list); **write as many as apply, separated by commas</t>
  </si>
  <si>
    <t>Date</t>
  </si>
  <si>
    <t>Date of study</t>
  </si>
  <si>
    <t>XX/XX/XXXX</t>
  </si>
  <si>
    <t>Child age in years</t>
  </si>
  <si>
    <t>Numeric, calculated automatically</t>
  </si>
  <si>
    <t>"Why do you think these people are really, really nice?"</t>
  </si>
  <si>
    <t>Transcribe open ended response or "No answer"</t>
  </si>
  <si>
    <t>"Why do you think these people are really, really smart?"</t>
  </si>
  <si>
    <t>Open ended response or NA</t>
  </si>
  <si>
    <t>Is there any reason to exclude the participant (e.g., failing to pass the training phase, did not do study, developmental delay that made them not able to answer the questions)</t>
  </si>
  <si>
    <t>yes, no</t>
  </si>
  <si>
    <t>If yes to exclude, why would you exclude this participant?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</si>
</sst>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m/dd/yyyy"/>
    <numFmt numFmtId="166" formatCode="m/d/yyyy"/>
  </numFmts>
  <fonts count="19">
    <font>
      <sz val="10.0"/>
      <color rgb="FF000000"/>
      <name val="Arial"/>
      <scheme val="minor"/>
    </font>
    <font>
      <b/>
      <u/>
      <sz val="11.0"/>
      <color rgb="FF000000"/>
      <name val="Calibri"/>
    </font>
    <font>
      <b/>
      <u/>
      <sz val="11.0"/>
      <color rgb="FF000000"/>
      <name val="Calibri"/>
    </font>
    <font>
      <b/>
      <u/>
      <sz val="11.0"/>
      <color theme="1"/>
      <name val="Calibri"/>
    </font>
    <font>
      <b/>
      <u/>
      <sz val="11.0"/>
      <color rgb="FF000000"/>
      <name val="Calibri"/>
    </font>
    <font>
      <b/>
      <u/>
      <sz val="11.0"/>
      <color theme="1"/>
      <name val="Calibri"/>
    </font>
    <font>
      <color theme="1"/>
      <name val="Arial"/>
      <scheme val="minor"/>
    </font>
    <font>
      <sz val="9.0"/>
      <color rgb="FF1F1F1F"/>
      <name val="Arial"/>
      <scheme val="minor"/>
    </font>
    <font>
      <sz val="10.0"/>
      <color theme="1"/>
      <name val="Arial"/>
      <scheme val="minor"/>
    </font>
    <font>
      <color theme="1"/>
      <name val="Arial"/>
    </font>
    <font>
      <color rgb="FF000000"/>
      <name val="Arial"/>
      <scheme val="minor"/>
    </font>
    <font>
      <sz val="10.0"/>
      <color rgb="FF32363A"/>
      <name val="Arial"/>
      <scheme val="minor"/>
    </font>
    <font>
      <color rgb="FF000066"/>
      <name val="&quot;Open Sans&quot;"/>
    </font>
    <font>
      <sz val="11.0"/>
      <color rgb="FF444746"/>
      <name val="&quot;Google Sans&quot;"/>
    </font>
    <font>
      <sz val="10.0"/>
      <color rgb="FF444746"/>
      <name val="Arial"/>
    </font>
    <font>
      <color rgb="FF000000"/>
      <name val="Arial"/>
    </font>
    <font>
      <sz val="12.0"/>
      <color rgb="FF000066"/>
      <name val="&quot;Open Sans&quot;"/>
    </font>
    <font>
      <b/>
      <u/>
      <color theme="1"/>
      <name val="Arial"/>
      <scheme val="minor"/>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top style="thin">
        <color rgb="FFEDEDED"/>
      </top>
      <bottom style="thin">
        <color rgb="FFEDEDED"/>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3"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6" numFmtId="164" xfId="0" applyAlignment="1" applyFont="1" applyNumberFormat="1">
      <alignment readingOrder="0"/>
    </xf>
    <xf borderId="0" fillId="0" fontId="8" numFmtId="165" xfId="0" applyAlignment="1" applyFont="1" applyNumberFormat="1">
      <alignment horizontal="right" readingOrder="0"/>
    </xf>
    <xf borderId="0" fillId="0" fontId="9" numFmtId="0" xfId="0" applyAlignment="1" applyFont="1">
      <alignment readingOrder="0" vertical="bottom"/>
    </xf>
    <xf borderId="0" fillId="0" fontId="9" numFmtId="166" xfId="0" applyAlignment="1" applyFont="1" applyNumberFormat="1">
      <alignment horizontal="right" readingOrder="0" vertical="bottom"/>
    </xf>
    <xf borderId="0" fillId="0" fontId="9" numFmtId="0" xfId="0" applyAlignment="1" applyFont="1">
      <alignment vertical="bottom"/>
    </xf>
    <xf borderId="0" fillId="0" fontId="6" numFmtId="0" xfId="0" applyFont="1"/>
    <xf borderId="0" fillId="0" fontId="9" numFmtId="0" xfId="0" applyAlignment="1" applyFont="1">
      <alignment vertical="bottom"/>
    </xf>
    <xf borderId="0" fillId="0" fontId="9" numFmtId="164" xfId="0" applyAlignment="1" applyFont="1" applyNumberFormat="1">
      <alignment horizontal="right" readingOrder="0" vertical="bottom"/>
    </xf>
    <xf borderId="0" fillId="0" fontId="8" numFmtId="165" xfId="0" applyAlignment="1" applyFont="1" applyNumberFormat="1">
      <alignment horizontal="right" vertical="bottom"/>
    </xf>
    <xf borderId="0" fillId="0" fontId="9" numFmtId="166" xfId="0" applyAlignment="1" applyFont="1" applyNumberFormat="1">
      <alignment horizontal="right" vertical="bottom"/>
    </xf>
    <xf borderId="0" fillId="0" fontId="9" numFmtId="164" xfId="0" applyAlignment="1" applyFont="1" applyNumberFormat="1">
      <alignment horizontal="right" vertical="bottom"/>
    </xf>
    <xf borderId="0" fillId="0" fontId="6" numFmtId="165" xfId="0" applyAlignment="1" applyFont="1" applyNumberFormat="1">
      <alignment readingOrder="0"/>
    </xf>
    <xf borderId="0" fillId="0" fontId="8" numFmtId="166" xfId="0" applyAlignment="1" applyFont="1" applyNumberFormat="1">
      <alignment horizontal="right" readingOrder="0"/>
    </xf>
    <xf borderId="0" fillId="0" fontId="6" numFmtId="166" xfId="0" applyAlignment="1" applyFont="1" applyNumberFormat="1">
      <alignment readingOrder="0"/>
    </xf>
    <xf borderId="0" fillId="0" fontId="6" numFmtId="0" xfId="0" applyAlignment="1" applyFont="1">
      <alignment readingOrder="0" shrinkToFit="0" wrapText="0"/>
    </xf>
    <xf borderId="0" fillId="0" fontId="9" numFmtId="0" xfId="0" applyAlignment="1" applyFont="1">
      <alignment horizontal="right" readingOrder="0" vertical="bottom"/>
    </xf>
    <xf borderId="0" fillId="0" fontId="10" numFmtId="0" xfId="0" applyAlignment="1" applyFont="1">
      <alignment horizontal="left" readingOrder="0"/>
    </xf>
    <xf borderId="0" fillId="0" fontId="9" numFmtId="165" xfId="0" applyAlignment="1" applyFont="1" applyNumberFormat="1">
      <alignment horizontal="right" vertical="bottom"/>
    </xf>
    <xf borderId="0" fillId="0" fontId="8" numFmtId="166" xfId="0" applyAlignment="1" applyFont="1" applyNumberFormat="1">
      <alignment horizontal="right" vertical="bottom"/>
    </xf>
    <xf borderId="1" fillId="2" fontId="11" numFmtId="165" xfId="0" applyAlignment="1" applyBorder="1" applyFill="1" applyFont="1" applyNumberFormat="1">
      <alignment horizontal="right" readingOrder="0"/>
    </xf>
    <xf borderId="0" fillId="0" fontId="8" numFmtId="165" xfId="0" applyAlignment="1" applyFont="1" applyNumberFormat="1">
      <alignment readingOrder="0"/>
    </xf>
    <xf borderId="0" fillId="0" fontId="12" numFmtId="0" xfId="0" applyAlignment="1" applyFont="1">
      <alignment horizontal="left" readingOrder="0"/>
    </xf>
    <xf borderId="0" fillId="0" fontId="8" numFmtId="165" xfId="0" applyAlignment="1" applyFont="1" applyNumberFormat="1">
      <alignment horizontal="right" readingOrder="0" vertical="bottom"/>
    </xf>
    <xf borderId="0" fillId="0" fontId="9" numFmtId="0" xfId="0" applyAlignment="1" applyFont="1">
      <alignment horizontal="right" vertical="bottom"/>
    </xf>
    <xf borderId="0" fillId="0" fontId="6" numFmtId="0" xfId="0" applyAlignment="1" applyFont="1">
      <alignment readingOrder="0" shrinkToFit="0" wrapText="1"/>
    </xf>
    <xf borderId="0" fillId="0" fontId="9" numFmtId="165" xfId="0" applyAlignment="1" applyFont="1" applyNumberFormat="1">
      <alignment horizontal="right" readingOrder="0" vertical="bottom"/>
    </xf>
    <xf borderId="1" fillId="0" fontId="11" numFmtId="165" xfId="0" applyAlignment="1" applyBorder="1" applyFont="1" applyNumberFormat="1">
      <alignment horizontal="right" vertical="bottom"/>
    </xf>
    <xf borderId="0" fillId="0" fontId="11" numFmtId="165" xfId="0" applyAlignment="1" applyFont="1" applyNumberFormat="1">
      <alignment horizontal="right" vertical="bottom"/>
    </xf>
    <xf borderId="0" fillId="0" fontId="8" numFmtId="166" xfId="0" applyAlignment="1" applyFont="1" applyNumberFormat="1">
      <alignment horizontal="right" readingOrder="0" vertical="bottom"/>
    </xf>
    <xf borderId="0" fillId="2" fontId="8" numFmtId="165" xfId="0" applyAlignment="1" applyFont="1" applyNumberFormat="1">
      <alignment horizontal="right" vertical="bottom"/>
    </xf>
    <xf borderId="0" fillId="3" fontId="6" numFmtId="0" xfId="0" applyAlignment="1" applyFill="1" applyFont="1">
      <alignment readingOrder="0"/>
    </xf>
    <xf borderId="0" fillId="3" fontId="6" numFmtId="0" xfId="0" applyFont="1"/>
    <xf borderId="0" fillId="3" fontId="9" numFmtId="0" xfId="0" applyAlignment="1" applyFont="1">
      <alignment vertical="bottom"/>
    </xf>
    <xf borderId="0" fillId="3" fontId="9" numFmtId="165" xfId="0" applyAlignment="1" applyFont="1" applyNumberFormat="1">
      <alignment horizontal="right" vertical="bottom"/>
    </xf>
    <xf borderId="0" fillId="3" fontId="8" numFmtId="165" xfId="0" applyAlignment="1" applyFont="1" applyNumberFormat="1">
      <alignment horizontal="right" vertical="bottom"/>
    </xf>
    <xf borderId="0" fillId="0" fontId="13" numFmtId="0" xfId="0" applyAlignment="1" applyFont="1">
      <alignment horizontal="left" readingOrder="0" shrinkToFit="0" wrapText="1"/>
    </xf>
    <xf borderId="0" fillId="0" fontId="14" numFmtId="0" xfId="0" applyAlignment="1" applyFont="1">
      <alignment horizontal="left" readingOrder="0" shrinkToFit="0" wrapText="1"/>
    </xf>
    <xf borderId="0" fillId="0" fontId="15" numFmtId="0" xfId="0" applyAlignment="1" applyFont="1">
      <alignment horizontal="left" readingOrder="0"/>
    </xf>
    <xf borderId="0" fillId="0" fontId="9" numFmtId="0" xfId="0" applyAlignment="1" applyFont="1">
      <alignment horizontal="right" vertical="bottom"/>
    </xf>
    <xf borderId="0" fillId="0" fontId="8" numFmtId="165" xfId="0" applyAlignment="1" applyFont="1" applyNumberFormat="1">
      <alignment horizontal="right" vertical="top"/>
    </xf>
    <xf borderId="0" fillId="0" fontId="6" numFmtId="0" xfId="0" applyAlignment="1" applyFont="1">
      <alignment readingOrder="0" vertical="top"/>
    </xf>
    <xf borderId="0" fillId="3" fontId="16" numFmtId="0" xfId="0" applyAlignment="1" applyFont="1">
      <alignment horizontal="left" readingOrder="0" vertical="top"/>
    </xf>
    <xf borderId="0" fillId="3" fontId="9" numFmtId="0" xfId="0" applyAlignment="1" applyFont="1">
      <alignment vertical="bottom"/>
    </xf>
    <xf borderId="0" fillId="3" fontId="8" numFmtId="166" xfId="0" applyAlignment="1" applyFont="1" applyNumberFormat="1">
      <alignment horizontal="right" vertical="bottom"/>
    </xf>
    <xf borderId="0" fillId="2" fontId="8" numFmtId="166" xfId="0" applyAlignment="1" applyFont="1" applyNumberFormat="1">
      <alignment horizontal="right" vertical="bottom"/>
    </xf>
    <xf borderId="0" fillId="2" fontId="0" numFmtId="165" xfId="0" applyAlignment="1" applyFont="1" applyNumberFormat="1">
      <alignment horizontal="right" readingOrder="0"/>
    </xf>
    <xf borderId="0" fillId="0" fontId="8" numFmtId="0" xfId="0" applyAlignment="1" applyFont="1">
      <alignment horizontal="right"/>
    </xf>
    <xf borderId="0" fillId="0" fontId="17" numFmtId="0" xfId="0" applyAlignment="1" applyFont="1">
      <alignment readingOrder="0"/>
    </xf>
    <xf borderId="0" fillId="0" fontId="18" numFmtId="0" xfId="0" applyAlignment="1" applyFont="1">
      <alignment readingOrder="0" shrinkToFit="0" vertical="bottom" wrapText="0"/>
    </xf>
    <xf borderId="0" fillId="0" fontId="18" numFmtId="0" xfId="0" applyAlignment="1" applyFont="1">
      <alignment readingOrder="0" shrinkToFit="0" vertical="bottom" wrapText="0"/>
    </xf>
    <xf borderId="0" fillId="0" fontId="18" numFmtId="0" xfId="0" applyAlignment="1" applyFont="1">
      <alignment readingOrder="0" vertical="bottom"/>
    </xf>
    <xf borderId="0" fillId="0" fontId="6" numFmtId="0" xfId="0" applyAlignment="1" applyFont="1">
      <alignment readingOrder="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31.0"/>
    <col customWidth="1" min="7" max="7" width="11.63"/>
    <col customWidth="1" min="8" max="9" width="27.0"/>
    <col customWidth="1" min="10" max="10" width="40.13"/>
  </cols>
  <sheetData>
    <row r="1">
      <c r="A1" s="1" t="s">
        <v>0</v>
      </c>
      <c r="B1" s="1" t="s">
        <v>1</v>
      </c>
      <c r="C1" s="1" t="s">
        <v>2</v>
      </c>
      <c r="D1" s="1" t="s">
        <v>3</v>
      </c>
      <c r="E1" s="1" t="s">
        <v>4</v>
      </c>
      <c r="F1" s="2" t="s">
        <v>5</v>
      </c>
      <c r="G1" s="1" t="s">
        <v>6</v>
      </c>
      <c r="H1" s="3" t="s">
        <v>7</v>
      </c>
      <c r="I1" s="3" t="s">
        <v>8</v>
      </c>
      <c r="J1" s="4" t="s">
        <v>9</v>
      </c>
      <c r="K1" s="1" t="s">
        <v>10</v>
      </c>
      <c r="L1" s="1" t="s">
        <v>11</v>
      </c>
      <c r="M1" s="1" t="s">
        <v>12</v>
      </c>
      <c r="N1" s="5" t="s">
        <v>13</v>
      </c>
    </row>
    <row r="2">
      <c r="A2" s="6" t="s">
        <v>14</v>
      </c>
      <c r="B2" s="6" t="s">
        <v>15</v>
      </c>
      <c r="C2" s="6" t="s">
        <v>16</v>
      </c>
      <c r="D2" s="7" t="s">
        <v>17</v>
      </c>
      <c r="E2" s="8">
        <v>45658.0</v>
      </c>
      <c r="F2" s="9">
        <v>43243.0</v>
      </c>
      <c r="G2" s="6">
        <f t="shared" ref="G2:G126" si="1">DATEDIF(F2,E2,"Y")</f>
        <v>6</v>
      </c>
      <c r="H2" s="6"/>
      <c r="I2" s="6"/>
      <c r="J2" s="6" t="s">
        <v>18</v>
      </c>
      <c r="K2" s="6" t="s">
        <v>19</v>
      </c>
      <c r="L2" s="6" t="s">
        <v>20</v>
      </c>
    </row>
    <row r="3">
      <c r="A3" s="6" t="s">
        <v>21</v>
      </c>
      <c r="B3" s="6" t="s">
        <v>15</v>
      </c>
      <c r="C3" s="6" t="s">
        <v>22</v>
      </c>
      <c r="D3" s="7" t="s">
        <v>23</v>
      </c>
      <c r="E3" s="8">
        <v>45658.0</v>
      </c>
      <c r="F3" s="9">
        <v>41822.0</v>
      </c>
      <c r="G3" s="6">
        <f t="shared" si="1"/>
        <v>10</v>
      </c>
      <c r="H3" s="6"/>
      <c r="I3" s="6"/>
      <c r="J3" s="6" t="s">
        <v>24</v>
      </c>
      <c r="K3" s="6" t="s">
        <v>25</v>
      </c>
      <c r="L3" s="6" t="s">
        <v>26</v>
      </c>
    </row>
    <row r="4">
      <c r="A4" s="6">
        <v>1.0</v>
      </c>
      <c r="C4" s="10" t="s">
        <v>16</v>
      </c>
      <c r="D4" s="10" t="s">
        <v>27</v>
      </c>
      <c r="E4" s="11">
        <v>45675.0</v>
      </c>
      <c r="F4" s="9">
        <v>42922.0</v>
      </c>
      <c r="G4" s="6">
        <f t="shared" si="1"/>
        <v>7</v>
      </c>
      <c r="H4" s="6" t="s">
        <v>28</v>
      </c>
      <c r="I4" s="6" t="s">
        <v>29</v>
      </c>
      <c r="J4" s="6" t="s">
        <v>30</v>
      </c>
      <c r="K4" s="6" t="s">
        <v>19</v>
      </c>
      <c r="L4" s="6" t="s">
        <v>20</v>
      </c>
      <c r="M4" s="12" t="s">
        <v>31</v>
      </c>
      <c r="N4" s="13" t="str">
        <f t="shared" ref="N4:N162" si="2">IF(OR(M4="Cynthia", M4="Allison"), "Asian", "White")
</f>
        <v>Asian</v>
      </c>
    </row>
    <row r="5">
      <c r="A5" s="6">
        <v>2.0</v>
      </c>
      <c r="C5" s="12" t="s">
        <v>22</v>
      </c>
      <c r="D5" s="14" t="s">
        <v>32</v>
      </c>
      <c r="E5" s="15">
        <v>45675.0</v>
      </c>
      <c r="F5" s="16">
        <v>43366.0</v>
      </c>
      <c r="G5" s="6">
        <f t="shared" si="1"/>
        <v>6</v>
      </c>
      <c r="H5" s="6" t="s">
        <v>33</v>
      </c>
      <c r="I5" s="6" t="s">
        <v>34</v>
      </c>
      <c r="J5" s="6" t="s">
        <v>35</v>
      </c>
      <c r="K5" s="6" t="s">
        <v>25</v>
      </c>
      <c r="L5" s="6" t="s">
        <v>36</v>
      </c>
      <c r="M5" s="12" t="s">
        <v>31</v>
      </c>
      <c r="N5" s="13" t="str">
        <f t="shared" si="2"/>
        <v>Asian</v>
      </c>
    </row>
    <row r="6">
      <c r="A6" s="6">
        <v>3.0</v>
      </c>
      <c r="C6" s="14" t="s">
        <v>22</v>
      </c>
      <c r="D6" s="14" t="s">
        <v>23</v>
      </c>
      <c r="E6" s="17">
        <v>45675.0</v>
      </c>
      <c r="F6" s="16">
        <v>43015.0</v>
      </c>
      <c r="G6" s="6">
        <f t="shared" si="1"/>
        <v>7</v>
      </c>
      <c r="H6" s="6" t="s">
        <v>37</v>
      </c>
      <c r="I6" s="6" t="s">
        <v>38</v>
      </c>
      <c r="J6" s="6" t="s">
        <v>20</v>
      </c>
      <c r="K6" s="6" t="s">
        <v>19</v>
      </c>
      <c r="L6" s="6" t="s">
        <v>20</v>
      </c>
      <c r="M6" s="12" t="s">
        <v>31</v>
      </c>
      <c r="N6" s="13" t="str">
        <f t="shared" si="2"/>
        <v>Asian</v>
      </c>
    </row>
    <row r="7">
      <c r="A7" s="6">
        <v>4.0</v>
      </c>
      <c r="C7" s="14" t="s">
        <v>22</v>
      </c>
      <c r="D7" s="14" t="s">
        <v>39</v>
      </c>
      <c r="E7" s="18">
        <v>45675.0</v>
      </c>
      <c r="F7" s="16">
        <v>43192.0</v>
      </c>
      <c r="G7" s="6">
        <f t="shared" si="1"/>
        <v>6</v>
      </c>
      <c r="H7" s="6" t="s">
        <v>40</v>
      </c>
      <c r="I7" s="6" t="s">
        <v>40</v>
      </c>
      <c r="J7" s="6" t="s">
        <v>20</v>
      </c>
      <c r="K7" s="6" t="s">
        <v>19</v>
      </c>
      <c r="L7" s="6" t="s">
        <v>20</v>
      </c>
      <c r="M7" s="12" t="s">
        <v>31</v>
      </c>
      <c r="N7" s="13" t="str">
        <f t="shared" si="2"/>
        <v>Asian</v>
      </c>
    </row>
    <row r="8">
      <c r="A8" s="6">
        <v>5.0</v>
      </c>
      <c r="C8" s="6" t="s">
        <v>22</v>
      </c>
      <c r="D8" s="6" t="s">
        <v>23</v>
      </c>
      <c r="E8" s="15">
        <v>45678.0</v>
      </c>
      <c r="F8" s="9">
        <v>43179.0</v>
      </c>
      <c r="G8" s="6">
        <f t="shared" si="1"/>
        <v>6</v>
      </c>
      <c r="H8" s="6" t="s">
        <v>41</v>
      </c>
      <c r="I8" s="6" t="s">
        <v>42</v>
      </c>
      <c r="J8" s="6" t="s">
        <v>20</v>
      </c>
      <c r="K8" s="6" t="s">
        <v>19</v>
      </c>
      <c r="L8" s="6" t="s">
        <v>20</v>
      </c>
      <c r="M8" s="12" t="s">
        <v>43</v>
      </c>
      <c r="N8" s="13" t="str">
        <f t="shared" si="2"/>
        <v>Asian</v>
      </c>
    </row>
    <row r="9">
      <c r="A9" s="6">
        <v>6.0</v>
      </c>
      <c r="C9" s="6" t="s">
        <v>16</v>
      </c>
      <c r="D9" s="6" t="s">
        <v>27</v>
      </c>
      <c r="E9" s="15">
        <v>45678.0</v>
      </c>
      <c r="F9" s="9">
        <v>42469.0</v>
      </c>
      <c r="G9" s="6">
        <f t="shared" si="1"/>
        <v>8</v>
      </c>
      <c r="H9" s="6" t="s">
        <v>44</v>
      </c>
      <c r="I9" s="6" t="s">
        <v>45</v>
      </c>
      <c r="J9" s="6" t="s">
        <v>20</v>
      </c>
      <c r="K9" s="6" t="s">
        <v>19</v>
      </c>
      <c r="L9" s="6" t="s">
        <v>20</v>
      </c>
      <c r="M9" s="12" t="s">
        <v>43</v>
      </c>
      <c r="N9" s="13" t="str">
        <f t="shared" si="2"/>
        <v>Asian</v>
      </c>
    </row>
    <row r="10">
      <c r="A10" s="6">
        <v>7.0</v>
      </c>
      <c r="C10" s="6" t="s">
        <v>16</v>
      </c>
      <c r="D10" s="6" t="s">
        <v>23</v>
      </c>
      <c r="E10" s="19">
        <v>45678.0</v>
      </c>
      <c r="F10" s="9">
        <v>43364.0</v>
      </c>
      <c r="G10" s="6">
        <f t="shared" si="1"/>
        <v>6</v>
      </c>
      <c r="H10" s="6" t="s">
        <v>46</v>
      </c>
      <c r="I10" s="6" t="s">
        <v>47</v>
      </c>
      <c r="J10" s="6" t="s">
        <v>20</v>
      </c>
      <c r="K10" s="6" t="s">
        <v>19</v>
      </c>
      <c r="L10" s="6" t="s">
        <v>20</v>
      </c>
      <c r="M10" s="12" t="s">
        <v>43</v>
      </c>
      <c r="N10" s="13" t="str">
        <f t="shared" si="2"/>
        <v>Asian</v>
      </c>
    </row>
    <row r="11">
      <c r="A11" s="6">
        <v>8.0</v>
      </c>
      <c r="C11" s="6" t="s">
        <v>22</v>
      </c>
      <c r="D11" s="6" t="s">
        <v>39</v>
      </c>
      <c r="E11" s="19">
        <v>45678.0</v>
      </c>
      <c r="F11" s="20">
        <v>43361.0</v>
      </c>
      <c r="G11" s="6">
        <f t="shared" si="1"/>
        <v>6</v>
      </c>
      <c r="H11" s="6" t="s">
        <v>48</v>
      </c>
      <c r="I11" s="6" t="s">
        <v>49</v>
      </c>
      <c r="J11" s="6" t="s">
        <v>50</v>
      </c>
      <c r="K11" s="6" t="s">
        <v>19</v>
      </c>
      <c r="L11" s="6" t="s">
        <v>20</v>
      </c>
      <c r="M11" s="12" t="s">
        <v>51</v>
      </c>
      <c r="N11" s="13" t="str">
        <f t="shared" si="2"/>
        <v>White</v>
      </c>
    </row>
    <row r="12">
      <c r="A12" s="6">
        <v>9.0</v>
      </c>
      <c r="C12" s="6" t="s">
        <v>22</v>
      </c>
      <c r="D12" s="6" t="s">
        <v>23</v>
      </c>
      <c r="E12" s="19">
        <v>45678.0</v>
      </c>
      <c r="F12" s="9">
        <v>42506.0</v>
      </c>
      <c r="G12" s="6">
        <f t="shared" si="1"/>
        <v>8</v>
      </c>
      <c r="H12" s="6" t="s">
        <v>52</v>
      </c>
      <c r="I12" s="6" t="s">
        <v>53</v>
      </c>
      <c r="J12" s="6" t="s">
        <v>54</v>
      </c>
      <c r="K12" s="6" t="s">
        <v>19</v>
      </c>
      <c r="L12" s="6" t="s">
        <v>20</v>
      </c>
      <c r="M12" s="12" t="s">
        <v>43</v>
      </c>
      <c r="N12" s="13" t="str">
        <f t="shared" si="2"/>
        <v>Asian</v>
      </c>
    </row>
    <row r="13">
      <c r="A13" s="6">
        <v>10.0</v>
      </c>
      <c r="C13" s="6" t="s">
        <v>16</v>
      </c>
      <c r="D13" s="6" t="s">
        <v>27</v>
      </c>
      <c r="E13" s="21">
        <v>45678.0</v>
      </c>
      <c r="F13" s="9">
        <v>41831.0</v>
      </c>
      <c r="G13" s="6">
        <f t="shared" si="1"/>
        <v>10</v>
      </c>
      <c r="H13" s="6" t="s">
        <v>55</v>
      </c>
      <c r="I13" s="6" t="s">
        <v>56</v>
      </c>
      <c r="J13" s="6" t="s">
        <v>57</v>
      </c>
      <c r="K13" s="6" t="s">
        <v>19</v>
      </c>
      <c r="L13" s="6" t="s">
        <v>20</v>
      </c>
      <c r="M13" s="12" t="s">
        <v>51</v>
      </c>
      <c r="N13" s="13" t="str">
        <f t="shared" si="2"/>
        <v>White</v>
      </c>
    </row>
    <row r="14">
      <c r="A14" s="6">
        <v>11.0</v>
      </c>
      <c r="C14" s="6" t="s">
        <v>16</v>
      </c>
      <c r="D14" s="6" t="s">
        <v>27</v>
      </c>
      <c r="E14" s="19">
        <v>45678.0</v>
      </c>
      <c r="F14" s="9">
        <v>42717.0</v>
      </c>
      <c r="G14" s="6">
        <f t="shared" si="1"/>
        <v>8</v>
      </c>
      <c r="H14" s="6" t="s">
        <v>58</v>
      </c>
      <c r="I14" s="6" t="s">
        <v>59</v>
      </c>
      <c r="J14" s="22" t="s">
        <v>57</v>
      </c>
      <c r="K14" s="6" t="s">
        <v>19</v>
      </c>
      <c r="L14" s="6" t="s">
        <v>20</v>
      </c>
      <c r="M14" s="12" t="s">
        <v>51</v>
      </c>
      <c r="N14" s="13" t="str">
        <f t="shared" si="2"/>
        <v>White</v>
      </c>
    </row>
    <row r="15">
      <c r="A15" s="6">
        <v>12.0</v>
      </c>
      <c r="C15" s="6" t="s">
        <v>16</v>
      </c>
      <c r="D15" s="6" t="s">
        <v>39</v>
      </c>
      <c r="E15" s="17">
        <v>45679.0</v>
      </c>
      <c r="F15" s="16">
        <v>42869.0</v>
      </c>
      <c r="G15" s="6">
        <f t="shared" si="1"/>
        <v>7</v>
      </c>
      <c r="H15" s="6" t="s">
        <v>60</v>
      </c>
      <c r="I15" s="6" t="s">
        <v>61</v>
      </c>
      <c r="J15" s="22" t="s">
        <v>57</v>
      </c>
      <c r="K15" s="6" t="s">
        <v>19</v>
      </c>
      <c r="L15" s="6" t="s">
        <v>20</v>
      </c>
      <c r="M15" s="12" t="s">
        <v>43</v>
      </c>
      <c r="N15" s="13" t="str">
        <f t="shared" si="2"/>
        <v>Asian</v>
      </c>
    </row>
    <row r="16">
      <c r="A16" s="23">
        <v>13.0</v>
      </c>
      <c r="B16" s="12"/>
      <c r="C16" s="12" t="s">
        <v>16</v>
      </c>
      <c r="D16" s="12" t="s">
        <v>23</v>
      </c>
      <c r="E16" s="17">
        <v>45679.0</v>
      </c>
      <c r="F16" s="16">
        <v>41730.0</v>
      </c>
      <c r="G16" s="6">
        <f t="shared" si="1"/>
        <v>10</v>
      </c>
      <c r="H16" s="6" t="s">
        <v>20</v>
      </c>
      <c r="I16" s="6" t="s">
        <v>20</v>
      </c>
      <c r="J16" s="6" t="s">
        <v>20</v>
      </c>
      <c r="K16" s="6" t="s">
        <v>25</v>
      </c>
      <c r="L16" s="6" t="s">
        <v>62</v>
      </c>
      <c r="M16" s="12" t="s">
        <v>31</v>
      </c>
      <c r="N16" s="13" t="str">
        <f t="shared" si="2"/>
        <v>Asian</v>
      </c>
    </row>
    <row r="17">
      <c r="A17" s="6">
        <v>14.0</v>
      </c>
      <c r="C17" s="12" t="s">
        <v>16</v>
      </c>
      <c r="D17" s="12" t="s">
        <v>23</v>
      </c>
      <c r="E17" s="17">
        <v>45679.0</v>
      </c>
      <c r="F17" s="16">
        <v>42745.0</v>
      </c>
      <c r="G17" s="6">
        <f t="shared" si="1"/>
        <v>8</v>
      </c>
      <c r="H17" s="6" t="s">
        <v>63</v>
      </c>
      <c r="I17" s="6" t="s">
        <v>64</v>
      </c>
      <c r="J17" s="6" t="s">
        <v>20</v>
      </c>
      <c r="K17" s="6" t="s">
        <v>19</v>
      </c>
      <c r="L17" s="6" t="s">
        <v>20</v>
      </c>
      <c r="M17" s="12" t="s">
        <v>31</v>
      </c>
      <c r="N17" s="13" t="str">
        <f t="shared" si="2"/>
        <v>Asian</v>
      </c>
    </row>
    <row r="18">
      <c r="A18" s="6">
        <v>15.0</v>
      </c>
      <c r="C18" s="6" t="s">
        <v>22</v>
      </c>
      <c r="D18" s="6" t="s">
        <v>23</v>
      </c>
      <c r="E18" s="17">
        <v>45679.0</v>
      </c>
      <c r="F18" s="9">
        <v>42924.0</v>
      </c>
      <c r="G18" s="6">
        <f t="shared" si="1"/>
        <v>7</v>
      </c>
      <c r="H18" s="6" t="s">
        <v>65</v>
      </c>
      <c r="I18" s="6" t="s">
        <v>66</v>
      </c>
      <c r="J18" s="6" t="s">
        <v>20</v>
      </c>
      <c r="K18" s="6" t="s">
        <v>19</v>
      </c>
      <c r="L18" s="6" t="s">
        <v>20</v>
      </c>
      <c r="M18" s="12" t="s">
        <v>31</v>
      </c>
      <c r="N18" s="13" t="str">
        <f t="shared" si="2"/>
        <v>Asian</v>
      </c>
    </row>
    <row r="19">
      <c r="A19" s="6">
        <v>16.0</v>
      </c>
      <c r="C19" s="12" t="s">
        <v>22</v>
      </c>
      <c r="D19" s="12" t="s">
        <v>27</v>
      </c>
      <c r="E19" s="17">
        <v>45679.0</v>
      </c>
      <c r="F19" s="16">
        <v>42834.0</v>
      </c>
      <c r="G19" s="6">
        <f t="shared" si="1"/>
        <v>7</v>
      </c>
      <c r="H19" s="6" t="s">
        <v>67</v>
      </c>
      <c r="I19" s="6" t="s">
        <v>68</v>
      </c>
      <c r="J19" s="24" t="s">
        <v>20</v>
      </c>
      <c r="K19" s="6" t="s">
        <v>19</v>
      </c>
      <c r="L19" s="6" t="s">
        <v>20</v>
      </c>
      <c r="M19" s="12" t="s">
        <v>31</v>
      </c>
      <c r="N19" s="13" t="str">
        <f t="shared" si="2"/>
        <v>Asian</v>
      </c>
    </row>
    <row r="20">
      <c r="A20" s="6">
        <v>17.0</v>
      </c>
      <c r="C20" s="12" t="s">
        <v>16</v>
      </c>
      <c r="D20" s="12" t="s">
        <v>23</v>
      </c>
      <c r="E20" s="17">
        <v>45680.0</v>
      </c>
      <c r="F20" s="16">
        <v>42378.0</v>
      </c>
      <c r="G20" s="6">
        <f t="shared" si="1"/>
        <v>9</v>
      </c>
      <c r="H20" s="6" t="s">
        <v>69</v>
      </c>
      <c r="I20" s="6" t="s">
        <v>70</v>
      </c>
      <c r="J20" s="6" t="s">
        <v>20</v>
      </c>
      <c r="K20" s="6" t="s">
        <v>19</v>
      </c>
      <c r="L20" s="6" t="s">
        <v>20</v>
      </c>
      <c r="M20" s="12" t="s">
        <v>31</v>
      </c>
      <c r="N20" s="13" t="str">
        <f t="shared" si="2"/>
        <v>Asian</v>
      </c>
    </row>
    <row r="21">
      <c r="A21" s="6">
        <v>18.0</v>
      </c>
      <c r="C21" s="12" t="s">
        <v>16</v>
      </c>
      <c r="D21" s="12" t="s">
        <v>71</v>
      </c>
      <c r="E21" s="25">
        <v>45680.0</v>
      </c>
      <c r="F21" s="16">
        <v>42446.0</v>
      </c>
      <c r="G21" s="6">
        <f t="shared" si="1"/>
        <v>8</v>
      </c>
      <c r="H21" s="6" t="s">
        <v>72</v>
      </c>
      <c r="I21" s="6" t="s">
        <v>73</v>
      </c>
      <c r="J21" s="6" t="s">
        <v>20</v>
      </c>
      <c r="K21" s="6" t="s">
        <v>19</v>
      </c>
      <c r="L21" s="6" t="s">
        <v>20</v>
      </c>
      <c r="M21" s="12" t="s">
        <v>31</v>
      </c>
      <c r="N21" s="13" t="str">
        <f t="shared" si="2"/>
        <v>Asian</v>
      </c>
    </row>
    <row r="22">
      <c r="A22" s="6">
        <v>19.0</v>
      </c>
      <c r="C22" s="6" t="s">
        <v>16</v>
      </c>
      <c r="D22" s="6" t="s">
        <v>23</v>
      </c>
      <c r="E22" s="19">
        <v>45680.0</v>
      </c>
      <c r="F22" s="9">
        <v>41842.0</v>
      </c>
      <c r="G22" s="6">
        <f t="shared" si="1"/>
        <v>10</v>
      </c>
      <c r="H22" s="6" t="s">
        <v>74</v>
      </c>
      <c r="I22" s="6" t="s">
        <v>75</v>
      </c>
      <c r="J22" s="6" t="s">
        <v>76</v>
      </c>
      <c r="K22" s="6" t="s">
        <v>19</v>
      </c>
      <c r="L22" s="6" t="s">
        <v>20</v>
      </c>
      <c r="M22" s="12" t="s">
        <v>51</v>
      </c>
      <c r="N22" s="13" t="str">
        <f t="shared" si="2"/>
        <v>White</v>
      </c>
    </row>
    <row r="23">
      <c r="A23" s="6">
        <v>20.0</v>
      </c>
      <c r="C23" s="6" t="s">
        <v>22</v>
      </c>
      <c r="D23" s="6" t="s">
        <v>27</v>
      </c>
      <c r="E23" s="19">
        <v>45680.0</v>
      </c>
      <c r="F23" s="9">
        <v>42179.0</v>
      </c>
      <c r="G23" s="6">
        <f t="shared" si="1"/>
        <v>9</v>
      </c>
      <c r="H23" s="6" t="s">
        <v>60</v>
      </c>
      <c r="I23" s="6" t="s">
        <v>77</v>
      </c>
      <c r="J23" s="6" t="s">
        <v>78</v>
      </c>
      <c r="K23" s="6" t="s">
        <v>19</v>
      </c>
      <c r="L23" s="6" t="s">
        <v>20</v>
      </c>
      <c r="M23" s="12" t="s">
        <v>51</v>
      </c>
      <c r="N23" s="13" t="str">
        <f t="shared" si="2"/>
        <v>White</v>
      </c>
    </row>
    <row r="24">
      <c r="A24" s="6">
        <v>21.0</v>
      </c>
      <c r="C24" s="6" t="s">
        <v>22</v>
      </c>
      <c r="D24" s="6" t="s">
        <v>23</v>
      </c>
      <c r="E24" s="19">
        <v>45680.0</v>
      </c>
      <c r="F24" s="20">
        <v>41743.0</v>
      </c>
      <c r="G24" s="6">
        <f t="shared" si="1"/>
        <v>10</v>
      </c>
      <c r="H24" s="6" t="s">
        <v>79</v>
      </c>
      <c r="I24" s="6" t="s">
        <v>80</v>
      </c>
      <c r="J24" s="6" t="s">
        <v>81</v>
      </c>
      <c r="K24" s="6" t="s">
        <v>19</v>
      </c>
      <c r="L24" s="6" t="s">
        <v>20</v>
      </c>
      <c r="M24" s="12" t="s">
        <v>51</v>
      </c>
      <c r="N24" s="13" t="str">
        <f t="shared" si="2"/>
        <v>White</v>
      </c>
    </row>
    <row r="25">
      <c r="A25" s="6">
        <v>22.0</v>
      </c>
      <c r="C25" s="12" t="s">
        <v>16</v>
      </c>
      <c r="D25" s="12" t="s">
        <v>23</v>
      </c>
      <c r="E25" s="25">
        <v>45680.0</v>
      </c>
      <c r="F25" s="26">
        <v>42423.0</v>
      </c>
      <c r="G25" s="6">
        <f t="shared" si="1"/>
        <v>8</v>
      </c>
      <c r="H25" s="6" t="s">
        <v>82</v>
      </c>
      <c r="I25" s="6" t="s">
        <v>83</v>
      </c>
      <c r="J25" s="6" t="s">
        <v>20</v>
      </c>
      <c r="K25" s="6" t="s">
        <v>19</v>
      </c>
      <c r="L25" s="6" t="s">
        <v>20</v>
      </c>
      <c r="M25" s="12" t="s">
        <v>31</v>
      </c>
      <c r="N25" s="13" t="str">
        <f t="shared" si="2"/>
        <v>Asian</v>
      </c>
    </row>
    <row r="26">
      <c r="A26" s="6">
        <v>23.0</v>
      </c>
      <c r="C26" s="6" t="s">
        <v>16</v>
      </c>
      <c r="D26" s="6" t="s">
        <v>23</v>
      </c>
      <c r="E26" s="25">
        <v>45680.0</v>
      </c>
      <c r="F26" s="20">
        <v>43064.0</v>
      </c>
      <c r="G26" s="6">
        <f t="shared" si="1"/>
        <v>7</v>
      </c>
      <c r="H26" s="6" t="s">
        <v>84</v>
      </c>
      <c r="I26" s="6" t="s">
        <v>85</v>
      </c>
      <c r="J26" s="6" t="s">
        <v>20</v>
      </c>
      <c r="K26" s="6" t="s">
        <v>19</v>
      </c>
      <c r="L26" s="6" t="s">
        <v>20</v>
      </c>
      <c r="M26" s="12" t="s">
        <v>43</v>
      </c>
      <c r="N26" s="13" t="str">
        <f t="shared" si="2"/>
        <v>Asian</v>
      </c>
    </row>
    <row r="27">
      <c r="A27" s="6">
        <v>24.0</v>
      </c>
      <c r="C27" s="6" t="s">
        <v>22</v>
      </c>
      <c r="D27" s="6" t="s">
        <v>23</v>
      </c>
      <c r="E27" s="25">
        <v>45680.0</v>
      </c>
      <c r="F27" s="27">
        <v>42085.0</v>
      </c>
      <c r="G27" s="6">
        <f t="shared" si="1"/>
        <v>9</v>
      </c>
      <c r="H27" s="6" t="s">
        <v>86</v>
      </c>
      <c r="I27" s="6" t="s">
        <v>87</v>
      </c>
      <c r="J27" s="22" t="s">
        <v>88</v>
      </c>
      <c r="K27" s="6" t="s">
        <v>19</v>
      </c>
      <c r="L27" s="6" t="s">
        <v>20</v>
      </c>
      <c r="M27" s="12" t="s">
        <v>43</v>
      </c>
      <c r="N27" s="13" t="str">
        <f t="shared" si="2"/>
        <v>Asian</v>
      </c>
    </row>
    <row r="28">
      <c r="A28" s="6">
        <v>25.0</v>
      </c>
      <c r="C28" s="6" t="s">
        <v>16</v>
      </c>
      <c r="D28" s="6" t="s">
        <v>23</v>
      </c>
      <c r="E28" s="25">
        <v>45680.0</v>
      </c>
      <c r="F28" s="9">
        <v>42241.0</v>
      </c>
      <c r="G28" s="6">
        <f t="shared" si="1"/>
        <v>9</v>
      </c>
      <c r="H28" s="6" t="s">
        <v>89</v>
      </c>
      <c r="I28" s="6" t="s">
        <v>90</v>
      </c>
      <c r="J28" s="6" t="s">
        <v>91</v>
      </c>
      <c r="K28" s="6" t="s">
        <v>19</v>
      </c>
      <c r="L28" s="6" t="s">
        <v>20</v>
      </c>
      <c r="M28" s="12" t="s">
        <v>43</v>
      </c>
      <c r="N28" s="13" t="str">
        <f t="shared" si="2"/>
        <v>Asian</v>
      </c>
    </row>
    <row r="29">
      <c r="A29" s="6">
        <v>26.0</v>
      </c>
      <c r="C29" s="6" t="s">
        <v>22</v>
      </c>
      <c r="D29" s="6" t="s">
        <v>23</v>
      </c>
      <c r="E29" s="25">
        <v>45681.0</v>
      </c>
      <c r="F29" s="9">
        <v>42436.0</v>
      </c>
      <c r="G29" s="6">
        <f t="shared" si="1"/>
        <v>8</v>
      </c>
      <c r="H29" s="6" t="s">
        <v>92</v>
      </c>
      <c r="I29" s="6" t="s">
        <v>93</v>
      </c>
      <c r="J29" s="6" t="s">
        <v>20</v>
      </c>
      <c r="K29" s="6" t="s">
        <v>19</v>
      </c>
      <c r="L29" s="6" t="s">
        <v>20</v>
      </c>
      <c r="M29" s="12" t="s">
        <v>43</v>
      </c>
      <c r="N29" s="13" t="str">
        <f t="shared" si="2"/>
        <v>Asian</v>
      </c>
    </row>
    <row r="30">
      <c r="A30" s="6">
        <v>27.0</v>
      </c>
      <c r="C30" s="6" t="s">
        <v>16</v>
      </c>
      <c r="D30" s="6" t="s">
        <v>27</v>
      </c>
      <c r="E30" s="25">
        <v>45681.0</v>
      </c>
      <c r="F30" s="9">
        <v>42677.0</v>
      </c>
      <c r="G30" s="6">
        <f t="shared" si="1"/>
        <v>8</v>
      </c>
      <c r="H30" s="6" t="s">
        <v>94</v>
      </c>
      <c r="I30" s="6" t="s">
        <v>95</v>
      </c>
      <c r="J30" s="6" t="s">
        <v>20</v>
      </c>
      <c r="K30" s="6" t="s">
        <v>19</v>
      </c>
      <c r="L30" s="6" t="s">
        <v>20</v>
      </c>
      <c r="M30" s="12" t="s">
        <v>43</v>
      </c>
      <c r="N30" s="13" t="str">
        <f t="shared" si="2"/>
        <v>Asian</v>
      </c>
    </row>
    <row r="31">
      <c r="A31" s="6">
        <v>28.0</v>
      </c>
      <c r="C31" s="14" t="s">
        <v>22</v>
      </c>
      <c r="D31" s="14" t="s">
        <v>23</v>
      </c>
      <c r="E31" s="25">
        <v>45682.0</v>
      </c>
      <c r="F31" s="16">
        <v>42561.0</v>
      </c>
      <c r="G31" s="6">
        <f t="shared" si="1"/>
        <v>8</v>
      </c>
      <c r="H31" s="6" t="s">
        <v>40</v>
      </c>
      <c r="I31" s="6" t="s">
        <v>40</v>
      </c>
      <c r="J31" s="24" t="s">
        <v>20</v>
      </c>
      <c r="K31" s="6" t="s">
        <v>19</v>
      </c>
      <c r="L31" s="6" t="s">
        <v>20</v>
      </c>
      <c r="M31" s="12" t="s">
        <v>31</v>
      </c>
      <c r="N31" s="13" t="str">
        <f t="shared" si="2"/>
        <v>Asian</v>
      </c>
    </row>
    <row r="32">
      <c r="A32" s="6">
        <v>29.0</v>
      </c>
      <c r="C32" s="14" t="s">
        <v>22</v>
      </c>
      <c r="D32" s="14" t="s">
        <v>23</v>
      </c>
      <c r="E32" s="25">
        <v>45681.0</v>
      </c>
      <c r="F32" s="16">
        <v>43307.0</v>
      </c>
      <c r="G32" s="6">
        <f t="shared" si="1"/>
        <v>6</v>
      </c>
      <c r="H32" s="6" t="s">
        <v>96</v>
      </c>
      <c r="I32" s="6" t="s">
        <v>97</v>
      </c>
      <c r="J32" s="6" t="s">
        <v>20</v>
      </c>
      <c r="K32" s="6" t="s">
        <v>19</v>
      </c>
      <c r="L32" s="6" t="s">
        <v>20</v>
      </c>
      <c r="M32" s="12" t="s">
        <v>31</v>
      </c>
      <c r="N32" s="13" t="str">
        <f t="shared" si="2"/>
        <v>Asian</v>
      </c>
    </row>
    <row r="33">
      <c r="A33" s="6">
        <v>30.0</v>
      </c>
      <c r="C33" s="12" t="s">
        <v>16</v>
      </c>
      <c r="D33" s="12" t="s">
        <v>23</v>
      </c>
      <c r="E33" s="25">
        <v>45681.0</v>
      </c>
      <c r="F33" s="26">
        <v>42858.0</v>
      </c>
      <c r="G33" s="6">
        <f t="shared" si="1"/>
        <v>7</v>
      </c>
      <c r="H33" s="6" t="s">
        <v>98</v>
      </c>
      <c r="I33" s="6" t="s">
        <v>98</v>
      </c>
      <c r="J33" s="6" t="s">
        <v>20</v>
      </c>
      <c r="K33" s="6" t="s">
        <v>19</v>
      </c>
      <c r="L33" s="6" t="s">
        <v>20</v>
      </c>
      <c r="M33" s="12" t="s">
        <v>31</v>
      </c>
      <c r="N33" s="13" t="str">
        <f t="shared" si="2"/>
        <v>Asian</v>
      </c>
    </row>
    <row r="34">
      <c r="A34" s="6">
        <v>31.0</v>
      </c>
      <c r="C34" s="12" t="s">
        <v>16</v>
      </c>
      <c r="D34" s="12" t="s">
        <v>23</v>
      </c>
      <c r="E34" s="25">
        <v>45681.0</v>
      </c>
      <c r="F34" s="26">
        <v>42959.0</v>
      </c>
      <c r="G34" s="6">
        <f t="shared" si="1"/>
        <v>7</v>
      </c>
      <c r="H34" s="6" t="s">
        <v>99</v>
      </c>
      <c r="I34" s="6" t="s">
        <v>100</v>
      </c>
      <c r="J34" s="6" t="s">
        <v>20</v>
      </c>
      <c r="K34" s="6" t="s">
        <v>19</v>
      </c>
      <c r="L34" s="6" t="s">
        <v>101</v>
      </c>
      <c r="M34" s="12" t="s">
        <v>31</v>
      </c>
      <c r="N34" s="13" t="str">
        <f t="shared" si="2"/>
        <v>Asian</v>
      </c>
    </row>
    <row r="35">
      <c r="A35" s="6">
        <v>32.0</v>
      </c>
      <c r="C35" s="12" t="s">
        <v>16</v>
      </c>
      <c r="D35" s="12" t="s">
        <v>23</v>
      </c>
      <c r="E35" s="25">
        <v>45681.0</v>
      </c>
      <c r="F35" s="16">
        <v>41779.0</v>
      </c>
      <c r="G35" s="6">
        <f t="shared" si="1"/>
        <v>10</v>
      </c>
      <c r="H35" s="6" t="s">
        <v>102</v>
      </c>
      <c r="I35" s="6" t="s">
        <v>103</v>
      </c>
      <c r="J35" s="6" t="s">
        <v>20</v>
      </c>
      <c r="K35" s="6" t="s">
        <v>19</v>
      </c>
      <c r="L35" s="6" t="s">
        <v>20</v>
      </c>
      <c r="M35" s="12" t="s">
        <v>31</v>
      </c>
      <c r="N35" s="13" t="str">
        <f t="shared" si="2"/>
        <v>Asian</v>
      </c>
    </row>
    <row r="36">
      <c r="A36" s="6">
        <v>33.0</v>
      </c>
      <c r="C36" s="6" t="s">
        <v>22</v>
      </c>
      <c r="D36" s="6" t="s">
        <v>39</v>
      </c>
      <c r="E36" s="21">
        <v>45682.0</v>
      </c>
      <c r="F36" s="9">
        <v>43215.0</v>
      </c>
      <c r="G36" s="6">
        <f t="shared" si="1"/>
        <v>6</v>
      </c>
      <c r="H36" s="6" t="s">
        <v>104</v>
      </c>
      <c r="I36" s="6" t="s">
        <v>105</v>
      </c>
      <c r="J36" s="6" t="s">
        <v>106</v>
      </c>
      <c r="K36" s="6" t="s">
        <v>19</v>
      </c>
      <c r="L36" s="6" t="s">
        <v>20</v>
      </c>
      <c r="M36" s="12" t="s">
        <v>51</v>
      </c>
      <c r="N36" s="13" t="str">
        <f t="shared" si="2"/>
        <v>White</v>
      </c>
    </row>
    <row r="37">
      <c r="A37" s="6">
        <v>34.0</v>
      </c>
      <c r="C37" s="6" t="s">
        <v>22</v>
      </c>
      <c r="D37" s="6" t="s">
        <v>23</v>
      </c>
      <c r="E37" s="21">
        <v>45682.0</v>
      </c>
      <c r="F37" s="20">
        <v>42491.0</v>
      </c>
      <c r="G37" s="6">
        <f t="shared" si="1"/>
        <v>8</v>
      </c>
      <c r="H37" s="6" t="s">
        <v>107</v>
      </c>
      <c r="I37" s="6" t="s">
        <v>108</v>
      </c>
      <c r="J37" s="6" t="s">
        <v>109</v>
      </c>
      <c r="K37" s="6" t="s">
        <v>19</v>
      </c>
      <c r="L37" s="6" t="s">
        <v>20</v>
      </c>
      <c r="M37" s="12" t="s">
        <v>51</v>
      </c>
      <c r="N37" s="13" t="str">
        <f t="shared" si="2"/>
        <v>White</v>
      </c>
    </row>
    <row r="38">
      <c r="A38" s="6">
        <v>35.0</v>
      </c>
      <c r="C38" s="12" t="s">
        <v>22</v>
      </c>
      <c r="D38" s="12" t="s">
        <v>27</v>
      </c>
      <c r="E38" s="17">
        <v>45682.0</v>
      </c>
      <c r="F38" s="26">
        <v>42983.0</v>
      </c>
      <c r="G38" s="6">
        <f t="shared" si="1"/>
        <v>7</v>
      </c>
      <c r="H38" s="6" t="s">
        <v>110</v>
      </c>
      <c r="I38" s="6" t="s">
        <v>111</v>
      </c>
      <c r="J38" s="6" t="s">
        <v>20</v>
      </c>
      <c r="K38" s="6" t="s">
        <v>19</v>
      </c>
      <c r="L38" s="6" t="s">
        <v>20</v>
      </c>
      <c r="M38" s="12" t="s">
        <v>31</v>
      </c>
      <c r="N38" s="13" t="str">
        <f t="shared" si="2"/>
        <v>Asian</v>
      </c>
    </row>
    <row r="39">
      <c r="A39" s="6">
        <v>36.0</v>
      </c>
      <c r="C39" s="12" t="s">
        <v>16</v>
      </c>
      <c r="D39" s="12" t="s">
        <v>27</v>
      </c>
      <c r="E39" s="25">
        <v>45682.0</v>
      </c>
      <c r="F39" s="26">
        <v>43029.0</v>
      </c>
      <c r="G39" s="6">
        <f t="shared" si="1"/>
        <v>7</v>
      </c>
      <c r="H39" s="6" t="s">
        <v>46</v>
      </c>
      <c r="I39" s="6" t="s">
        <v>47</v>
      </c>
      <c r="J39" s="6" t="s">
        <v>112</v>
      </c>
      <c r="K39" s="6" t="s">
        <v>19</v>
      </c>
      <c r="L39" s="6" t="s">
        <v>20</v>
      </c>
      <c r="M39" s="12" t="s">
        <v>31</v>
      </c>
      <c r="N39" s="13" t="str">
        <f t="shared" si="2"/>
        <v>Asian</v>
      </c>
    </row>
    <row r="40">
      <c r="A40" s="6">
        <v>37.0</v>
      </c>
      <c r="C40" s="6" t="s">
        <v>16</v>
      </c>
      <c r="D40" s="6" t="s">
        <v>23</v>
      </c>
      <c r="E40" s="28">
        <v>45682.0</v>
      </c>
      <c r="F40" s="20">
        <v>43299.0</v>
      </c>
      <c r="G40" s="6">
        <f t="shared" si="1"/>
        <v>6</v>
      </c>
      <c r="H40" s="6" t="s">
        <v>113</v>
      </c>
      <c r="I40" s="6" t="s">
        <v>114</v>
      </c>
      <c r="J40" s="22" t="s">
        <v>115</v>
      </c>
      <c r="K40" s="6" t="s">
        <v>19</v>
      </c>
      <c r="L40" s="6" t="s">
        <v>20</v>
      </c>
      <c r="M40" s="12" t="s">
        <v>43</v>
      </c>
      <c r="N40" s="13" t="str">
        <f t="shared" si="2"/>
        <v>Asian</v>
      </c>
    </row>
    <row r="41">
      <c r="A41" s="6">
        <v>38.0</v>
      </c>
      <c r="C41" s="6" t="s">
        <v>22</v>
      </c>
      <c r="D41" s="6" t="s">
        <v>23</v>
      </c>
      <c r="E41" s="28">
        <v>45682.0</v>
      </c>
      <c r="F41" s="9">
        <v>41937.0</v>
      </c>
      <c r="G41" s="6">
        <f t="shared" si="1"/>
        <v>10</v>
      </c>
      <c r="H41" s="6" t="s">
        <v>116</v>
      </c>
      <c r="I41" s="6" t="s">
        <v>117</v>
      </c>
      <c r="J41" s="22" t="s">
        <v>20</v>
      </c>
      <c r="K41" s="22" t="s">
        <v>19</v>
      </c>
      <c r="L41" s="6" t="s">
        <v>20</v>
      </c>
      <c r="M41" s="12" t="s">
        <v>43</v>
      </c>
      <c r="N41" s="13" t="str">
        <f t="shared" si="2"/>
        <v>Asian</v>
      </c>
    </row>
    <row r="42">
      <c r="A42" s="6">
        <v>39.0</v>
      </c>
      <c r="B42" s="24"/>
      <c r="C42" s="6" t="s">
        <v>16</v>
      </c>
      <c r="D42" s="6" t="s">
        <v>118</v>
      </c>
      <c r="E42" s="28">
        <v>45683.0</v>
      </c>
      <c r="F42" s="9">
        <v>43175.0</v>
      </c>
      <c r="G42" s="6">
        <f t="shared" si="1"/>
        <v>6</v>
      </c>
      <c r="H42" s="6" t="s">
        <v>60</v>
      </c>
      <c r="I42" s="6" t="s">
        <v>119</v>
      </c>
      <c r="J42" s="6" t="s">
        <v>120</v>
      </c>
      <c r="K42" s="6" t="s">
        <v>19</v>
      </c>
      <c r="L42" s="6" t="s">
        <v>20</v>
      </c>
      <c r="M42" s="12" t="s">
        <v>51</v>
      </c>
      <c r="N42" s="13" t="str">
        <f t="shared" si="2"/>
        <v>White</v>
      </c>
    </row>
    <row r="43">
      <c r="A43" s="6">
        <v>40.0</v>
      </c>
      <c r="C43" s="6" t="s">
        <v>16</v>
      </c>
      <c r="D43" s="6" t="s">
        <v>121</v>
      </c>
      <c r="E43" s="19">
        <v>45683.0</v>
      </c>
      <c r="F43" s="9">
        <v>43024.0</v>
      </c>
      <c r="G43" s="6">
        <f t="shared" si="1"/>
        <v>7</v>
      </c>
      <c r="H43" s="6" t="s">
        <v>122</v>
      </c>
      <c r="I43" s="6" t="s">
        <v>123</v>
      </c>
      <c r="J43" s="6" t="s">
        <v>20</v>
      </c>
      <c r="K43" s="6" t="s">
        <v>19</v>
      </c>
      <c r="L43" s="6" t="s">
        <v>20</v>
      </c>
      <c r="M43" s="12" t="s">
        <v>51</v>
      </c>
      <c r="N43" s="13" t="str">
        <f t="shared" si="2"/>
        <v>White</v>
      </c>
    </row>
    <row r="44">
      <c r="A44" s="6">
        <v>41.0</v>
      </c>
      <c r="C44" s="6" t="s">
        <v>16</v>
      </c>
      <c r="D44" s="6" t="s">
        <v>121</v>
      </c>
      <c r="E44" s="19">
        <v>45683.0</v>
      </c>
      <c r="F44" s="9">
        <v>42457.0</v>
      </c>
      <c r="G44" s="6">
        <f t="shared" si="1"/>
        <v>8</v>
      </c>
      <c r="H44" s="6" t="s">
        <v>124</v>
      </c>
      <c r="I44" s="6" t="s">
        <v>125</v>
      </c>
      <c r="K44" s="6" t="s">
        <v>19</v>
      </c>
      <c r="L44" s="6" t="s">
        <v>20</v>
      </c>
      <c r="M44" s="12" t="s">
        <v>51</v>
      </c>
      <c r="N44" s="13" t="str">
        <f t="shared" si="2"/>
        <v>White</v>
      </c>
    </row>
    <row r="45">
      <c r="A45" s="6">
        <v>42.0</v>
      </c>
      <c r="C45" s="6" t="s">
        <v>16</v>
      </c>
      <c r="D45" s="6" t="s">
        <v>121</v>
      </c>
      <c r="E45" s="19">
        <v>45683.0</v>
      </c>
      <c r="F45" s="9">
        <v>41974.0</v>
      </c>
      <c r="G45" s="6">
        <f t="shared" si="1"/>
        <v>10</v>
      </c>
      <c r="H45" s="6" t="s">
        <v>126</v>
      </c>
      <c r="I45" s="6" t="s">
        <v>127</v>
      </c>
      <c r="K45" s="6" t="s">
        <v>19</v>
      </c>
      <c r="L45" s="6" t="s">
        <v>20</v>
      </c>
      <c r="M45" s="12" t="s">
        <v>51</v>
      </c>
      <c r="N45" s="13" t="str">
        <f t="shared" si="2"/>
        <v>White</v>
      </c>
    </row>
    <row r="46">
      <c r="A46" s="6">
        <v>43.0</v>
      </c>
      <c r="C46" s="6" t="s">
        <v>22</v>
      </c>
      <c r="D46" s="6" t="s">
        <v>23</v>
      </c>
      <c r="E46" s="19">
        <v>45683.0</v>
      </c>
      <c r="F46" s="9">
        <v>42149.0</v>
      </c>
      <c r="G46" s="6">
        <f t="shared" si="1"/>
        <v>9</v>
      </c>
      <c r="H46" s="6" t="s">
        <v>128</v>
      </c>
      <c r="I46" s="6" t="s">
        <v>129</v>
      </c>
      <c r="J46" s="6" t="s">
        <v>130</v>
      </c>
      <c r="K46" s="6" t="s">
        <v>19</v>
      </c>
      <c r="L46" s="6" t="s">
        <v>20</v>
      </c>
      <c r="M46" s="12" t="s">
        <v>51</v>
      </c>
      <c r="N46" s="13" t="str">
        <f t="shared" si="2"/>
        <v>White</v>
      </c>
    </row>
    <row r="47">
      <c r="A47" s="6">
        <v>44.0</v>
      </c>
      <c r="C47" s="6" t="s">
        <v>22</v>
      </c>
      <c r="D47" s="6" t="s">
        <v>71</v>
      </c>
      <c r="E47" s="19">
        <v>45683.0</v>
      </c>
      <c r="F47" s="9">
        <v>42117.0</v>
      </c>
      <c r="G47" s="6">
        <f t="shared" si="1"/>
        <v>9</v>
      </c>
      <c r="H47" s="6" t="s">
        <v>131</v>
      </c>
      <c r="I47" s="6" t="s">
        <v>132</v>
      </c>
      <c r="J47" s="6" t="s">
        <v>133</v>
      </c>
      <c r="K47" s="6" t="s">
        <v>19</v>
      </c>
      <c r="L47" s="6" t="s">
        <v>20</v>
      </c>
      <c r="M47" s="12" t="s">
        <v>51</v>
      </c>
      <c r="N47" s="13" t="str">
        <f t="shared" si="2"/>
        <v>White</v>
      </c>
    </row>
    <row r="48" ht="16.5" customHeight="1">
      <c r="A48" s="6">
        <v>45.0</v>
      </c>
      <c r="C48" s="6" t="s">
        <v>16</v>
      </c>
      <c r="D48" s="6" t="s">
        <v>23</v>
      </c>
      <c r="E48" s="19">
        <v>45684.0</v>
      </c>
      <c r="F48" s="20">
        <v>42643.0</v>
      </c>
      <c r="G48" s="6">
        <f t="shared" si="1"/>
        <v>8</v>
      </c>
      <c r="H48" s="6" t="s">
        <v>134</v>
      </c>
      <c r="I48" s="6" t="s">
        <v>135</v>
      </c>
      <c r="J48" s="6" t="s">
        <v>20</v>
      </c>
      <c r="K48" s="6" t="s">
        <v>19</v>
      </c>
      <c r="L48" s="6" t="s">
        <v>20</v>
      </c>
      <c r="M48" s="12" t="s">
        <v>43</v>
      </c>
      <c r="N48" s="13" t="str">
        <f t="shared" si="2"/>
        <v>Asian</v>
      </c>
    </row>
    <row r="49" ht="16.5" customHeight="1">
      <c r="A49" s="6">
        <v>46.0</v>
      </c>
      <c r="C49" s="6" t="s">
        <v>16</v>
      </c>
      <c r="D49" s="6" t="s">
        <v>23</v>
      </c>
      <c r="E49" s="19">
        <v>45684.0</v>
      </c>
      <c r="F49" s="9">
        <v>43228.0</v>
      </c>
      <c r="G49" s="6">
        <f t="shared" si="1"/>
        <v>6</v>
      </c>
      <c r="H49" s="6" t="s">
        <v>136</v>
      </c>
      <c r="I49" s="6" t="s">
        <v>136</v>
      </c>
      <c r="J49" s="6" t="s">
        <v>20</v>
      </c>
      <c r="K49" s="6" t="s">
        <v>19</v>
      </c>
      <c r="L49" s="6" t="s">
        <v>20</v>
      </c>
      <c r="M49" s="12" t="s">
        <v>43</v>
      </c>
      <c r="N49" s="13" t="str">
        <f t="shared" si="2"/>
        <v>Asian</v>
      </c>
    </row>
    <row r="50">
      <c r="A50" s="6">
        <v>47.0</v>
      </c>
      <c r="C50" s="6" t="s">
        <v>16</v>
      </c>
      <c r="D50" s="6" t="s">
        <v>23</v>
      </c>
      <c r="E50" s="19">
        <v>45684.0</v>
      </c>
      <c r="F50" s="9">
        <v>43228.0</v>
      </c>
      <c r="G50" s="6">
        <f t="shared" si="1"/>
        <v>6</v>
      </c>
      <c r="H50" s="6" t="s">
        <v>136</v>
      </c>
      <c r="I50" s="6" t="s">
        <v>136</v>
      </c>
      <c r="J50" s="6" t="s">
        <v>137</v>
      </c>
      <c r="K50" s="6" t="s">
        <v>19</v>
      </c>
      <c r="L50" s="6" t="s">
        <v>20</v>
      </c>
      <c r="M50" s="12" t="s">
        <v>43</v>
      </c>
      <c r="N50" s="13" t="str">
        <f t="shared" si="2"/>
        <v>Asian</v>
      </c>
    </row>
    <row r="51">
      <c r="A51" s="6">
        <v>48.0</v>
      </c>
      <c r="C51" s="6" t="s">
        <v>16</v>
      </c>
      <c r="D51" s="6" t="s">
        <v>71</v>
      </c>
      <c r="E51" s="19">
        <v>45684.0</v>
      </c>
      <c r="F51" s="9">
        <v>43228.0</v>
      </c>
      <c r="G51" s="6">
        <f t="shared" si="1"/>
        <v>6</v>
      </c>
      <c r="H51" s="6" t="s">
        <v>138</v>
      </c>
      <c r="I51" s="6" t="s">
        <v>139</v>
      </c>
      <c r="J51" s="22" t="s">
        <v>140</v>
      </c>
      <c r="K51" s="6" t="s">
        <v>19</v>
      </c>
      <c r="L51" s="22" t="s">
        <v>20</v>
      </c>
      <c r="M51" s="12" t="s">
        <v>31</v>
      </c>
      <c r="N51" s="13" t="str">
        <f t="shared" si="2"/>
        <v>Asian</v>
      </c>
    </row>
    <row r="52">
      <c r="A52" s="6">
        <v>49.0</v>
      </c>
      <c r="B52" s="29"/>
      <c r="C52" s="6" t="s">
        <v>16</v>
      </c>
      <c r="D52" s="6" t="s">
        <v>23</v>
      </c>
      <c r="E52" s="19">
        <v>45684.0</v>
      </c>
      <c r="F52" s="9">
        <v>41789.0</v>
      </c>
      <c r="G52" s="6">
        <f t="shared" si="1"/>
        <v>10</v>
      </c>
      <c r="H52" s="6" t="s">
        <v>141</v>
      </c>
      <c r="I52" s="6" t="s">
        <v>142</v>
      </c>
      <c r="J52" s="6" t="s">
        <v>20</v>
      </c>
      <c r="K52" s="6" t="s">
        <v>19</v>
      </c>
      <c r="L52" s="6" t="s">
        <v>20</v>
      </c>
      <c r="M52" s="12" t="s">
        <v>43</v>
      </c>
      <c r="N52" s="13" t="str">
        <f t="shared" si="2"/>
        <v>Asian</v>
      </c>
    </row>
    <row r="53">
      <c r="A53" s="6">
        <v>50.0</v>
      </c>
      <c r="B53" s="29"/>
      <c r="C53" s="10" t="s">
        <v>22</v>
      </c>
      <c r="D53" s="10" t="s">
        <v>23</v>
      </c>
      <c r="E53" s="19">
        <v>45685.0</v>
      </c>
      <c r="F53" s="30">
        <v>43139.0</v>
      </c>
      <c r="G53" s="6">
        <f t="shared" si="1"/>
        <v>6</v>
      </c>
      <c r="H53" s="6" t="s">
        <v>143</v>
      </c>
      <c r="I53" s="6" t="s">
        <v>144</v>
      </c>
      <c r="J53" s="6" t="s">
        <v>145</v>
      </c>
      <c r="K53" s="6" t="s">
        <v>19</v>
      </c>
      <c r="L53" s="6" t="s">
        <v>146</v>
      </c>
      <c r="M53" s="12" t="s">
        <v>43</v>
      </c>
      <c r="N53" s="13" t="str">
        <f t="shared" si="2"/>
        <v>Asian</v>
      </c>
    </row>
    <row r="54">
      <c r="A54" s="31">
        <v>51.0</v>
      </c>
      <c r="C54" s="10" t="s">
        <v>16</v>
      </c>
      <c r="D54" s="10" t="s">
        <v>23</v>
      </c>
      <c r="E54" s="19">
        <v>45685.0</v>
      </c>
      <c r="F54" s="30">
        <v>43455.0</v>
      </c>
      <c r="G54" s="6">
        <f t="shared" si="1"/>
        <v>6</v>
      </c>
      <c r="H54" s="6" t="s">
        <v>147</v>
      </c>
      <c r="I54" s="6" t="s">
        <v>148</v>
      </c>
      <c r="J54" s="6" t="s">
        <v>149</v>
      </c>
      <c r="K54" s="6" t="s">
        <v>19</v>
      </c>
      <c r="L54" s="6" t="s">
        <v>150</v>
      </c>
      <c r="M54" s="12" t="s">
        <v>43</v>
      </c>
      <c r="N54" s="13" t="str">
        <f t="shared" si="2"/>
        <v>Asian</v>
      </c>
    </row>
    <row r="55">
      <c r="A55" s="31">
        <v>52.0</v>
      </c>
      <c r="C55" s="10" t="s">
        <v>22</v>
      </c>
      <c r="D55" s="10" t="s">
        <v>23</v>
      </c>
      <c r="E55" s="19">
        <v>45685.0</v>
      </c>
      <c r="F55" s="30">
        <v>43095.0</v>
      </c>
      <c r="G55" s="6">
        <f t="shared" si="1"/>
        <v>7</v>
      </c>
      <c r="H55" s="6" t="s">
        <v>151</v>
      </c>
      <c r="I55" s="6" t="s">
        <v>40</v>
      </c>
      <c r="J55" s="6" t="s">
        <v>152</v>
      </c>
      <c r="K55" s="6" t="s">
        <v>19</v>
      </c>
      <c r="L55" s="6" t="s">
        <v>150</v>
      </c>
      <c r="M55" s="12" t="s">
        <v>43</v>
      </c>
      <c r="N55" s="13" t="str">
        <f t="shared" si="2"/>
        <v>Asian</v>
      </c>
    </row>
    <row r="56">
      <c r="A56" s="31">
        <v>53.0</v>
      </c>
      <c r="C56" s="10" t="s">
        <v>22</v>
      </c>
      <c r="D56" s="10" t="s">
        <v>23</v>
      </c>
      <c r="E56" s="19">
        <v>45685.0</v>
      </c>
      <c r="F56" s="30">
        <v>43124.0</v>
      </c>
      <c r="G56" s="6">
        <f t="shared" si="1"/>
        <v>7</v>
      </c>
      <c r="H56" s="6" t="s">
        <v>153</v>
      </c>
      <c r="I56" s="6" t="s">
        <v>154</v>
      </c>
      <c r="J56" s="6" t="s">
        <v>155</v>
      </c>
      <c r="K56" s="6" t="s">
        <v>25</v>
      </c>
      <c r="L56" s="6" t="s">
        <v>26</v>
      </c>
      <c r="M56" s="12" t="s">
        <v>51</v>
      </c>
      <c r="N56" s="13" t="str">
        <f t="shared" si="2"/>
        <v>White</v>
      </c>
    </row>
    <row r="57">
      <c r="A57" s="31">
        <v>54.0</v>
      </c>
      <c r="C57" s="10" t="s">
        <v>22</v>
      </c>
      <c r="D57" s="10" t="s">
        <v>23</v>
      </c>
      <c r="E57" s="11">
        <v>45685.0</v>
      </c>
      <c r="F57" s="30">
        <v>42994.0</v>
      </c>
      <c r="G57" s="6">
        <f t="shared" si="1"/>
        <v>7</v>
      </c>
      <c r="H57" s="6" t="s">
        <v>156</v>
      </c>
      <c r="I57" s="6" t="s">
        <v>157</v>
      </c>
      <c r="J57" s="6" t="s">
        <v>20</v>
      </c>
      <c r="K57" s="6" t="s">
        <v>19</v>
      </c>
      <c r="L57" s="6" t="s">
        <v>20</v>
      </c>
      <c r="M57" s="12" t="s">
        <v>51</v>
      </c>
      <c r="N57" s="13" t="str">
        <f t="shared" si="2"/>
        <v>White</v>
      </c>
    </row>
    <row r="58">
      <c r="A58" s="6">
        <v>55.0</v>
      </c>
      <c r="C58" s="10" t="s">
        <v>22</v>
      </c>
      <c r="D58" s="10" t="s">
        <v>23</v>
      </c>
      <c r="E58" s="11">
        <v>45685.0</v>
      </c>
      <c r="F58" s="9">
        <v>42182.0</v>
      </c>
      <c r="G58" s="6">
        <f t="shared" si="1"/>
        <v>9</v>
      </c>
      <c r="H58" s="6" t="s">
        <v>158</v>
      </c>
      <c r="I58" s="6" t="s">
        <v>159</v>
      </c>
      <c r="J58" s="6" t="s">
        <v>20</v>
      </c>
      <c r="K58" s="6" t="s">
        <v>19</v>
      </c>
      <c r="L58" s="6" t="s">
        <v>20</v>
      </c>
      <c r="M58" s="12" t="s">
        <v>51</v>
      </c>
      <c r="N58" s="13" t="str">
        <f t="shared" si="2"/>
        <v>White</v>
      </c>
    </row>
    <row r="59">
      <c r="A59" s="6">
        <v>56.0</v>
      </c>
      <c r="C59" s="6" t="s">
        <v>22</v>
      </c>
      <c r="D59" s="6" t="s">
        <v>23</v>
      </c>
      <c r="E59" s="19">
        <v>45685.0</v>
      </c>
      <c r="F59" s="9">
        <v>41967.0</v>
      </c>
      <c r="G59" s="6">
        <f t="shared" si="1"/>
        <v>10</v>
      </c>
      <c r="H59" s="6" t="s">
        <v>160</v>
      </c>
      <c r="I59" s="6" t="s">
        <v>161</v>
      </c>
      <c r="J59" s="6" t="s">
        <v>20</v>
      </c>
      <c r="K59" s="6" t="s">
        <v>19</v>
      </c>
      <c r="L59" s="6" t="s">
        <v>162</v>
      </c>
      <c r="M59" s="12" t="s">
        <v>43</v>
      </c>
      <c r="N59" s="13" t="str">
        <f t="shared" si="2"/>
        <v>Asian</v>
      </c>
    </row>
    <row r="60">
      <c r="A60" s="6">
        <v>57.0</v>
      </c>
      <c r="C60" s="6" t="s">
        <v>16</v>
      </c>
      <c r="D60" s="6" t="s">
        <v>23</v>
      </c>
      <c r="E60" s="19">
        <v>45686.0</v>
      </c>
      <c r="F60" s="9">
        <v>42858.0</v>
      </c>
      <c r="G60" s="6">
        <f t="shared" si="1"/>
        <v>7</v>
      </c>
      <c r="H60" s="6" t="s">
        <v>163</v>
      </c>
      <c r="I60" s="6" t="s">
        <v>164</v>
      </c>
      <c r="J60" s="6" t="s">
        <v>20</v>
      </c>
      <c r="K60" s="6" t="s">
        <v>19</v>
      </c>
      <c r="L60" s="6" t="s">
        <v>20</v>
      </c>
      <c r="M60" s="12" t="s">
        <v>43</v>
      </c>
      <c r="N60" s="13" t="str">
        <f t="shared" si="2"/>
        <v>Asian</v>
      </c>
    </row>
    <row r="61">
      <c r="A61" s="6">
        <v>58.0</v>
      </c>
      <c r="C61" s="6" t="s">
        <v>16</v>
      </c>
      <c r="D61" s="6" t="s">
        <v>23</v>
      </c>
      <c r="E61" s="19">
        <v>45686.0</v>
      </c>
      <c r="F61" s="9">
        <v>42997.0</v>
      </c>
      <c r="G61" s="6">
        <f t="shared" si="1"/>
        <v>7</v>
      </c>
      <c r="H61" s="6" t="s">
        <v>165</v>
      </c>
      <c r="I61" s="6" t="s">
        <v>166</v>
      </c>
      <c r="J61" s="6" t="s">
        <v>20</v>
      </c>
      <c r="K61" s="6" t="s">
        <v>19</v>
      </c>
      <c r="L61" s="6" t="s">
        <v>20</v>
      </c>
      <c r="M61" s="12" t="s">
        <v>43</v>
      </c>
      <c r="N61" s="13" t="str">
        <f t="shared" si="2"/>
        <v>Asian</v>
      </c>
    </row>
    <row r="62">
      <c r="A62" s="6">
        <v>59.0</v>
      </c>
      <c r="C62" s="6" t="s">
        <v>22</v>
      </c>
      <c r="D62" s="6" t="s">
        <v>27</v>
      </c>
      <c r="E62" s="19">
        <v>45686.0</v>
      </c>
      <c r="F62" s="9">
        <v>42687.0</v>
      </c>
      <c r="G62" s="6">
        <f t="shared" si="1"/>
        <v>8</v>
      </c>
      <c r="H62" s="6" t="s">
        <v>167</v>
      </c>
      <c r="I62" s="6" t="s">
        <v>168</v>
      </c>
      <c r="J62" s="6" t="s">
        <v>20</v>
      </c>
      <c r="K62" s="6" t="s">
        <v>19</v>
      </c>
      <c r="L62" s="6" t="s">
        <v>20</v>
      </c>
      <c r="M62" s="12" t="s">
        <v>43</v>
      </c>
      <c r="N62" s="13" t="str">
        <f t="shared" si="2"/>
        <v>Asian</v>
      </c>
    </row>
    <row r="63">
      <c r="A63" s="6">
        <v>60.0</v>
      </c>
      <c r="C63" s="14" t="s">
        <v>22</v>
      </c>
      <c r="D63" s="12" t="s">
        <v>27</v>
      </c>
      <c r="E63" s="25">
        <v>45686.0</v>
      </c>
      <c r="F63" s="16">
        <v>41905.0</v>
      </c>
      <c r="G63" s="6">
        <f t="shared" si="1"/>
        <v>10</v>
      </c>
      <c r="H63" s="6" t="s">
        <v>169</v>
      </c>
      <c r="I63" s="6" t="s">
        <v>170</v>
      </c>
      <c r="J63" s="6" t="s">
        <v>20</v>
      </c>
      <c r="K63" s="6" t="s">
        <v>19</v>
      </c>
      <c r="L63" s="6" t="s">
        <v>20</v>
      </c>
      <c r="M63" s="12" t="s">
        <v>31</v>
      </c>
      <c r="N63" s="13" t="str">
        <f t="shared" si="2"/>
        <v>Asian</v>
      </c>
    </row>
    <row r="64">
      <c r="A64" s="6">
        <v>61.0</v>
      </c>
      <c r="C64" s="12" t="s">
        <v>22</v>
      </c>
      <c r="D64" s="12" t="s">
        <v>71</v>
      </c>
      <c r="E64" s="25">
        <v>45686.0</v>
      </c>
      <c r="F64" s="16">
        <v>42350.0</v>
      </c>
      <c r="G64" s="6">
        <f t="shared" si="1"/>
        <v>9</v>
      </c>
      <c r="H64" s="6" t="s">
        <v>171</v>
      </c>
      <c r="I64" s="6" t="s">
        <v>172</v>
      </c>
      <c r="J64" s="6" t="s">
        <v>20</v>
      </c>
      <c r="K64" s="6" t="s">
        <v>19</v>
      </c>
      <c r="L64" s="6" t="s">
        <v>20</v>
      </c>
      <c r="M64" s="12" t="s">
        <v>31</v>
      </c>
      <c r="N64" s="13" t="str">
        <f t="shared" si="2"/>
        <v>Asian</v>
      </c>
    </row>
    <row r="65">
      <c r="A65" s="6">
        <v>62.0</v>
      </c>
      <c r="C65" s="12" t="s">
        <v>22</v>
      </c>
      <c r="D65" s="12" t="s">
        <v>173</v>
      </c>
      <c r="E65" s="25">
        <v>45686.0</v>
      </c>
      <c r="F65" s="16">
        <v>42721.0</v>
      </c>
      <c r="G65" s="6">
        <f t="shared" si="1"/>
        <v>8</v>
      </c>
      <c r="H65" s="6" t="s">
        <v>20</v>
      </c>
      <c r="I65" s="6" t="s">
        <v>20</v>
      </c>
      <c r="J65" s="6" t="s">
        <v>174</v>
      </c>
      <c r="K65" s="6" t="s">
        <v>25</v>
      </c>
      <c r="L65" s="6" t="s">
        <v>175</v>
      </c>
      <c r="M65" s="12" t="s">
        <v>31</v>
      </c>
      <c r="N65" s="13" t="str">
        <f t="shared" si="2"/>
        <v>Asian</v>
      </c>
    </row>
    <row r="66" ht="18.0" customHeight="1">
      <c r="A66" s="6">
        <v>63.0</v>
      </c>
      <c r="C66" s="12" t="s">
        <v>22</v>
      </c>
      <c r="D66" s="10" t="s">
        <v>39</v>
      </c>
      <c r="E66" s="25">
        <v>45686.0</v>
      </c>
      <c r="F66" s="16">
        <v>42890.0</v>
      </c>
      <c r="G66" s="6">
        <f t="shared" si="1"/>
        <v>7</v>
      </c>
      <c r="H66" s="6" t="s">
        <v>176</v>
      </c>
      <c r="I66" s="6" t="s">
        <v>177</v>
      </c>
      <c r="J66" s="6" t="s">
        <v>178</v>
      </c>
      <c r="K66" s="6" t="s">
        <v>19</v>
      </c>
      <c r="L66" s="6" t="s">
        <v>20</v>
      </c>
      <c r="M66" s="12" t="s">
        <v>31</v>
      </c>
      <c r="N66" s="13" t="str">
        <f t="shared" si="2"/>
        <v>Asian</v>
      </c>
    </row>
    <row r="67">
      <c r="A67" s="6">
        <v>64.0</v>
      </c>
      <c r="C67" s="12" t="s">
        <v>16</v>
      </c>
      <c r="D67" s="12" t="s">
        <v>71</v>
      </c>
      <c r="E67" s="25">
        <v>45687.0</v>
      </c>
      <c r="F67" s="16">
        <v>41836.0</v>
      </c>
      <c r="G67" s="6">
        <f t="shared" si="1"/>
        <v>10</v>
      </c>
      <c r="H67" s="6" t="s">
        <v>179</v>
      </c>
      <c r="I67" s="6" t="s">
        <v>40</v>
      </c>
      <c r="J67" s="6" t="s">
        <v>20</v>
      </c>
      <c r="K67" s="6" t="s">
        <v>19</v>
      </c>
      <c r="L67" s="6" t="s">
        <v>20</v>
      </c>
      <c r="M67" s="12" t="s">
        <v>51</v>
      </c>
      <c r="N67" s="13" t="str">
        <f t="shared" si="2"/>
        <v>White</v>
      </c>
    </row>
    <row r="68">
      <c r="A68" s="6">
        <v>65.0</v>
      </c>
      <c r="C68" s="14" t="s">
        <v>16</v>
      </c>
      <c r="D68" s="14" t="s">
        <v>23</v>
      </c>
      <c r="E68" s="25">
        <v>45687.0</v>
      </c>
      <c r="F68" s="16">
        <v>41847.0</v>
      </c>
      <c r="G68" s="6">
        <f t="shared" si="1"/>
        <v>10</v>
      </c>
      <c r="H68" s="6" t="s">
        <v>180</v>
      </c>
      <c r="I68" s="6" t="s">
        <v>181</v>
      </c>
      <c r="K68" s="6" t="s">
        <v>19</v>
      </c>
      <c r="L68" s="6" t="s">
        <v>20</v>
      </c>
      <c r="M68" s="12" t="s">
        <v>51</v>
      </c>
      <c r="N68" s="13" t="str">
        <f t="shared" si="2"/>
        <v>White</v>
      </c>
    </row>
    <row r="69">
      <c r="A69" s="6">
        <v>66.0</v>
      </c>
      <c r="C69" s="14" t="s">
        <v>16</v>
      </c>
      <c r="D69" s="10" t="s">
        <v>182</v>
      </c>
      <c r="E69" s="25">
        <v>45687.0</v>
      </c>
      <c r="F69" s="16">
        <v>42606.0</v>
      </c>
      <c r="G69" s="6">
        <f t="shared" si="1"/>
        <v>8</v>
      </c>
      <c r="H69" s="6" t="s">
        <v>183</v>
      </c>
      <c r="I69" s="6" t="s">
        <v>184</v>
      </c>
      <c r="J69" s="6" t="s">
        <v>185</v>
      </c>
      <c r="K69" s="6" t="s">
        <v>19</v>
      </c>
      <c r="L69" s="6" t="s">
        <v>20</v>
      </c>
      <c r="M69" s="12" t="s">
        <v>51</v>
      </c>
      <c r="N69" s="13" t="str">
        <f t="shared" si="2"/>
        <v>White</v>
      </c>
    </row>
    <row r="70">
      <c r="A70" s="6">
        <v>67.0</v>
      </c>
      <c r="C70" s="14" t="s">
        <v>16</v>
      </c>
      <c r="D70" s="14" t="s">
        <v>186</v>
      </c>
      <c r="E70" s="25">
        <v>45687.0</v>
      </c>
      <c r="F70" s="16">
        <v>43384.0</v>
      </c>
      <c r="G70" s="6">
        <f t="shared" si="1"/>
        <v>6</v>
      </c>
      <c r="H70" s="6" t="s">
        <v>187</v>
      </c>
      <c r="I70" s="6" t="s">
        <v>188</v>
      </c>
      <c r="J70" s="6" t="s">
        <v>189</v>
      </c>
      <c r="K70" s="6" t="s">
        <v>19</v>
      </c>
      <c r="L70" s="6" t="s">
        <v>20</v>
      </c>
      <c r="M70" s="12" t="s">
        <v>51</v>
      </c>
      <c r="N70" s="13" t="str">
        <f t="shared" si="2"/>
        <v>White</v>
      </c>
    </row>
    <row r="71">
      <c r="A71" s="6">
        <v>68.0</v>
      </c>
      <c r="C71" s="12" t="s">
        <v>22</v>
      </c>
      <c r="D71" s="12" t="s">
        <v>23</v>
      </c>
      <c r="E71" s="25">
        <v>45687.0</v>
      </c>
      <c r="F71" s="16">
        <v>43315.0</v>
      </c>
      <c r="G71" s="6">
        <f t="shared" si="1"/>
        <v>6</v>
      </c>
      <c r="H71" s="6" t="s">
        <v>190</v>
      </c>
      <c r="I71" s="6" t="s">
        <v>191</v>
      </c>
      <c r="K71" s="6" t="s">
        <v>19</v>
      </c>
      <c r="L71" s="6" t="s">
        <v>20</v>
      </c>
      <c r="M71" s="12" t="s">
        <v>51</v>
      </c>
      <c r="N71" s="13" t="str">
        <f t="shared" si="2"/>
        <v>White</v>
      </c>
    </row>
    <row r="72">
      <c r="A72" s="6">
        <v>69.0</v>
      </c>
      <c r="C72" s="14" t="s">
        <v>22</v>
      </c>
      <c r="D72" s="14" t="s">
        <v>27</v>
      </c>
      <c r="E72" s="25">
        <v>45687.0</v>
      </c>
      <c r="F72" s="16">
        <v>42941.0</v>
      </c>
      <c r="G72" s="6">
        <f t="shared" si="1"/>
        <v>7</v>
      </c>
      <c r="H72" s="6" t="s">
        <v>192</v>
      </c>
      <c r="I72" s="6" t="s">
        <v>193</v>
      </c>
      <c r="J72" s="6" t="s">
        <v>20</v>
      </c>
      <c r="K72" s="6" t="s">
        <v>19</v>
      </c>
      <c r="L72" s="6" t="s">
        <v>20</v>
      </c>
      <c r="M72" s="12" t="s">
        <v>31</v>
      </c>
      <c r="N72" s="13" t="str">
        <f t="shared" si="2"/>
        <v>Asian</v>
      </c>
    </row>
    <row r="73">
      <c r="A73" s="6">
        <v>70.0</v>
      </c>
      <c r="C73" s="12" t="s">
        <v>22</v>
      </c>
      <c r="D73" s="12" t="s">
        <v>23</v>
      </c>
      <c r="E73" s="25">
        <v>45687.0</v>
      </c>
      <c r="F73" s="16">
        <v>42784.0</v>
      </c>
      <c r="G73" s="6">
        <f t="shared" si="1"/>
        <v>7</v>
      </c>
      <c r="H73" s="6" t="s">
        <v>194</v>
      </c>
      <c r="I73" s="6" t="s">
        <v>195</v>
      </c>
      <c r="J73" s="6" t="s">
        <v>20</v>
      </c>
      <c r="K73" s="6" t="s">
        <v>19</v>
      </c>
      <c r="L73" s="6" t="s">
        <v>20</v>
      </c>
      <c r="M73" s="12" t="s">
        <v>31</v>
      </c>
      <c r="N73" s="13" t="str">
        <f t="shared" si="2"/>
        <v>Asian</v>
      </c>
    </row>
    <row r="74">
      <c r="A74" s="6">
        <v>71.0</v>
      </c>
      <c r="C74" s="6" t="s">
        <v>22</v>
      </c>
      <c r="D74" s="6" t="s">
        <v>23</v>
      </c>
      <c r="E74" s="19">
        <v>45687.0</v>
      </c>
      <c r="F74" s="9">
        <v>42608.0</v>
      </c>
      <c r="G74" s="6">
        <f t="shared" si="1"/>
        <v>8</v>
      </c>
      <c r="H74" s="6" t="s">
        <v>196</v>
      </c>
      <c r="I74" s="6" t="s">
        <v>197</v>
      </c>
      <c r="J74" s="6" t="s">
        <v>20</v>
      </c>
      <c r="K74" s="6" t="s">
        <v>19</v>
      </c>
      <c r="L74" s="6" t="s">
        <v>20</v>
      </c>
      <c r="M74" s="12" t="s">
        <v>51</v>
      </c>
      <c r="N74" s="13" t="str">
        <f t="shared" si="2"/>
        <v>White</v>
      </c>
    </row>
    <row r="75" ht="25.5" customHeight="1">
      <c r="A75" s="6">
        <v>72.0</v>
      </c>
      <c r="C75" s="12" t="s">
        <v>22</v>
      </c>
      <c r="D75" s="12" t="s">
        <v>23</v>
      </c>
      <c r="E75" s="25">
        <v>45687.0</v>
      </c>
      <c r="F75" s="16">
        <v>42381.0</v>
      </c>
      <c r="G75" s="6">
        <f t="shared" si="1"/>
        <v>9</v>
      </c>
      <c r="H75" s="6" t="s">
        <v>198</v>
      </c>
      <c r="I75" s="6" t="s">
        <v>199</v>
      </c>
      <c r="J75" s="32" t="s">
        <v>20</v>
      </c>
      <c r="K75" s="6" t="s">
        <v>19</v>
      </c>
      <c r="L75" s="6" t="s">
        <v>20</v>
      </c>
      <c r="M75" s="12" t="s">
        <v>51</v>
      </c>
      <c r="N75" s="13" t="str">
        <f t="shared" si="2"/>
        <v>White</v>
      </c>
    </row>
    <row r="76" ht="26.25" customHeight="1">
      <c r="A76" s="6">
        <v>73.0</v>
      </c>
      <c r="C76" s="12" t="s">
        <v>16</v>
      </c>
      <c r="D76" s="12" t="s">
        <v>23</v>
      </c>
      <c r="E76" s="25">
        <v>45687.0</v>
      </c>
      <c r="F76" s="16">
        <v>42075.0</v>
      </c>
      <c r="G76" s="6">
        <f t="shared" si="1"/>
        <v>9</v>
      </c>
      <c r="H76" s="6" t="s">
        <v>200</v>
      </c>
      <c r="I76" s="6" t="s">
        <v>201</v>
      </c>
      <c r="J76" s="32" t="s">
        <v>202</v>
      </c>
      <c r="K76" s="6" t="s">
        <v>19</v>
      </c>
      <c r="L76" s="6" t="s">
        <v>20</v>
      </c>
      <c r="M76" s="12" t="s">
        <v>51</v>
      </c>
      <c r="N76" s="13" t="str">
        <f t="shared" si="2"/>
        <v>White</v>
      </c>
    </row>
    <row r="77" ht="15.0" customHeight="1">
      <c r="A77" s="6">
        <v>74.0</v>
      </c>
      <c r="C77" s="14" t="s">
        <v>22</v>
      </c>
      <c r="D77" s="10" t="s">
        <v>39</v>
      </c>
      <c r="E77" s="33">
        <v>45688.0</v>
      </c>
      <c r="F77" s="16">
        <v>43153.0</v>
      </c>
      <c r="G77" s="6">
        <f t="shared" si="1"/>
        <v>6</v>
      </c>
      <c r="H77" s="6" t="s">
        <v>80</v>
      </c>
      <c r="I77" s="6" t="s">
        <v>203</v>
      </c>
      <c r="J77" s="6" t="s">
        <v>20</v>
      </c>
      <c r="K77" s="6" t="s">
        <v>19</v>
      </c>
      <c r="L77" s="6" t="s">
        <v>20</v>
      </c>
      <c r="M77" s="12" t="s">
        <v>31</v>
      </c>
      <c r="N77" s="13" t="str">
        <f t="shared" si="2"/>
        <v>Asian</v>
      </c>
    </row>
    <row r="78">
      <c r="A78" s="6">
        <v>75.0</v>
      </c>
      <c r="C78" s="12" t="s">
        <v>22</v>
      </c>
      <c r="D78" s="12" t="s">
        <v>27</v>
      </c>
      <c r="E78" s="25">
        <v>45689.0</v>
      </c>
      <c r="F78" s="30">
        <v>41834.0</v>
      </c>
      <c r="G78" s="6">
        <f t="shared" si="1"/>
        <v>10</v>
      </c>
      <c r="H78" s="6" t="s">
        <v>40</v>
      </c>
      <c r="I78" s="6" t="s">
        <v>40</v>
      </c>
      <c r="J78" s="6" t="s">
        <v>204</v>
      </c>
      <c r="K78" s="6" t="s">
        <v>19</v>
      </c>
      <c r="L78" s="6" t="s">
        <v>20</v>
      </c>
      <c r="M78" s="12" t="s">
        <v>31</v>
      </c>
      <c r="N78" s="13" t="str">
        <f t="shared" si="2"/>
        <v>Asian</v>
      </c>
    </row>
    <row r="79">
      <c r="A79" s="6">
        <v>76.0</v>
      </c>
      <c r="C79" s="14" t="s">
        <v>16</v>
      </c>
      <c r="D79" s="14" t="s">
        <v>27</v>
      </c>
      <c r="E79" s="25">
        <v>45689.0</v>
      </c>
      <c r="F79" s="16">
        <v>42671.0</v>
      </c>
      <c r="G79" s="6">
        <f t="shared" si="1"/>
        <v>8</v>
      </c>
      <c r="H79" s="6" t="s">
        <v>40</v>
      </c>
      <c r="I79" s="6" t="s">
        <v>40</v>
      </c>
      <c r="J79" s="6" t="s">
        <v>204</v>
      </c>
      <c r="K79" s="6" t="s">
        <v>19</v>
      </c>
      <c r="L79" s="6" t="s">
        <v>20</v>
      </c>
      <c r="M79" s="12" t="s">
        <v>31</v>
      </c>
      <c r="N79" s="13" t="str">
        <f t="shared" si="2"/>
        <v>Asian</v>
      </c>
    </row>
    <row r="80">
      <c r="A80" s="6">
        <v>77.0</v>
      </c>
      <c r="C80" s="10" t="s">
        <v>22</v>
      </c>
      <c r="D80" s="10" t="s">
        <v>23</v>
      </c>
      <c r="E80" s="25">
        <v>45689.0</v>
      </c>
      <c r="F80" s="30">
        <v>41827.0</v>
      </c>
      <c r="G80" s="6">
        <f t="shared" si="1"/>
        <v>10</v>
      </c>
      <c r="H80" s="6" t="s">
        <v>205</v>
      </c>
      <c r="I80" s="6" t="s">
        <v>206</v>
      </c>
      <c r="J80" s="6" t="s">
        <v>20</v>
      </c>
      <c r="K80" s="6" t="s">
        <v>19</v>
      </c>
      <c r="L80" s="6" t="s">
        <v>20</v>
      </c>
      <c r="M80" s="12" t="s">
        <v>31</v>
      </c>
      <c r="N80" s="13" t="str">
        <f t="shared" si="2"/>
        <v>Asian</v>
      </c>
    </row>
    <row r="81" ht="18.75" customHeight="1">
      <c r="A81" s="6">
        <v>78.0</v>
      </c>
      <c r="C81" s="10" t="s">
        <v>22</v>
      </c>
      <c r="D81" s="10" t="s">
        <v>23</v>
      </c>
      <c r="E81" s="25">
        <v>45689.0</v>
      </c>
      <c r="F81" s="30">
        <v>41676.0</v>
      </c>
      <c r="G81" s="6">
        <f t="shared" si="1"/>
        <v>10</v>
      </c>
      <c r="H81" s="6" t="s">
        <v>207</v>
      </c>
      <c r="I81" s="6" t="s">
        <v>208</v>
      </c>
      <c r="J81" s="32" t="s">
        <v>209</v>
      </c>
      <c r="K81" s="6" t="s">
        <v>25</v>
      </c>
      <c r="L81" s="6" t="s">
        <v>210</v>
      </c>
      <c r="M81" s="12" t="s">
        <v>31</v>
      </c>
      <c r="N81" s="13" t="str">
        <f t="shared" si="2"/>
        <v>Asian</v>
      </c>
    </row>
    <row r="82">
      <c r="A82" s="6">
        <v>79.0</v>
      </c>
      <c r="C82" s="12" t="s">
        <v>22</v>
      </c>
      <c r="D82" s="12" t="s">
        <v>23</v>
      </c>
      <c r="E82" s="25">
        <v>45689.0</v>
      </c>
      <c r="F82" s="34">
        <v>43425.0</v>
      </c>
      <c r="G82" s="6">
        <f t="shared" si="1"/>
        <v>6</v>
      </c>
      <c r="H82" s="6" t="s">
        <v>211</v>
      </c>
      <c r="I82" s="6" t="s">
        <v>212</v>
      </c>
      <c r="J82" s="6" t="s">
        <v>20</v>
      </c>
      <c r="K82" s="6" t="s">
        <v>19</v>
      </c>
      <c r="L82" s="6" t="s">
        <v>20</v>
      </c>
      <c r="M82" s="12" t="s">
        <v>31</v>
      </c>
      <c r="N82" s="13" t="str">
        <f t="shared" si="2"/>
        <v>Asian</v>
      </c>
    </row>
    <row r="83" ht="15.0" customHeight="1">
      <c r="A83" s="6">
        <v>80.0</v>
      </c>
      <c r="C83" s="12" t="s">
        <v>16</v>
      </c>
      <c r="D83" s="12" t="s">
        <v>27</v>
      </c>
      <c r="E83" s="25">
        <v>45689.0</v>
      </c>
      <c r="F83" s="26">
        <v>43104.0</v>
      </c>
      <c r="G83" s="6">
        <f t="shared" si="1"/>
        <v>7</v>
      </c>
      <c r="H83" s="6" t="s">
        <v>213</v>
      </c>
      <c r="I83" s="6" t="s">
        <v>214</v>
      </c>
      <c r="J83" s="6" t="s">
        <v>20</v>
      </c>
      <c r="K83" s="6" t="s">
        <v>19</v>
      </c>
      <c r="L83" s="6" t="s">
        <v>20</v>
      </c>
      <c r="M83" s="12" t="s">
        <v>31</v>
      </c>
      <c r="N83" s="13" t="str">
        <f t="shared" si="2"/>
        <v>Asian</v>
      </c>
    </row>
    <row r="84">
      <c r="A84" s="6">
        <v>81.0</v>
      </c>
      <c r="C84" s="12" t="s">
        <v>16</v>
      </c>
      <c r="D84" s="12" t="s">
        <v>23</v>
      </c>
      <c r="E84" s="25">
        <v>45691.0</v>
      </c>
      <c r="F84" s="35">
        <v>41950.0</v>
      </c>
      <c r="G84" s="6">
        <f t="shared" si="1"/>
        <v>10</v>
      </c>
      <c r="H84" s="6" t="s">
        <v>215</v>
      </c>
      <c r="I84" s="6" t="s">
        <v>216</v>
      </c>
      <c r="J84" s="6" t="s">
        <v>217</v>
      </c>
      <c r="K84" s="6" t="s">
        <v>19</v>
      </c>
      <c r="L84" s="6" t="s">
        <v>20</v>
      </c>
      <c r="M84" s="12" t="s">
        <v>43</v>
      </c>
      <c r="N84" s="13" t="str">
        <f t="shared" si="2"/>
        <v>Asian</v>
      </c>
    </row>
    <row r="85">
      <c r="A85" s="6">
        <v>82.0</v>
      </c>
      <c r="C85" s="12" t="s">
        <v>16</v>
      </c>
      <c r="D85" s="10" t="s">
        <v>218</v>
      </c>
      <c r="E85" s="25">
        <v>45691.0</v>
      </c>
      <c r="F85" s="35">
        <v>42636.0</v>
      </c>
      <c r="G85" s="6">
        <f t="shared" si="1"/>
        <v>8</v>
      </c>
      <c r="H85" s="6" t="s">
        <v>219</v>
      </c>
      <c r="I85" s="6" t="s">
        <v>220</v>
      </c>
      <c r="J85" s="6" t="s">
        <v>20</v>
      </c>
      <c r="K85" s="6" t="s">
        <v>19</v>
      </c>
      <c r="L85" s="6" t="s">
        <v>20</v>
      </c>
      <c r="M85" s="12" t="s">
        <v>43</v>
      </c>
      <c r="N85" s="13" t="str">
        <f t="shared" si="2"/>
        <v>Asian</v>
      </c>
    </row>
    <row r="86">
      <c r="A86" s="6">
        <v>83.0</v>
      </c>
      <c r="C86" s="12" t="s">
        <v>22</v>
      </c>
      <c r="D86" s="12" t="s">
        <v>27</v>
      </c>
      <c r="E86" s="25">
        <v>45691.0</v>
      </c>
      <c r="F86" s="26">
        <v>42601.0</v>
      </c>
      <c r="G86" s="6">
        <f t="shared" si="1"/>
        <v>8</v>
      </c>
      <c r="H86" s="6" t="s">
        <v>221</v>
      </c>
      <c r="I86" s="6" t="s">
        <v>222</v>
      </c>
      <c r="J86" s="6" t="s">
        <v>20</v>
      </c>
      <c r="K86" s="6" t="s">
        <v>19</v>
      </c>
      <c r="L86" s="6" t="s">
        <v>20</v>
      </c>
      <c r="M86" s="12" t="s">
        <v>43</v>
      </c>
      <c r="N86" s="13" t="str">
        <f t="shared" si="2"/>
        <v>Asian</v>
      </c>
    </row>
    <row r="87">
      <c r="A87" s="6">
        <v>84.0</v>
      </c>
      <c r="C87" s="6" t="s">
        <v>16</v>
      </c>
      <c r="D87" s="10" t="s">
        <v>223</v>
      </c>
      <c r="E87" s="25">
        <v>45691.0</v>
      </c>
      <c r="F87" s="9">
        <v>43336.0</v>
      </c>
      <c r="G87" s="6">
        <f t="shared" si="1"/>
        <v>6</v>
      </c>
      <c r="H87" s="6" t="s">
        <v>224</v>
      </c>
      <c r="I87" s="6" t="s">
        <v>80</v>
      </c>
      <c r="J87" s="6" t="s">
        <v>20</v>
      </c>
      <c r="K87" s="6" t="s">
        <v>19</v>
      </c>
      <c r="L87" s="6" t="s">
        <v>20</v>
      </c>
      <c r="M87" s="12" t="s">
        <v>43</v>
      </c>
      <c r="N87" s="13" t="str">
        <f t="shared" si="2"/>
        <v>Asian</v>
      </c>
    </row>
    <row r="88">
      <c r="A88" s="6">
        <v>85.0</v>
      </c>
      <c r="C88" s="6" t="s">
        <v>16</v>
      </c>
      <c r="D88" s="6" t="s">
        <v>23</v>
      </c>
      <c r="E88" s="33">
        <v>45692.0</v>
      </c>
      <c r="F88" s="20">
        <v>41668.0</v>
      </c>
      <c r="G88" s="6">
        <f t="shared" si="1"/>
        <v>11</v>
      </c>
      <c r="H88" s="6" t="s">
        <v>225</v>
      </c>
      <c r="I88" s="6" t="s">
        <v>226</v>
      </c>
      <c r="J88" s="6" t="s">
        <v>227</v>
      </c>
      <c r="K88" s="6" t="s">
        <v>25</v>
      </c>
      <c r="L88" s="6" t="s">
        <v>228</v>
      </c>
      <c r="M88" s="12" t="s">
        <v>43</v>
      </c>
      <c r="N88" s="13" t="str">
        <f t="shared" si="2"/>
        <v>Asian</v>
      </c>
    </row>
    <row r="89">
      <c r="A89" s="6">
        <v>86.0</v>
      </c>
      <c r="C89" s="6" t="s">
        <v>16</v>
      </c>
      <c r="D89" s="6" t="s">
        <v>71</v>
      </c>
      <c r="E89" s="33">
        <v>45692.0</v>
      </c>
      <c r="F89" s="20">
        <v>42510.0</v>
      </c>
      <c r="G89" s="6">
        <f t="shared" si="1"/>
        <v>8</v>
      </c>
      <c r="H89" s="6" t="s">
        <v>229</v>
      </c>
      <c r="I89" s="6" t="s">
        <v>230</v>
      </c>
      <c r="J89" s="6" t="s">
        <v>231</v>
      </c>
      <c r="K89" s="6" t="s">
        <v>19</v>
      </c>
      <c r="L89" s="6" t="s">
        <v>20</v>
      </c>
      <c r="M89" s="12" t="s">
        <v>43</v>
      </c>
      <c r="N89" s="13" t="str">
        <f t="shared" si="2"/>
        <v>Asian</v>
      </c>
    </row>
    <row r="90">
      <c r="A90" s="6">
        <v>87.0</v>
      </c>
      <c r="C90" s="6" t="s">
        <v>22</v>
      </c>
      <c r="D90" s="6" t="s">
        <v>23</v>
      </c>
      <c r="E90" s="33">
        <v>45692.0</v>
      </c>
      <c r="F90" s="9">
        <v>42254.0</v>
      </c>
      <c r="G90" s="6">
        <f t="shared" si="1"/>
        <v>9</v>
      </c>
      <c r="H90" s="6" t="s">
        <v>232</v>
      </c>
      <c r="I90" s="6" t="s">
        <v>233</v>
      </c>
      <c r="J90" s="6" t="s">
        <v>20</v>
      </c>
      <c r="K90" s="6" t="s">
        <v>19</v>
      </c>
      <c r="L90" s="6" t="s">
        <v>20</v>
      </c>
      <c r="M90" s="12" t="s">
        <v>43</v>
      </c>
      <c r="N90" s="13" t="str">
        <f t="shared" si="2"/>
        <v>Asian</v>
      </c>
    </row>
    <row r="91">
      <c r="A91" s="6">
        <v>88.0</v>
      </c>
      <c r="C91" s="6" t="s">
        <v>16</v>
      </c>
      <c r="D91" s="6" t="s">
        <v>27</v>
      </c>
      <c r="E91" s="33">
        <v>45692.0</v>
      </c>
      <c r="F91" s="9">
        <v>43033.0</v>
      </c>
      <c r="G91" s="6">
        <f t="shared" si="1"/>
        <v>7</v>
      </c>
      <c r="H91" s="6" t="s">
        <v>234</v>
      </c>
      <c r="I91" s="6" t="s">
        <v>235</v>
      </c>
      <c r="J91" s="6" t="s">
        <v>20</v>
      </c>
      <c r="K91" s="6" t="s">
        <v>19</v>
      </c>
      <c r="L91" s="6" t="s">
        <v>20</v>
      </c>
      <c r="M91" s="12" t="s">
        <v>43</v>
      </c>
      <c r="N91" s="13" t="str">
        <f t="shared" si="2"/>
        <v>Asian</v>
      </c>
    </row>
    <row r="92">
      <c r="A92" s="6">
        <v>89.0</v>
      </c>
      <c r="C92" s="6" t="s">
        <v>22</v>
      </c>
      <c r="D92" s="6" t="s">
        <v>27</v>
      </c>
      <c r="E92" s="33">
        <v>45692.0</v>
      </c>
      <c r="F92" s="9">
        <v>42701.0</v>
      </c>
      <c r="G92" s="6">
        <f t="shared" si="1"/>
        <v>8</v>
      </c>
      <c r="H92" s="6" t="s">
        <v>236</v>
      </c>
      <c r="I92" s="6" t="s">
        <v>237</v>
      </c>
      <c r="J92" s="6" t="s">
        <v>20</v>
      </c>
      <c r="K92" s="6" t="s">
        <v>19</v>
      </c>
      <c r="L92" s="6" t="s">
        <v>20</v>
      </c>
      <c r="M92" s="12" t="s">
        <v>43</v>
      </c>
      <c r="N92" s="13" t="str">
        <f t="shared" si="2"/>
        <v>Asian</v>
      </c>
    </row>
    <row r="93">
      <c r="A93" s="6">
        <v>90.0</v>
      </c>
      <c r="C93" s="6" t="s">
        <v>22</v>
      </c>
      <c r="D93" s="6" t="s">
        <v>23</v>
      </c>
      <c r="E93" s="19">
        <v>45692.0</v>
      </c>
      <c r="F93" s="16">
        <v>43143.0</v>
      </c>
      <c r="G93" s="6">
        <f t="shared" si="1"/>
        <v>6</v>
      </c>
      <c r="H93" s="6" t="s">
        <v>238</v>
      </c>
      <c r="I93" s="6" t="s">
        <v>239</v>
      </c>
      <c r="J93" s="22" t="s">
        <v>20</v>
      </c>
      <c r="K93" s="6" t="s">
        <v>19</v>
      </c>
      <c r="L93" s="22" t="s">
        <v>20</v>
      </c>
      <c r="M93" s="12" t="s">
        <v>51</v>
      </c>
      <c r="N93" s="13" t="str">
        <f t="shared" si="2"/>
        <v>White</v>
      </c>
    </row>
    <row r="94">
      <c r="A94" s="6">
        <v>91.0</v>
      </c>
      <c r="C94" s="10" t="s">
        <v>16</v>
      </c>
      <c r="D94" s="10" t="s">
        <v>118</v>
      </c>
      <c r="E94" s="19">
        <v>45692.0</v>
      </c>
      <c r="F94" s="16">
        <v>42554.0</v>
      </c>
      <c r="G94" s="6">
        <f t="shared" si="1"/>
        <v>8</v>
      </c>
      <c r="H94" s="6" t="s">
        <v>240</v>
      </c>
      <c r="I94" s="6" t="s">
        <v>241</v>
      </c>
      <c r="J94" s="6" t="s">
        <v>20</v>
      </c>
      <c r="K94" s="6" t="s">
        <v>19</v>
      </c>
      <c r="L94" s="6" t="s">
        <v>20</v>
      </c>
      <c r="M94" s="12" t="s">
        <v>51</v>
      </c>
      <c r="N94" s="13" t="str">
        <f t="shared" si="2"/>
        <v>White</v>
      </c>
    </row>
    <row r="95">
      <c r="A95" s="6">
        <v>92.0</v>
      </c>
      <c r="C95" s="6" t="s">
        <v>16</v>
      </c>
      <c r="D95" s="6" t="s">
        <v>118</v>
      </c>
      <c r="E95" s="19">
        <v>45692.0</v>
      </c>
      <c r="F95" s="26">
        <v>43282.0</v>
      </c>
      <c r="G95" s="6">
        <f t="shared" si="1"/>
        <v>6</v>
      </c>
      <c r="H95" s="6" t="s">
        <v>242</v>
      </c>
      <c r="I95" s="6" t="s">
        <v>243</v>
      </c>
      <c r="J95" s="6" t="s">
        <v>244</v>
      </c>
      <c r="K95" s="6" t="s">
        <v>19</v>
      </c>
      <c r="L95" s="6" t="s">
        <v>20</v>
      </c>
      <c r="M95" s="12" t="s">
        <v>51</v>
      </c>
      <c r="N95" s="13" t="str">
        <f t="shared" si="2"/>
        <v>White</v>
      </c>
    </row>
    <row r="96">
      <c r="A96" s="6">
        <v>93.0</v>
      </c>
      <c r="C96" s="12" t="s">
        <v>22</v>
      </c>
      <c r="D96" s="12" t="s">
        <v>23</v>
      </c>
      <c r="E96" s="25">
        <v>45692.0</v>
      </c>
      <c r="F96" s="16">
        <v>42544.0</v>
      </c>
      <c r="G96" s="6">
        <f t="shared" si="1"/>
        <v>8</v>
      </c>
      <c r="H96" s="6" t="s">
        <v>245</v>
      </c>
      <c r="I96" s="6" t="s">
        <v>246</v>
      </c>
      <c r="J96" s="6" t="s">
        <v>20</v>
      </c>
      <c r="K96" s="6" t="s">
        <v>19</v>
      </c>
      <c r="L96" s="6" t="s">
        <v>20</v>
      </c>
      <c r="M96" s="12" t="s">
        <v>31</v>
      </c>
      <c r="N96" s="13" t="str">
        <f t="shared" si="2"/>
        <v>Asian</v>
      </c>
    </row>
    <row r="97">
      <c r="A97" s="6">
        <v>94.0</v>
      </c>
      <c r="C97" s="6" t="s">
        <v>16</v>
      </c>
      <c r="D97" s="6" t="s">
        <v>247</v>
      </c>
      <c r="E97" s="28">
        <v>45693.0</v>
      </c>
      <c r="F97" s="36">
        <v>42581.0</v>
      </c>
      <c r="G97" s="6">
        <f t="shared" si="1"/>
        <v>8</v>
      </c>
      <c r="H97" s="6" t="s">
        <v>248</v>
      </c>
      <c r="I97" s="6" t="s">
        <v>249</v>
      </c>
      <c r="J97" s="6" t="s">
        <v>20</v>
      </c>
      <c r="K97" s="6" t="s">
        <v>19</v>
      </c>
      <c r="L97" s="6" t="s">
        <v>20</v>
      </c>
      <c r="M97" s="12" t="s">
        <v>43</v>
      </c>
      <c r="N97" s="13" t="str">
        <f t="shared" si="2"/>
        <v>Asian</v>
      </c>
    </row>
    <row r="98">
      <c r="A98" s="6">
        <v>95.0</v>
      </c>
      <c r="C98" s="12" t="s">
        <v>22</v>
      </c>
      <c r="D98" s="12" t="s">
        <v>27</v>
      </c>
      <c r="E98" s="25">
        <v>45693.0</v>
      </c>
      <c r="F98" s="16">
        <v>42518.0</v>
      </c>
      <c r="G98" s="6">
        <f t="shared" si="1"/>
        <v>8</v>
      </c>
      <c r="H98" s="6" t="s">
        <v>250</v>
      </c>
      <c r="I98" s="6" t="s">
        <v>251</v>
      </c>
      <c r="J98" s="6" t="s">
        <v>20</v>
      </c>
      <c r="K98" s="6" t="s">
        <v>19</v>
      </c>
      <c r="L98" s="6" t="s">
        <v>20</v>
      </c>
      <c r="M98" s="12" t="s">
        <v>43</v>
      </c>
      <c r="N98" s="13" t="str">
        <f t="shared" si="2"/>
        <v>Asian</v>
      </c>
    </row>
    <row r="99">
      <c r="A99" s="6">
        <v>96.0</v>
      </c>
      <c r="C99" s="12" t="s">
        <v>16</v>
      </c>
      <c r="D99" s="12" t="s">
        <v>27</v>
      </c>
      <c r="E99" s="25">
        <v>45693.0</v>
      </c>
      <c r="F99" s="16">
        <v>42281.0</v>
      </c>
      <c r="G99" s="6">
        <f t="shared" si="1"/>
        <v>9</v>
      </c>
      <c r="H99" s="6" t="s">
        <v>252</v>
      </c>
      <c r="I99" s="6" t="s">
        <v>253</v>
      </c>
      <c r="J99" s="6" t="s">
        <v>254</v>
      </c>
      <c r="K99" s="6" t="s">
        <v>19</v>
      </c>
      <c r="L99" s="6" t="s">
        <v>20</v>
      </c>
      <c r="M99" s="12" t="s">
        <v>43</v>
      </c>
      <c r="N99" s="13" t="str">
        <f t="shared" si="2"/>
        <v>Asian</v>
      </c>
    </row>
    <row r="100">
      <c r="A100" s="6">
        <v>97.0</v>
      </c>
      <c r="C100" s="12" t="s">
        <v>22</v>
      </c>
      <c r="D100" s="12" t="s">
        <v>27</v>
      </c>
      <c r="E100" s="25">
        <v>45693.0</v>
      </c>
      <c r="F100" s="26">
        <v>42672.0</v>
      </c>
      <c r="G100" s="6">
        <f t="shared" si="1"/>
        <v>8</v>
      </c>
      <c r="H100" s="6" t="s">
        <v>255</v>
      </c>
      <c r="I100" s="6" t="s">
        <v>256</v>
      </c>
      <c r="J100" s="6" t="s">
        <v>20</v>
      </c>
      <c r="K100" s="6" t="s">
        <v>19</v>
      </c>
      <c r="L100" s="6" t="s">
        <v>20</v>
      </c>
      <c r="M100" s="12" t="s">
        <v>31</v>
      </c>
      <c r="N100" s="13" t="str">
        <f t="shared" si="2"/>
        <v>Asian</v>
      </c>
    </row>
    <row r="101">
      <c r="A101" s="6">
        <v>98.0</v>
      </c>
      <c r="C101" s="12" t="s">
        <v>22</v>
      </c>
      <c r="D101" s="12" t="s">
        <v>23</v>
      </c>
      <c r="E101" s="25">
        <v>45693.0</v>
      </c>
      <c r="F101" s="16">
        <v>41896.0</v>
      </c>
      <c r="G101" s="6">
        <f t="shared" si="1"/>
        <v>10</v>
      </c>
      <c r="H101" s="6" t="s">
        <v>257</v>
      </c>
      <c r="I101" s="6" t="s">
        <v>258</v>
      </c>
      <c r="J101" s="6" t="s">
        <v>259</v>
      </c>
      <c r="K101" s="6" t="s">
        <v>19</v>
      </c>
      <c r="L101" s="6" t="s">
        <v>20</v>
      </c>
      <c r="M101" s="12" t="s">
        <v>31</v>
      </c>
      <c r="N101" s="13" t="str">
        <f t="shared" si="2"/>
        <v>Asian</v>
      </c>
    </row>
    <row r="102">
      <c r="A102" s="6">
        <v>99.0</v>
      </c>
      <c r="C102" s="12" t="s">
        <v>22</v>
      </c>
      <c r="D102" s="12" t="s">
        <v>23</v>
      </c>
      <c r="E102" s="25">
        <v>45693.0</v>
      </c>
      <c r="F102" s="16">
        <v>43041.0</v>
      </c>
      <c r="G102" s="6">
        <f t="shared" si="1"/>
        <v>7</v>
      </c>
      <c r="H102" s="6" t="s">
        <v>260</v>
      </c>
      <c r="I102" s="6" t="s">
        <v>261</v>
      </c>
      <c r="J102" s="6" t="s">
        <v>20</v>
      </c>
      <c r="K102" s="6" t="s">
        <v>19</v>
      </c>
      <c r="L102" s="6" t="s">
        <v>20</v>
      </c>
      <c r="M102" s="12" t="s">
        <v>31</v>
      </c>
      <c r="N102" s="13" t="str">
        <f t="shared" si="2"/>
        <v>Asian</v>
      </c>
    </row>
    <row r="103">
      <c r="A103" s="31">
        <v>100.0</v>
      </c>
      <c r="C103" s="12" t="s">
        <v>22</v>
      </c>
      <c r="D103" s="12" t="s">
        <v>23</v>
      </c>
      <c r="E103" s="25">
        <v>45694.0</v>
      </c>
      <c r="F103" s="37">
        <v>41950.0</v>
      </c>
      <c r="G103" s="6">
        <f t="shared" si="1"/>
        <v>10</v>
      </c>
      <c r="H103" s="6" t="s">
        <v>40</v>
      </c>
      <c r="I103" s="6" t="s">
        <v>40</v>
      </c>
      <c r="J103" s="6" t="s">
        <v>20</v>
      </c>
      <c r="K103" s="6" t="s">
        <v>19</v>
      </c>
      <c r="L103" s="6" t="s">
        <v>20</v>
      </c>
      <c r="M103" s="12" t="s">
        <v>51</v>
      </c>
      <c r="N103" s="13" t="str">
        <f t="shared" si="2"/>
        <v>White</v>
      </c>
    </row>
    <row r="104">
      <c r="A104" s="23">
        <v>101.0</v>
      </c>
      <c r="C104" s="12" t="s">
        <v>16</v>
      </c>
      <c r="D104" s="12" t="s">
        <v>23</v>
      </c>
      <c r="E104" s="25">
        <v>45694.0</v>
      </c>
      <c r="F104" s="16">
        <v>42567.0</v>
      </c>
      <c r="G104" s="6">
        <f t="shared" si="1"/>
        <v>8</v>
      </c>
      <c r="H104" s="6" t="s">
        <v>262</v>
      </c>
      <c r="I104" s="6" t="s">
        <v>263</v>
      </c>
      <c r="J104" s="6" t="s">
        <v>20</v>
      </c>
      <c r="K104" s="6" t="s">
        <v>19</v>
      </c>
      <c r="L104" s="6" t="s">
        <v>20</v>
      </c>
      <c r="M104" s="12" t="s">
        <v>51</v>
      </c>
      <c r="N104" s="13" t="str">
        <f t="shared" si="2"/>
        <v>White</v>
      </c>
    </row>
    <row r="105">
      <c r="A105" s="23">
        <v>102.0</v>
      </c>
      <c r="C105" s="12" t="s">
        <v>22</v>
      </c>
      <c r="D105" s="12" t="s">
        <v>23</v>
      </c>
      <c r="E105" s="25">
        <v>45694.0</v>
      </c>
      <c r="F105" s="16">
        <v>43006.0</v>
      </c>
      <c r="G105" s="6">
        <f t="shared" si="1"/>
        <v>7</v>
      </c>
      <c r="H105" s="6" t="s">
        <v>264</v>
      </c>
      <c r="I105" s="6" t="s">
        <v>265</v>
      </c>
      <c r="J105" s="6" t="s">
        <v>266</v>
      </c>
      <c r="K105" s="6" t="s">
        <v>19</v>
      </c>
      <c r="L105" s="6" t="s">
        <v>20</v>
      </c>
      <c r="M105" s="12" t="s">
        <v>51</v>
      </c>
      <c r="N105" s="13" t="str">
        <f t="shared" si="2"/>
        <v>White</v>
      </c>
    </row>
    <row r="106">
      <c r="A106" s="23">
        <v>103.0</v>
      </c>
      <c r="C106" s="12" t="s">
        <v>16</v>
      </c>
      <c r="D106" s="12" t="s">
        <v>23</v>
      </c>
      <c r="E106" s="25">
        <v>45694.0</v>
      </c>
      <c r="F106" s="16">
        <v>42515.0</v>
      </c>
      <c r="G106" s="6">
        <f t="shared" si="1"/>
        <v>8</v>
      </c>
      <c r="H106" s="6" t="s">
        <v>267</v>
      </c>
      <c r="I106" s="6" t="s">
        <v>268</v>
      </c>
      <c r="J106" s="6" t="s">
        <v>20</v>
      </c>
      <c r="K106" s="6" t="s">
        <v>19</v>
      </c>
      <c r="L106" s="6" t="s">
        <v>20</v>
      </c>
      <c r="M106" s="12" t="s">
        <v>51</v>
      </c>
      <c r="N106" s="13" t="str">
        <f t="shared" si="2"/>
        <v>White</v>
      </c>
    </row>
    <row r="107">
      <c r="A107" s="23">
        <v>104.0</v>
      </c>
      <c r="C107" s="12" t="s">
        <v>16</v>
      </c>
      <c r="D107" s="12" t="s">
        <v>269</v>
      </c>
      <c r="E107" s="25">
        <v>45694.0</v>
      </c>
      <c r="F107" s="16">
        <v>42046.0</v>
      </c>
      <c r="G107" s="6">
        <f t="shared" si="1"/>
        <v>9</v>
      </c>
      <c r="H107" s="6" t="s">
        <v>270</v>
      </c>
      <c r="I107" s="6" t="s">
        <v>271</v>
      </c>
      <c r="J107" s="6" t="s">
        <v>272</v>
      </c>
      <c r="K107" s="6" t="s">
        <v>19</v>
      </c>
      <c r="L107" s="6" t="s">
        <v>20</v>
      </c>
      <c r="M107" s="12" t="s">
        <v>51</v>
      </c>
      <c r="N107" s="13" t="str">
        <f t="shared" si="2"/>
        <v>White</v>
      </c>
    </row>
    <row r="108">
      <c r="A108" s="6">
        <v>105.0</v>
      </c>
      <c r="C108" s="12" t="s">
        <v>16</v>
      </c>
      <c r="D108" s="12" t="s">
        <v>23</v>
      </c>
      <c r="E108" s="25">
        <v>45695.0</v>
      </c>
      <c r="F108" s="16">
        <v>42285.0</v>
      </c>
      <c r="G108" s="6">
        <f t="shared" si="1"/>
        <v>9</v>
      </c>
      <c r="H108" s="6" t="s">
        <v>273</v>
      </c>
      <c r="I108" s="6" t="s">
        <v>274</v>
      </c>
      <c r="J108" s="6" t="s">
        <v>20</v>
      </c>
      <c r="K108" s="6" t="s">
        <v>19</v>
      </c>
      <c r="L108" s="6" t="s">
        <v>20</v>
      </c>
      <c r="M108" s="12" t="s">
        <v>31</v>
      </c>
      <c r="N108" s="13" t="str">
        <f t="shared" si="2"/>
        <v>Asian</v>
      </c>
    </row>
    <row r="109">
      <c r="A109" s="6">
        <v>106.0</v>
      </c>
      <c r="C109" s="12" t="s">
        <v>22</v>
      </c>
      <c r="D109" s="12" t="s">
        <v>71</v>
      </c>
      <c r="E109" s="25">
        <v>45695.0</v>
      </c>
      <c r="F109" s="16">
        <v>42195.0</v>
      </c>
      <c r="G109" s="6">
        <f t="shared" si="1"/>
        <v>9</v>
      </c>
      <c r="H109" s="6" t="s">
        <v>275</v>
      </c>
      <c r="I109" s="6" t="s">
        <v>276</v>
      </c>
      <c r="J109" s="6" t="s">
        <v>277</v>
      </c>
      <c r="K109" s="6" t="s">
        <v>19</v>
      </c>
      <c r="L109" s="6" t="s">
        <v>20</v>
      </c>
      <c r="M109" s="12" t="s">
        <v>31</v>
      </c>
      <c r="N109" s="13" t="str">
        <f t="shared" si="2"/>
        <v>Asian</v>
      </c>
    </row>
    <row r="110">
      <c r="A110" s="6">
        <v>107.0</v>
      </c>
      <c r="C110" s="14" t="s">
        <v>16</v>
      </c>
      <c r="D110" s="14" t="s">
        <v>23</v>
      </c>
      <c r="E110" s="25">
        <v>45694.0</v>
      </c>
      <c r="F110" s="16">
        <v>42299.0</v>
      </c>
      <c r="G110" s="6">
        <f t="shared" si="1"/>
        <v>9</v>
      </c>
      <c r="H110" s="6" t="s">
        <v>278</v>
      </c>
      <c r="I110" s="6" t="s">
        <v>279</v>
      </c>
      <c r="J110" s="6" t="s">
        <v>20</v>
      </c>
      <c r="K110" s="6" t="s">
        <v>19</v>
      </c>
      <c r="L110" s="6" t="s">
        <v>20</v>
      </c>
      <c r="M110" s="12" t="s">
        <v>31</v>
      </c>
      <c r="N110" s="13" t="str">
        <f t="shared" si="2"/>
        <v>Asian</v>
      </c>
    </row>
    <row r="111">
      <c r="A111" s="38">
        <v>108.0</v>
      </c>
      <c r="B111" s="39"/>
      <c r="C111" s="40" t="s">
        <v>16</v>
      </c>
      <c r="D111" s="40" t="s">
        <v>23</v>
      </c>
      <c r="E111" s="41">
        <v>45694.0</v>
      </c>
      <c r="F111" s="42">
        <v>43481.0</v>
      </c>
      <c r="G111" s="38">
        <f t="shared" si="1"/>
        <v>6</v>
      </c>
      <c r="H111" s="38" t="s">
        <v>280</v>
      </c>
      <c r="I111" s="38" t="s">
        <v>281</v>
      </c>
      <c r="J111" s="38" t="s">
        <v>20</v>
      </c>
      <c r="K111" s="38" t="s">
        <v>282</v>
      </c>
      <c r="L111" s="38" t="s">
        <v>283</v>
      </c>
      <c r="M111" s="12" t="s">
        <v>31</v>
      </c>
      <c r="N111" s="13" t="str">
        <f t="shared" si="2"/>
        <v>Asian</v>
      </c>
    </row>
    <row r="112">
      <c r="A112" s="6">
        <v>109.0</v>
      </c>
      <c r="C112" s="12" t="s">
        <v>16</v>
      </c>
      <c r="D112" s="12" t="s">
        <v>121</v>
      </c>
      <c r="E112" s="25">
        <v>45695.0</v>
      </c>
      <c r="F112" s="16">
        <v>42510.0</v>
      </c>
      <c r="G112" s="6">
        <f t="shared" si="1"/>
        <v>8</v>
      </c>
      <c r="H112" s="6" t="s">
        <v>284</v>
      </c>
      <c r="I112" s="6" t="s">
        <v>285</v>
      </c>
      <c r="J112" s="6" t="s">
        <v>20</v>
      </c>
      <c r="K112" s="6" t="s">
        <v>19</v>
      </c>
      <c r="L112" s="6" t="s">
        <v>20</v>
      </c>
      <c r="M112" s="12" t="s">
        <v>43</v>
      </c>
      <c r="N112" s="13" t="str">
        <f t="shared" si="2"/>
        <v>Asian</v>
      </c>
    </row>
    <row r="113">
      <c r="A113" s="6">
        <v>110.0</v>
      </c>
      <c r="C113" s="12" t="s">
        <v>22</v>
      </c>
      <c r="D113" s="12" t="s">
        <v>23</v>
      </c>
      <c r="E113" s="25">
        <v>45695.0</v>
      </c>
      <c r="F113" s="16">
        <v>42618.0</v>
      </c>
      <c r="G113" s="6">
        <f t="shared" si="1"/>
        <v>8</v>
      </c>
      <c r="H113" s="6" t="s">
        <v>286</v>
      </c>
      <c r="I113" s="6" t="s">
        <v>287</v>
      </c>
      <c r="J113" s="6" t="s">
        <v>20</v>
      </c>
      <c r="K113" s="6" t="s">
        <v>19</v>
      </c>
      <c r="L113" s="6" t="s">
        <v>20</v>
      </c>
      <c r="M113" s="12" t="s">
        <v>43</v>
      </c>
      <c r="N113" s="13" t="str">
        <f t="shared" si="2"/>
        <v>Asian</v>
      </c>
    </row>
    <row r="114">
      <c r="A114" s="6">
        <v>111.0</v>
      </c>
      <c r="C114" s="12" t="s">
        <v>22</v>
      </c>
      <c r="D114" s="12" t="s">
        <v>27</v>
      </c>
      <c r="E114" s="25">
        <v>45695.0</v>
      </c>
      <c r="F114" s="16">
        <v>42035.0</v>
      </c>
      <c r="G114" s="6">
        <f t="shared" si="1"/>
        <v>10</v>
      </c>
      <c r="H114" s="6" t="s">
        <v>288</v>
      </c>
      <c r="I114" s="6" t="s">
        <v>289</v>
      </c>
      <c r="J114" s="6" t="s">
        <v>20</v>
      </c>
      <c r="K114" s="6" t="s">
        <v>19</v>
      </c>
      <c r="L114" s="6" t="s">
        <v>20</v>
      </c>
      <c r="M114" s="12" t="s">
        <v>43</v>
      </c>
      <c r="N114" s="13" t="str">
        <f t="shared" si="2"/>
        <v>Asian</v>
      </c>
    </row>
    <row r="115">
      <c r="A115" s="6">
        <v>112.0</v>
      </c>
      <c r="C115" s="10" t="s">
        <v>16</v>
      </c>
      <c r="D115" s="10" t="s">
        <v>23</v>
      </c>
      <c r="E115" s="33">
        <v>45696.0</v>
      </c>
      <c r="F115" s="30">
        <v>42717.0</v>
      </c>
      <c r="G115" s="6">
        <f t="shared" si="1"/>
        <v>8</v>
      </c>
      <c r="H115" s="6" t="s">
        <v>290</v>
      </c>
      <c r="I115" s="6" t="s">
        <v>291</v>
      </c>
      <c r="J115" s="6" t="s">
        <v>20</v>
      </c>
      <c r="K115" s="6" t="s">
        <v>19</v>
      </c>
      <c r="L115" s="6" t="s">
        <v>20</v>
      </c>
      <c r="M115" s="12" t="s">
        <v>31</v>
      </c>
      <c r="N115" s="13" t="str">
        <f t="shared" si="2"/>
        <v>Asian</v>
      </c>
    </row>
    <row r="116">
      <c r="A116" s="6">
        <v>113.0</v>
      </c>
      <c r="C116" s="6" t="s">
        <v>22</v>
      </c>
      <c r="D116" s="6" t="s">
        <v>23</v>
      </c>
      <c r="E116" s="19">
        <v>45696.0</v>
      </c>
      <c r="F116" s="9">
        <v>42251.0</v>
      </c>
      <c r="G116" s="6">
        <f t="shared" si="1"/>
        <v>9</v>
      </c>
      <c r="H116" s="6" t="s">
        <v>20</v>
      </c>
      <c r="I116" s="6" t="s">
        <v>20</v>
      </c>
      <c r="J116" s="6" t="s">
        <v>292</v>
      </c>
      <c r="K116" s="6" t="s">
        <v>25</v>
      </c>
      <c r="L116" s="6" t="s">
        <v>293</v>
      </c>
      <c r="M116" s="12" t="s">
        <v>31</v>
      </c>
      <c r="N116" s="13" t="str">
        <f t="shared" si="2"/>
        <v>Asian</v>
      </c>
    </row>
    <row r="117">
      <c r="A117" s="6">
        <v>114.0</v>
      </c>
      <c r="C117" s="6" t="s">
        <v>16</v>
      </c>
      <c r="D117" s="6" t="s">
        <v>23</v>
      </c>
      <c r="E117" s="33">
        <v>45696.0</v>
      </c>
      <c r="F117" s="9">
        <v>43494.0</v>
      </c>
      <c r="G117" s="6">
        <f t="shared" si="1"/>
        <v>6</v>
      </c>
      <c r="H117" s="6" t="s">
        <v>20</v>
      </c>
      <c r="I117" s="6" t="s">
        <v>20</v>
      </c>
      <c r="J117" s="6" t="s">
        <v>294</v>
      </c>
      <c r="K117" s="6" t="s">
        <v>25</v>
      </c>
      <c r="L117" s="6" t="s">
        <v>293</v>
      </c>
      <c r="M117" s="12" t="s">
        <v>31</v>
      </c>
      <c r="N117" s="13" t="str">
        <f t="shared" si="2"/>
        <v>Asian</v>
      </c>
    </row>
    <row r="118">
      <c r="A118" s="6">
        <v>115.0</v>
      </c>
      <c r="C118" s="12" t="s">
        <v>22</v>
      </c>
      <c r="D118" s="12" t="s">
        <v>27</v>
      </c>
      <c r="E118" s="25">
        <v>45696.0</v>
      </c>
      <c r="F118" s="16">
        <v>42108.0</v>
      </c>
      <c r="G118" s="6">
        <f t="shared" si="1"/>
        <v>9</v>
      </c>
      <c r="H118" s="6" t="s">
        <v>20</v>
      </c>
      <c r="I118" s="6" t="s">
        <v>20</v>
      </c>
      <c r="J118" s="6" t="s">
        <v>295</v>
      </c>
      <c r="K118" s="6" t="s">
        <v>25</v>
      </c>
      <c r="L118" s="6" t="s">
        <v>293</v>
      </c>
      <c r="M118" s="12" t="s">
        <v>31</v>
      </c>
      <c r="N118" s="13" t="str">
        <f t="shared" si="2"/>
        <v>Asian</v>
      </c>
    </row>
    <row r="119">
      <c r="A119" s="6">
        <v>116.0</v>
      </c>
      <c r="C119" s="6" t="s">
        <v>16</v>
      </c>
      <c r="D119" s="6" t="s">
        <v>23</v>
      </c>
      <c r="E119" s="25">
        <v>45696.0</v>
      </c>
      <c r="F119" s="9">
        <v>42304.0</v>
      </c>
      <c r="G119" s="6">
        <f t="shared" si="1"/>
        <v>9</v>
      </c>
      <c r="H119" s="6" t="s">
        <v>296</v>
      </c>
      <c r="I119" s="6" t="s">
        <v>297</v>
      </c>
      <c r="J119" s="6" t="s">
        <v>20</v>
      </c>
      <c r="K119" s="6" t="s">
        <v>19</v>
      </c>
      <c r="L119" s="6" t="s">
        <v>20</v>
      </c>
      <c r="M119" s="12" t="s">
        <v>43</v>
      </c>
      <c r="N119" s="13" t="str">
        <f t="shared" si="2"/>
        <v>Asian</v>
      </c>
    </row>
    <row r="120" ht="15.75" customHeight="1">
      <c r="A120" s="6">
        <v>117.0</v>
      </c>
      <c r="C120" s="12" t="s">
        <v>16</v>
      </c>
      <c r="D120" s="12" t="s">
        <v>23</v>
      </c>
      <c r="E120" s="25">
        <v>45697.0</v>
      </c>
      <c r="F120" s="26">
        <v>42056.0</v>
      </c>
      <c r="G120" s="6">
        <f t="shared" si="1"/>
        <v>9</v>
      </c>
      <c r="H120" s="6" t="s">
        <v>40</v>
      </c>
      <c r="I120" s="6" t="s">
        <v>40</v>
      </c>
      <c r="J120" s="43" t="s">
        <v>20</v>
      </c>
      <c r="K120" s="6" t="s">
        <v>19</v>
      </c>
      <c r="L120" s="6" t="s">
        <v>20</v>
      </c>
      <c r="M120" s="12" t="s">
        <v>51</v>
      </c>
      <c r="N120" s="13" t="str">
        <f t="shared" si="2"/>
        <v>White</v>
      </c>
    </row>
    <row r="121" ht="21.75" customHeight="1">
      <c r="A121" s="6">
        <v>118.0</v>
      </c>
      <c r="C121" s="12" t="s">
        <v>22</v>
      </c>
      <c r="D121" s="12" t="s">
        <v>23</v>
      </c>
      <c r="E121" s="25">
        <v>45697.0</v>
      </c>
      <c r="F121" s="16">
        <v>43467.0</v>
      </c>
      <c r="G121" s="6">
        <f t="shared" si="1"/>
        <v>6</v>
      </c>
      <c r="H121" s="6" t="s">
        <v>298</v>
      </c>
      <c r="I121" s="6" t="s">
        <v>40</v>
      </c>
      <c r="J121" s="44" t="s">
        <v>299</v>
      </c>
      <c r="K121" s="6" t="s">
        <v>19</v>
      </c>
      <c r="L121" s="6" t="s">
        <v>20</v>
      </c>
      <c r="M121" s="12" t="s">
        <v>51</v>
      </c>
      <c r="N121" s="13" t="str">
        <f t="shared" si="2"/>
        <v>White</v>
      </c>
    </row>
    <row r="122">
      <c r="A122" s="6">
        <v>119.0</v>
      </c>
      <c r="B122" s="45"/>
      <c r="C122" s="12" t="s">
        <v>16</v>
      </c>
      <c r="D122" s="12" t="s">
        <v>23</v>
      </c>
      <c r="E122" s="25">
        <v>45697.0</v>
      </c>
      <c r="F122" s="16">
        <v>42493.0</v>
      </c>
      <c r="G122" s="6">
        <f t="shared" si="1"/>
        <v>8</v>
      </c>
      <c r="H122" s="6" t="s">
        <v>300</v>
      </c>
      <c r="I122" s="6" t="s">
        <v>234</v>
      </c>
      <c r="J122" s="6" t="s">
        <v>20</v>
      </c>
      <c r="K122" s="6" t="s">
        <v>19</v>
      </c>
      <c r="L122" s="6" t="s">
        <v>20</v>
      </c>
      <c r="M122" s="12" t="s">
        <v>51</v>
      </c>
      <c r="N122" s="13" t="str">
        <f t="shared" si="2"/>
        <v>White</v>
      </c>
    </row>
    <row r="123">
      <c r="A123" s="6">
        <v>120.0</v>
      </c>
      <c r="C123" s="12" t="s">
        <v>22</v>
      </c>
      <c r="D123" s="12" t="s">
        <v>23</v>
      </c>
      <c r="E123" s="25">
        <v>45697.0</v>
      </c>
      <c r="F123" s="16">
        <v>43363.0</v>
      </c>
      <c r="G123" s="6">
        <f t="shared" si="1"/>
        <v>6</v>
      </c>
      <c r="H123" s="6" t="s">
        <v>301</v>
      </c>
      <c r="I123" s="6" t="s">
        <v>40</v>
      </c>
      <c r="J123" s="6" t="s">
        <v>302</v>
      </c>
      <c r="K123" s="6" t="s">
        <v>19</v>
      </c>
      <c r="L123" s="6" t="s">
        <v>20</v>
      </c>
      <c r="M123" s="12" t="s">
        <v>51</v>
      </c>
      <c r="N123" s="13" t="str">
        <f t="shared" si="2"/>
        <v>White</v>
      </c>
    </row>
    <row r="124">
      <c r="A124" s="6">
        <v>121.0</v>
      </c>
      <c r="C124" s="14" t="s">
        <v>16</v>
      </c>
      <c r="D124" s="14" t="s">
        <v>23</v>
      </c>
      <c r="E124" s="25">
        <v>45698.0</v>
      </c>
      <c r="F124" s="37">
        <v>42178.0</v>
      </c>
      <c r="G124" s="46">
        <f t="shared" si="1"/>
        <v>9</v>
      </c>
      <c r="H124" s="10" t="s">
        <v>20</v>
      </c>
      <c r="I124" s="6" t="s">
        <v>20</v>
      </c>
      <c r="J124" s="6" t="s">
        <v>303</v>
      </c>
      <c r="K124" s="6" t="s">
        <v>25</v>
      </c>
      <c r="L124" s="6" t="s">
        <v>293</v>
      </c>
      <c r="M124" s="12" t="s">
        <v>43</v>
      </c>
      <c r="N124" s="13" t="str">
        <f t="shared" si="2"/>
        <v>Asian</v>
      </c>
    </row>
    <row r="125">
      <c r="A125" s="6">
        <v>122.0</v>
      </c>
      <c r="C125" s="14" t="s">
        <v>22</v>
      </c>
      <c r="D125" s="14" t="s">
        <v>23</v>
      </c>
      <c r="E125" s="25">
        <v>45699.0</v>
      </c>
      <c r="F125" s="16">
        <v>42569.0</v>
      </c>
      <c r="G125" s="6">
        <f t="shared" si="1"/>
        <v>8</v>
      </c>
      <c r="H125" s="6" t="s">
        <v>304</v>
      </c>
      <c r="I125" s="6" t="s">
        <v>305</v>
      </c>
      <c r="J125" s="6" t="s">
        <v>20</v>
      </c>
      <c r="K125" s="6" t="s">
        <v>19</v>
      </c>
      <c r="L125" s="6" t="s">
        <v>20</v>
      </c>
      <c r="M125" s="12" t="s">
        <v>43</v>
      </c>
      <c r="N125" s="13" t="str">
        <f t="shared" si="2"/>
        <v>Asian</v>
      </c>
    </row>
    <row r="126">
      <c r="A126" s="6">
        <v>123.0</v>
      </c>
      <c r="C126" s="12" t="s">
        <v>16</v>
      </c>
      <c r="D126" s="12" t="s">
        <v>71</v>
      </c>
      <c r="E126" s="25">
        <v>45699.0</v>
      </c>
      <c r="F126" s="16">
        <v>42135.0</v>
      </c>
      <c r="G126" s="6">
        <f t="shared" si="1"/>
        <v>9</v>
      </c>
      <c r="H126" s="6" t="s">
        <v>306</v>
      </c>
      <c r="I126" s="6" t="s">
        <v>307</v>
      </c>
      <c r="J126" s="6" t="s">
        <v>308</v>
      </c>
      <c r="K126" s="6" t="s">
        <v>19</v>
      </c>
      <c r="L126" s="6" t="s">
        <v>20</v>
      </c>
      <c r="M126" s="12" t="s">
        <v>43</v>
      </c>
      <c r="N126" s="13" t="str">
        <f t="shared" si="2"/>
        <v>Asian</v>
      </c>
    </row>
    <row r="127">
      <c r="A127" s="6">
        <v>124.0</v>
      </c>
      <c r="C127" s="12" t="s">
        <v>16</v>
      </c>
      <c r="D127" s="12" t="s">
        <v>23</v>
      </c>
      <c r="E127" s="25">
        <v>45699.0</v>
      </c>
      <c r="F127" s="16">
        <v>43247.0</v>
      </c>
      <c r="G127" s="6">
        <v>6.0</v>
      </c>
      <c r="H127" s="6" t="s">
        <v>309</v>
      </c>
      <c r="I127" s="6" t="s">
        <v>310</v>
      </c>
      <c r="J127" s="6" t="s">
        <v>20</v>
      </c>
      <c r="K127" s="6" t="s">
        <v>19</v>
      </c>
      <c r="L127" s="6" t="s">
        <v>20</v>
      </c>
      <c r="M127" s="12" t="s">
        <v>51</v>
      </c>
      <c r="N127" s="13" t="str">
        <f t="shared" si="2"/>
        <v>White</v>
      </c>
    </row>
    <row r="128">
      <c r="A128" s="6">
        <v>125.0</v>
      </c>
      <c r="C128" s="12" t="s">
        <v>22</v>
      </c>
      <c r="D128" s="10" t="s">
        <v>39</v>
      </c>
      <c r="E128" s="25">
        <v>45700.0</v>
      </c>
      <c r="F128" s="26">
        <v>42922.0</v>
      </c>
      <c r="G128" s="6">
        <f t="shared" ref="G128:G162" si="3">DATEDIF(F128,E128,"Y")</f>
        <v>7</v>
      </c>
      <c r="H128" s="6" t="s">
        <v>311</v>
      </c>
      <c r="I128" s="6" t="s">
        <v>312</v>
      </c>
      <c r="J128" s="6" t="s">
        <v>20</v>
      </c>
      <c r="K128" s="6" t="s">
        <v>19</v>
      </c>
      <c r="L128" s="6" t="s">
        <v>20</v>
      </c>
      <c r="M128" s="12" t="s">
        <v>43</v>
      </c>
      <c r="N128" s="13" t="str">
        <f t="shared" si="2"/>
        <v>Asian</v>
      </c>
    </row>
    <row r="129">
      <c r="A129" s="6">
        <v>126.0</v>
      </c>
      <c r="B129" s="45"/>
      <c r="C129" s="12" t="s">
        <v>22</v>
      </c>
      <c r="D129" s="12" t="s">
        <v>23</v>
      </c>
      <c r="E129" s="25">
        <v>45700.0</v>
      </c>
      <c r="F129" s="16">
        <v>43220.0</v>
      </c>
      <c r="G129" s="6">
        <f t="shared" si="3"/>
        <v>6</v>
      </c>
      <c r="H129" s="6" t="s">
        <v>313</v>
      </c>
      <c r="I129" s="6" t="s">
        <v>314</v>
      </c>
      <c r="J129" s="6" t="s">
        <v>20</v>
      </c>
      <c r="K129" s="6" t="s">
        <v>19</v>
      </c>
      <c r="L129" s="6" t="s">
        <v>20</v>
      </c>
      <c r="M129" s="12" t="s">
        <v>31</v>
      </c>
      <c r="N129" s="13" t="str">
        <f t="shared" si="2"/>
        <v>Asian</v>
      </c>
    </row>
    <row r="130">
      <c r="A130" s="6">
        <v>127.0</v>
      </c>
      <c r="B130" s="45"/>
      <c r="C130" s="12" t="s">
        <v>16</v>
      </c>
      <c r="D130" s="12" t="s">
        <v>27</v>
      </c>
      <c r="E130" s="25">
        <v>45700.0</v>
      </c>
      <c r="F130" s="16">
        <v>43375.0</v>
      </c>
      <c r="G130" s="6">
        <f t="shared" si="3"/>
        <v>6</v>
      </c>
      <c r="H130" s="6" t="s">
        <v>40</v>
      </c>
      <c r="I130" s="6" t="s">
        <v>315</v>
      </c>
      <c r="J130" s="6" t="s">
        <v>20</v>
      </c>
      <c r="K130" s="6" t="s">
        <v>19</v>
      </c>
      <c r="L130" s="6" t="s">
        <v>20</v>
      </c>
      <c r="M130" s="12" t="s">
        <v>31</v>
      </c>
      <c r="N130" s="13" t="str">
        <f t="shared" si="2"/>
        <v>Asian</v>
      </c>
    </row>
    <row r="131">
      <c r="A131" s="6">
        <v>128.0</v>
      </c>
      <c r="B131" s="45"/>
      <c r="C131" s="12" t="s">
        <v>16</v>
      </c>
      <c r="D131" s="12" t="s">
        <v>23</v>
      </c>
      <c r="E131" s="25">
        <v>45700.0</v>
      </c>
      <c r="F131" s="16">
        <v>43074.0</v>
      </c>
      <c r="G131" s="6">
        <f t="shared" si="3"/>
        <v>7</v>
      </c>
      <c r="H131" s="6" t="s">
        <v>316</v>
      </c>
      <c r="I131" s="6" t="s">
        <v>317</v>
      </c>
      <c r="J131" s="6" t="s">
        <v>20</v>
      </c>
      <c r="K131" s="6" t="s">
        <v>19</v>
      </c>
      <c r="L131" s="6" t="s">
        <v>20</v>
      </c>
      <c r="M131" s="12" t="s">
        <v>31</v>
      </c>
      <c r="N131" s="13" t="str">
        <f t="shared" si="2"/>
        <v>Asian</v>
      </c>
    </row>
    <row r="132">
      <c r="A132" s="6">
        <v>129.0</v>
      </c>
      <c r="C132" s="12" t="s">
        <v>16</v>
      </c>
      <c r="D132" s="12" t="s">
        <v>23</v>
      </c>
      <c r="E132" s="25">
        <v>45700.0</v>
      </c>
      <c r="F132" s="16">
        <v>42216.0</v>
      </c>
      <c r="G132" s="6">
        <f t="shared" si="3"/>
        <v>9</v>
      </c>
      <c r="H132" s="6" t="s">
        <v>318</v>
      </c>
      <c r="I132" s="6" t="s">
        <v>319</v>
      </c>
      <c r="J132" s="6" t="s">
        <v>20</v>
      </c>
      <c r="K132" s="6" t="s">
        <v>19</v>
      </c>
      <c r="L132" s="6" t="s">
        <v>20</v>
      </c>
      <c r="M132" s="12" t="s">
        <v>31</v>
      </c>
      <c r="N132" s="13" t="str">
        <f t="shared" si="2"/>
        <v>Asian</v>
      </c>
    </row>
    <row r="133">
      <c r="A133" s="6">
        <v>130.0</v>
      </c>
      <c r="C133" s="12" t="s">
        <v>22</v>
      </c>
      <c r="D133" s="12" t="s">
        <v>23</v>
      </c>
      <c r="E133" s="25">
        <v>45703.0</v>
      </c>
      <c r="F133" s="26">
        <v>43229.0</v>
      </c>
      <c r="G133" s="6">
        <f t="shared" si="3"/>
        <v>6</v>
      </c>
      <c r="H133" s="6" t="s">
        <v>320</v>
      </c>
      <c r="I133" s="6" t="s">
        <v>321</v>
      </c>
      <c r="J133" s="6" t="s">
        <v>20</v>
      </c>
      <c r="K133" s="6" t="s">
        <v>19</v>
      </c>
      <c r="L133" s="6" t="s">
        <v>20</v>
      </c>
      <c r="M133" s="12" t="s">
        <v>31</v>
      </c>
      <c r="N133" s="13" t="str">
        <f t="shared" si="2"/>
        <v>Asian</v>
      </c>
    </row>
    <row r="134">
      <c r="A134" s="6">
        <v>131.0</v>
      </c>
      <c r="B134" s="45"/>
      <c r="C134" s="12" t="s">
        <v>16</v>
      </c>
      <c r="D134" s="12" t="s">
        <v>23</v>
      </c>
      <c r="E134" s="25">
        <v>45703.0</v>
      </c>
      <c r="F134" s="26">
        <v>42889.0</v>
      </c>
      <c r="G134" s="6">
        <f t="shared" si="3"/>
        <v>7</v>
      </c>
      <c r="H134" s="6" t="s">
        <v>322</v>
      </c>
      <c r="I134" s="6" t="s">
        <v>323</v>
      </c>
      <c r="J134" s="6" t="s">
        <v>324</v>
      </c>
      <c r="K134" s="6" t="s">
        <v>19</v>
      </c>
      <c r="L134" s="6" t="s">
        <v>20</v>
      </c>
      <c r="M134" s="12" t="s">
        <v>31</v>
      </c>
      <c r="N134" s="13" t="str">
        <f t="shared" si="2"/>
        <v>Asian</v>
      </c>
    </row>
    <row r="135">
      <c r="A135" s="6">
        <v>132.0</v>
      </c>
      <c r="C135" s="12" t="s">
        <v>16</v>
      </c>
      <c r="D135" s="12" t="s">
        <v>247</v>
      </c>
      <c r="E135" s="25">
        <v>45703.0</v>
      </c>
      <c r="F135" s="26">
        <v>43147.0</v>
      </c>
      <c r="G135" s="6">
        <f t="shared" si="3"/>
        <v>6</v>
      </c>
      <c r="H135" s="6" t="s">
        <v>325</v>
      </c>
      <c r="I135" s="6" t="s">
        <v>326</v>
      </c>
      <c r="J135" s="6" t="s">
        <v>20</v>
      </c>
      <c r="K135" s="6" t="s">
        <v>19</v>
      </c>
      <c r="L135" s="6" t="s">
        <v>20</v>
      </c>
      <c r="M135" s="12" t="s">
        <v>31</v>
      </c>
      <c r="N135" s="13" t="str">
        <f t="shared" si="2"/>
        <v>Asian</v>
      </c>
    </row>
    <row r="136">
      <c r="A136" s="6">
        <v>133.0</v>
      </c>
      <c r="C136" s="12" t="s">
        <v>16</v>
      </c>
      <c r="D136" s="12" t="s">
        <v>71</v>
      </c>
      <c r="E136" s="25">
        <v>45704.0</v>
      </c>
      <c r="F136" s="16">
        <v>42195.0</v>
      </c>
      <c r="G136" s="6">
        <f t="shared" si="3"/>
        <v>9</v>
      </c>
      <c r="H136" s="6" t="s">
        <v>327</v>
      </c>
      <c r="I136" s="6" t="s">
        <v>328</v>
      </c>
      <c r="J136" s="6" t="s">
        <v>329</v>
      </c>
      <c r="K136" s="6" t="s">
        <v>19</v>
      </c>
      <c r="L136" s="6" t="s">
        <v>20</v>
      </c>
      <c r="M136" s="12" t="s">
        <v>51</v>
      </c>
      <c r="N136" s="13" t="str">
        <f t="shared" si="2"/>
        <v>White</v>
      </c>
    </row>
    <row r="137">
      <c r="A137" s="6">
        <v>134.0</v>
      </c>
      <c r="C137" s="12" t="s">
        <v>16</v>
      </c>
      <c r="D137" s="10" t="s">
        <v>223</v>
      </c>
      <c r="E137" s="25">
        <v>45704.0</v>
      </c>
      <c r="F137" s="16">
        <v>42660.0</v>
      </c>
      <c r="G137" s="6">
        <f t="shared" si="3"/>
        <v>8</v>
      </c>
      <c r="H137" s="6" t="s">
        <v>330</v>
      </c>
      <c r="I137" s="6" t="s">
        <v>331</v>
      </c>
      <c r="J137" s="6" t="s">
        <v>332</v>
      </c>
      <c r="K137" s="6" t="s">
        <v>19</v>
      </c>
      <c r="L137" s="6" t="s">
        <v>20</v>
      </c>
      <c r="M137" s="12" t="s">
        <v>51</v>
      </c>
      <c r="N137" s="13" t="str">
        <f t="shared" si="2"/>
        <v>White</v>
      </c>
    </row>
    <row r="138">
      <c r="A138" s="31">
        <v>135.0</v>
      </c>
      <c r="B138" s="10"/>
      <c r="C138" s="12" t="s">
        <v>16</v>
      </c>
      <c r="D138" s="10" t="s">
        <v>39</v>
      </c>
      <c r="E138" s="25">
        <v>45706.0</v>
      </c>
      <c r="F138" s="37">
        <v>42297.0</v>
      </c>
      <c r="G138" s="46">
        <f t="shared" si="3"/>
        <v>9</v>
      </c>
      <c r="H138" s="10" t="s">
        <v>333</v>
      </c>
      <c r="I138" s="10" t="s">
        <v>334</v>
      </c>
      <c r="J138" s="6" t="s">
        <v>20</v>
      </c>
      <c r="K138" s="6" t="s">
        <v>19</v>
      </c>
      <c r="L138" s="6" t="s">
        <v>20</v>
      </c>
      <c r="M138" s="12" t="s">
        <v>43</v>
      </c>
      <c r="N138" s="13" t="str">
        <f t="shared" si="2"/>
        <v>Asian</v>
      </c>
    </row>
    <row r="139">
      <c r="A139" s="6">
        <v>136.0</v>
      </c>
      <c r="B139" s="46"/>
      <c r="C139" s="12" t="s">
        <v>22</v>
      </c>
      <c r="D139" s="12" t="s">
        <v>27</v>
      </c>
      <c r="E139" s="33">
        <v>45705.0</v>
      </c>
      <c r="F139" s="47">
        <v>42127.0</v>
      </c>
      <c r="G139" s="46">
        <f t="shared" si="3"/>
        <v>9</v>
      </c>
      <c r="H139" s="10" t="s">
        <v>335</v>
      </c>
      <c r="I139" s="6" t="s">
        <v>336</v>
      </c>
      <c r="J139" s="6" t="s">
        <v>337</v>
      </c>
      <c r="K139" s="6" t="s">
        <v>19</v>
      </c>
      <c r="L139" s="6" t="s">
        <v>20</v>
      </c>
      <c r="M139" s="12" t="s">
        <v>338</v>
      </c>
      <c r="N139" s="13" t="str">
        <f t="shared" si="2"/>
        <v>White</v>
      </c>
    </row>
    <row r="140">
      <c r="A140" s="6">
        <v>137.0</v>
      </c>
      <c r="B140" s="46"/>
      <c r="C140" s="12" t="s">
        <v>22</v>
      </c>
      <c r="D140" s="12" t="s">
        <v>339</v>
      </c>
      <c r="E140" s="33">
        <v>45705.0</v>
      </c>
      <c r="F140" s="37">
        <v>42519.0</v>
      </c>
      <c r="G140" s="46">
        <f t="shared" si="3"/>
        <v>8</v>
      </c>
      <c r="H140" s="10" t="s">
        <v>340</v>
      </c>
      <c r="I140" s="6" t="s">
        <v>341</v>
      </c>
      <c r="J140" s="6" t="s">
        <v>20</v>
      </c>
      <c r="K140" s="6" t="s">
        <v>19</v>
      </c>
      <c r="L140" s="6" t="s">
        <v>20</v>
      </c>
      <c r="M140" s="12" t="s">
        <v>342</v>
      </c>
      <c r="N140" s="13" t="str">
        <f t="shared" si="2"/>
        <v>White</v>
      </c>
    </row>
    <row r="141">
      <c r="A141" s="6">
        <v>138.0</v>
      </c>
      <c r="B141" s="31"/>
      <c r="C141" s="12" t="s">
        <v>22</v>
      </c>
      <c r="D141" s="10" t="s">
        <v>27</v>
      </c>
      <c r="E141" s="33">
        <v>45705.0</v>
      </c>
      <c r="F141" s="37">
        <v>43275.0</v>
      </c>
      <c r="G141" s="46">
        <f t="shared" si="3"/>
        <v>6</v>
      </c>
      <c r="H141" s="10" t="s">
        <v>343</v>
      </c>
      <c r="I141" s="6" t="s">
        <v>344</v>
      </c>
      <c r="J141" s="6" t="s">
        <v>20</v>
      </c>
      <c r="K141" s="6" t="s">
        <v>19</v>
      </c>
      <c r="L141" s="6" t="s">
        <v>20</v>
      </c>
      <c r="M141" s="12" t="s">
        <v>342</v>
      </c>
      <c r="N141" s="13" t="str">
        <f t="shared" si="2"/>
        <v>White</v>
      </c>
    </row>
    <row r="142">
      <c r="A142" s="6">
        <v>139.0</v>
      </c>
      <c r="B142" s="45"/>
      <c r="C142" s="12" t="s">
        <v>16</v>
      </c>
      <c r="D142" s="12" t="s">
        <v>345</v>
      </c>
      <c r="E142" s="17">
        <v>45706.0</v>
      </c>
      <c r="F142" s="26">
        <v>43045.0</v>
      </c>
      <c r="G142" s="6">
        <f t="shared" si="3"/>
        <v>7</v>
      </c>
      <c r="H142" s="6" t="s">
        <v>346</v>
      </c>
      <c r="I142" s="6" t="s">
        <v>347</v>
      </c>
      <c r="J142" s="6" t="s">
        <v>348</v>
      </c>
      <c r="K142" s="6" t="s">
        <v>19</v>
      </c>
      <c r="L142" s="6" t="s">
        <v>20</v>
      </c>
      <c r="M142" s="12" t="s">
        <v>51</v>
      </c>
      <c r="N142" s="13" t="str">
        <f t="shared" si="2"/>
        <v>White</v>
      </c>
    </row>
    <row r="143">
      <c r="A143" s="6">
        <v>140.0</v>
      </c>
      <c r="B143" s="45"/>
      <c r="C143" s="12" t="s">
        <v>22</v>
      </c>
      <c r="D143" s="12" t="s">
        <v>23</v>
      </c>
      <c r="E143" s="25">
        <v>45707.0</v>
      </c>
      <c r="F143" s="16">
        <v>43148.0</v>
      </c>
      <c r="G143" s="6">
        <f t="shared" si="3"/>
        <v>7</v>
      </c>
      <c r="H143" s="6" t="s">
        <v>349</v>
      </c>
      <c r="I143" s="6" t="s">
        <v>350</v>
      </c>
      <c r="J143" s="6" t="s">
        <v>351</v>
      </c>
      <c r="K143" s="6" t="s">
        <v>19</v>
      </c>
      <c r="L143" s="6" t="s">
        <v>20</v>
      </c>
      <c r="M143" s="12" t="s">
        <v>43</v>
      </c>
      <c r="N143" s="13" t="str">
        <f t="shared" si="2"/>
        <v>Asian</v>
      </c>
    </row>
    <row r="144">
      <c r="A144" s="6">
        <v>141.0</v>
      </c>
      <c r="B144" s="45"/>
      <c r="C144" s="12" t="s">
        <v>16</v>
      </c>
      <c r="D144" s="12" t="s">
        <v>23</v>
      </c>
      <c r="E144" s="25">
        <v>45707.0</v>
      </c>
      <c r="F144" s="16">
        <v>41853.0</v>
      </c>
      <c r="G144" s="6">
        <f t="shared" si="3"/>
        <v>10</v>
      </c>
      <c r="H144" s="6" t="s">
        <v>352</v>
      </c>
      <c r="I144" s="6" t="s">
        <v>353</v>
      </c>
      <c r="J144" s="6" t="s">
        <v>20</v>
      </c>
      <c r="K144" s="6" t="s">
        <v>19</v>
      </c>
      <c r="L144" s="6" t="s">
        <v>20</v>
      </c>
      <c r="M144" s="12" t="s">
        <v>43</v>
      </c>
      <c r="N144" s="13" t="str">
        <f t="shared" si="2"/>
        <v>Asian</v>
      </c>
    </row>
    <row r="145">
      <c r="A145" s="6">
        <v>142.0</v>
      </c>
      <c r="B145" s="48"/>
      <c r="C145" s="12" t="s">
        <v>16</v>
      </c>
      <c r="D145" s="12" t="s">
        <v>27</v>
      </c>
      <c r="E145" s="25">
        <v>45707.0</v>
      </c>
      <c r="F145" s="16">
        <v>42756.0</v>
      </c>
      <c r="G145" s="6">
        <f t="shared" si="3"/>
        <v>8</v>
      </c>
      <c r="H145" s="6" t="s">
        <v>354</v>
      </c>
      <c r="I145" s="6" t="s">
        <v>354</v>
      </c>
      <c r="J145" s="6" t="s">
        <v>355</v>
      </c>
      <c r="K145" s="6" t="s">
        <v>19</v>
      </c>
      <c r="L145" s="6" t="s">
        <v>20</v>
      </c>
      <c r="M145" s="12" t="s">
        <v>31</v>
      </c>
      <c r="N145" s="13" t="str">
        <f t="shared" si="2"/>
        <v>Asian</v>
      </c>
    </row>
    <row r="146">
      <c r="A146" s="38">
        <v>143.0</v>
      </c>
      <c r="B146" s="49"/>
      <c r="C146" s="50" t="s">
        <v>16</v>
      </c>
      <c r="D146" s="50" t="s">
        <v>27</v>
      </c>
      <c r="E146" s="41">
        <v>45707.0</v>
      </c>
      <c r="F146" s="51">
        <v>42582.0</v>
      </c>
      <c r="G146" s="38">
        <f t="shared" si="3"/>
        <v>8</v>
      </c>
      <c r="H146" s="38" t="s">
        <v>356</v>
      </c>
      <c r="I146" s="38" t="s">
        <v>356</v>
      </c>
      <c r="J146" s="38" t="s">
        <v>357</v>
      </c>
      <c r="K146" s="38" t="s">
        <v>282</v>
      </c>
      <c r="L146" s="38" t="s">
        <v>358</v>
      </c>
      <c r="M146" s="12" t="s">
        <v>31</v>
      </c>
      <c r="N146" s="13" t="str">
        <f t="shared" si="2"/>
        <v>Asian</v>
      </c>
    </row>
    <row r="147">
      <c r="A147" s="6">
        <v>144.0</v>
      </c>
      <c r="C147" s="12" t="s">
        <v>16</v>
      </c>
      <c r="D147" s="12" t="s">
        <v>339</v>
      </c>
      <c r="E147" s="25">
        <v>45710.0</v>
      </c>
      <c r="F147" s="16">
        <v>42696.0</v>
      </c>
      <c r="G147" s="6">
        <f t="shared" si="3"/>
        <v>8</v>
      </c>
      <c r="H147" s="6" t="s">
        <v>40</v>
      </c>
      <c r="I147" s="6" t="s">
        <v>359</v>
      </c>
      <c r="J147" s="6" t="s">
        <v>360</v>
      </c>
      <c r="K147" s="6" t="s">
        <v>19</v>
      </c>
      <c r="L147" s="6" t="s">
        <v>20</v>
      </c>
      <c r="M147" s="12" t="s">
        <v>31</v>
      </c>
      <c r="N147" s="13" t="str">
        <f t="shared" si="2"/>
        <v>Asian</v>
      </c>
    </row>
    <row r="148">
      <c r="A148" s="6">
        <v>145.0</v>
      </c>
      <c r="C148" s="14" t="s">
        <v>16</v>
      </c>
      <c r="D148" s="14" t="s">
        <v>23</v>
      </c>
      <c r="E148" s="25">
        <v>45708.0</v>
      </c>
      <c r="F148" s="16">
        <v>42621.0</v>
      </c>
      <c r="G148" s="6">
        <f t="shared" si="3"/>
        <v>8</v>
      </c>
      <c r="H148" s="6" t="s">
        <v>361</v>
      </c>
      <c r="I148" s="6" t="s">
        <v>362</v>
      </c>
      <c r="J148" s="6" t="s">
        <v>363</v>
      </c>
      <c r="K148" s="6" t="s">
        <v>19</v>
      </c>
      <c r="L148" s="6" t="s">
        <v>20</v>
      </c>
      <c r="M148" s="12" t="s">
        <v>51</v>
      </c>
      <c r="N148" s="13" t="str">
        <f t="shared" si="2"/>
        <v>White</v>
      </c>
    </row>
    <row r="149">
      <c r="A149" s="6">
        <v>146.0</v>
      </c>
      <c r="C149" s="14" t="s">
        <v>16</v>
      </c>
      <c r="D149" s="14" t="s">
        <v>23</v>
      </c>
      <c r="E149" s="25">
        <v>45708.0</v>
      </c>
      <c r="F149" s="26">
        <v>42785.0</v>
      </c>
      <c r="G149" s="6">
        <f t="shared" si="3"/>
        <v>8</v>
      </c>
      <c r="H149" s="6" t="s">
        <v>364</v>
      </c>
      <c r="I149" s="6" t="s">
        <v>365</v>
      </c>
      <c r="J149" s="6" t="s">
        <v>20</v>
      </c>
      <c r="K149" s="6" t="s">
        <v>19</v>
      </c>
      <c r="L149" s="6" t="s">
        <v>20</v>
      </c>
      <c r="M149" s="12" t="s">
        <v>51</v>
      </c>
      <c r="N149" s="13" t="str">
        <f t="shared" si="2"/>
        <v>White</v>
      </c>
    </row>
    <row r="150">
      <c r="A150" s="6">
        <v>147.0</v>
      </c>
      <c r="C150" s="12" t="s">
        <v>16</v>
      </c>
      <c r="D150" s="12" t="s">
        <v>23</v>
      </c>
      <c r="E150" s="25">
        <v>45708.0</v>
      </c>
      <c r="F150" s="26">
        <v>42886.0</v>
      </c>
      <c r="G150" s="6">
        <f t="shared" si="3"/>
        <v>7</v>
      </c>
      <c r="H150" s="6" t="s">
        <v>366</v>
      </c>
      <c r="I150" s="6" t="s">
        <v>366</v>
      </c>
      <c r="J150" s="6" t="s">
        <v>20</v>
      </c>
      <c r="K150" s="6" t="s">
        <v>19</v>
      </c>
      <c r="L150" s="6" t="s">
        <v>20</v>
      </c>
      <c r="M150" s="12" t="s">
        <v>51</v>
      </c>
      <c r="N150" s="13" t="str">
        <f t="shared" si="2"/>
        <v>White</v>
      </c>
    </row>
    <row r="151">
      <c r="A151" s="6">
        <v>148.0</v>
      </c>
      <c r="C151" s="12" t="s">
        <v>16</v>
      </c>
      <c r="D151" s="12" t="s">
        <v>121</v>
      </c>
      <c r="E151" s="25">
        <v>45708.0</v>
      </c>
      <c r="F151" s="16">
        <v>42396.0</v>
      </c>
      <c r="G151" s="6">
        <f t="shared" si="3"/>
        <v>9</v>
      </c>
      <c r="H151" s="6" t="s">
        <v>367</v>
      </c>
      <c r="I151" s="6" t="s">
        <v>368</v>
      </c>
      <c r="J151" s="6" t="s">
        <v>369</v>
      </c>
      <c r="K151" s="6" t="s">
        <v>19</v>
      </c>
      <c r="L151" s="6" t="s">
        <v>20</v>
      </c>
      <c r="M151" s="12" t="s">
        <v>31</v>
      </c>
      <c r="N151" s="13" t="str">
        <f t="shared" si="2"/>
        <v>Asian</v>
      </c>
    </row>
    <row r="152">
      <c r="A152" s="6">
        <v>149.0</v>
      </c>
      <c r="B152" s="31"/>
      <c r="C152" s="12" t="s">
        <v>22</v>
      </c>
      <c r="D152" s="12" t="s">
        <v>121</v>
      </c>
      <c r="E152" s="25">
        <v>45708.0</v>
      </c>
      <c r="F152" s="52">
        <v>41934.0</v>
      </c>
      <c r="G152" s="6">
        <f t="shared" si="3"/>
        <v>10</v>
      </c>
      <c r="H152" s="6" t="s">
        <v>370</v>
      </c>
      <c r="I152" s="6" t="s">
        <v>371</v>
      </c>
      <c r="J152" s="6" t="s">
        <v>372</v>
      </c>
      <c r="K152" s="6" t="s">
        <v>25</v>
      </c>
      <c r="L152" s="6" t="s">
        <v>373</v>
      </c>
      <c r="M152" s="12" t="s">
        <v>342</v>
      </c>
      <c r="N152" s="13" t="str">
        <f t="shared" si="2"/>
        <v>White</v>
      </c>
    </row>
    <row r="153">
      <c r="A153" s="6">
        <v>150.0</v>
      </c>
      <c r="B153" s="31"/>
      <c r="C153" s="12" t="s">
        <v>22</v>
      </c>
      <c r="D153" s="12" t="s">
        <v>223</v>
      </c>
      <c r="E153" s="25">
        <v>45708.0</v>
      </c>
      <c r="F153" s="37">
        <v>42017.0</v>
      </c>
      <c r="G153" s="46">
        <f t="shared" si="3"/>
        <v>10</v>
      </c>
      <c r="H153" s="6" t="s">
        <v>374</v>
      </c>
      <c r="I153" s="6" t="s">
        <v>375</v>
      </c>
      <c r="J153" s="6" t="s">
        <v>376</v>
      </c>
      <c r="K153" s="6" t="s">
        <v>19</v>
      </c>
      <c r="L153" s="6" t="s">
        <v>20</v>
      </c>
      <c r="M153" s="12" t="s">
        <v>342</v>
      </c>
      <c r="N153" s="13" t="str">
        <f t="shared" si="2"/>
        <v>White</v>
      </c>
    </row>
    <row r="154">
      <c r="A154" s="6">
        <v>151.0</v>
      </c>
      <c r="C154" s="12" t="s">
        <v>16</v>
      </c>
      <c r="D154" s="12" t="s">
        <v>121</v>
      </c>
      <c r="E154" s="25">
        <v>45710.0</v>
      </c>
      <c r="F154" s="16">
        <v>42773.0</v>
      </c>
      <c r="G154" s="6">
        <f t="shared" si="3"/>
        <v>8</v>
      </c>
      <c r="H154" s="6" t="s">
        <v>377</v>
      </c>
      <c r="I154" s="6" t="s">
        <v>378</v>
      </c>
      <c r="J154" s="6" t="s">
        <v>20</v>
      </c>
      <c r="K154" s="6" t="s">
        <v>19</v>
      </c>
      <c r="L154" s="6" t="s">
        <v>20</v>
      </c>
      <c r="M154" s="12" t="s">
        <v>31</v>
      </c>
      <c r="N154" s="13" t="str">
        <f t="shared" si="2"/>
        <v>Asian</v>
      </c>
    </row>
    <row r="155">
      <c r="A155" s="6">
        <v>152.0</v>
      </c>
      <c r="C155" s="12" t="s">
        <v>16</v>
      </c>
      <c r="D155" s="12" t="s">
        <v>23</v>
      </c>
      <c r="E155" s="25">
        <v>45710.0</v>
      </c>
      <c r="F155" s="16">
        <v>43258.0</v>
      </c>
      <c r="G155" s="6">
        <f t="shared" si="3"/>
        <v>6</v>
      </c>
      <c r="H155" s="6" t="s">
        <v>379</v>
      </c>
      <c r="I155" s="6" t="s">
        <v>380</v>
      </c>
      <c r="J155" s="6" t="s">
        <v>20</v>
      </c>
      <c r="K155" s="6" t="s">
        <v>19</v>
      </c>
      <c r="L155" s="6" t="s">
        <v>20</v>
      </c>
      <c r="M155" s="12" t="s">
        <v>31</v>
      </c>
      <c r="N155" s="13" t="str">
        <f t="shared" si="2"/>
        <v>Asian</v>
      </c>
    </row>
    <row r="156">
      <c r="A156" s="6">
        <v>153.0</v>
      </c>
      <c r="B156" s="31"/>
      <c r="C156" s="12" t="s">
        <v>381</v>
      </c>
      <c r="D156" s="12" t="s">
        <v>121</v>
      </c>
      <c r="E156" s="25">
        <v>45711.0</v>
      </c>
      <c r="F156" s="37">
        <v>42206.0</v>
      </c>
      <c r="G156" s="6">
        <f t="shared" si="3"/>
        <v>9</v>
      </c>
      <c r="H156" s="6" t="s">
        <v>382</v>
      </c>
      <c r="I156" s="6" t="s">
        <v>383</v>
      </c>
      <c r="J156" s="6" t="s">
        <v>384</v>
      </c>
      <c r="K156" s="6" t="s">
        <v>19</v>
      </c>
      <c r="L156" s="6" t="s">
        <v>20</v>
      </c>
      <c r="M156" s="12" t="s">
        <v>338</v>
      </c>
      <c r="N156" s="13" t="str">
        <f t="shared" si="2"/>
        <v>White</v>
      </c>
    </row>
    <row r="157">
      <c r="A157" s="6">
        <v>154.0</v>
      </c>
      <c r="B157" s="31"/>
      <c r="C157" s="12" t="s">
        <v>381</v>
      </c>
      <c r="D157" s="12" t="s">
        <v>23</v>
      </c>
      <c r="E157" s="25">
        <v>45711.0</v>
      </c>
      <c r="F157" s="37">
        <v>41989.0</v>
      </c>
      <c r="G157" s="46">
        <f t="shared" si="3"/>
        <v>10</v>
      </c>
      <c r="H157" s="6" t="s">
        <v>385</v>
      </c>
      <c r="I157" s="6" t="s">
        <v>386</v>
      </c>
      <c r="J157" s="6"/>
      <c r="K157" s="6" t="s">
        <v>19</v>
      </c>
      <c r="L157" s="6" t="s">
        <v>20</v>
      </c>
      <c r="M157" s="12" t="s">
        <v>338</v>
      </c>
      <c r="N157" s="13" t="str">
        <f t="shared" si="2"/>
        <v>White</v>
      </c>
    </row>
    <row r="158">
      <c r="A158" s="6">
        <v>155.0</v>
      </c>
      <c r="B158" s="31"/>
      <c r="C158" s="14" t="s">
        <v>381</v>
      </c>
      <c r="D158" s="10" t="s">
        <v>387</v>
      </c>
      <c r="E158" s="25">
        <v>45711.0</v>
      </c>
      <c r="F158" s="37">
        <v>42107.0</v>
      </c>
      <c r="G158" s="46">
        <f t="shared" si="3"/>
        <v>9</v>
      </c>
      <c r="H158" s="6" t="s">
        <v>388</v>
      </c>
      <c r="I158" s="6" t="s">
        <v>389</v>
      </c>
      <c r="J158" s="6" t="s">
        <v>390</v>
      </c>
      <c r="K158" s="6" t="s">
        <v>19</v>
      </c>
      <c r="L158" s="6" t="s">
        <v>20</v>
      </c>
      <c r="M158" s="12" t="s">
        <v>338</v>
      </c>
      <c r="N158" s="13" t="str">
        <f t="shared" si="2"/>
        <v>White</v>
      </c>
    </row>
    <row r="159">
      <c r="A159" s="6">
        <v>156.0</v>
      </c>
      <c r="B159" s="31"/>
      <c r="C159" s="12" t="s">
        <v>381</v>
      </c>
      <c r="D159" s="10" t="s">
        <v>71</v>
      </c>
      <c r="E159" s="25">
        <v>45712.0</v>
      </c>
      <c r="F159" s="37">
        <v>41823.0</v>
      </c>
      <c r="G159" s="46">
        <f t="shared" si="3"/>
        <v>10</v>
      </c>
      <c r="H159" s="6" t="s">
        <v>391</v>
      </c>
      <c r="I159" s="6" t="s">
        <v>392</v>
      </c>
      <c r="J159" s="6" t="s">
        <v>393</v>
      </c>
      <c r="K159" s="6" t="s">
        <v>19</v>
      </c>
      <c r="L159" s="6" t="s">
        <v>20</v>
      </c>
      <c r="M159" s="12" t="s">
        <v>338</v>
      </c>
      <c r="N159" s="13" t="str">
        <f t="shared" si="2"/>
        <v>White</v>
      </c>
    </row>
    <row r="160">
      <c r="A160" s="6">
        <v>157.0</v>
      </c>
      <c r="B160" s="31"/>
      <c r="C160" s="12" t="s">
        <v>22</v>
      </c>
      <c r="D160" s="12" t="s">
        <v>27</v>
      </c>
      <c r="E160" s="25">
        <v>45712.0</v>
      </c>
      <c r="F160" s="52">
        <v>41960.0</v>
      </c>
      <c r="G160" s="46">
        <f t="shared" si="3"/>
        <v>10</v>
      </c>
      <c r="H160" s="6" t="s">
        <v>394</v>
      </c>
      <c r="I160" s="6" t="s">
        <v>395</v>
      </c>
      <c r="J160" s="6" t="s">
        <v>396</v>
      </c>
      <c r="K160" s="6" t="s">
        <v>19</v>
      </c>
      <c r="L160" s="6" t="s">
        <v>20</v>
      </c>
      <c r="M160" s="12" t="s">
        <v>338</v>
      </c>
      <c r="N160" s="13" t="str">
        <f t="shared" si="2"/>
        <v>White</v>
      </c>
    </row>
    <row r="161">
      <c r="A161" s="6">
        <v>158.0</v>
      </c>
      <c r="C161" s="6" t="s">
        <v>22</v>
      </c>
      <c r="D161" s="6" t="s">
        <v>23</v>
      </c>
      <c r="E161" s="33">
        <v>45712.0</v>
      </c>
      <c r="F161" s="53">
        <v>43015.0</v>
      </c>
      <c r="G161" s="6">
        <f t="shared" si="3"/>
        <v>7</v>
      </c>
      <c r="H161" s="6" t="s">
        <v>397</v>
      </c>
      <c r="I161" s="6" t="s">
        <v>398</v>
      </c>
      <c r="J161" s="6" t="s">
        <v>399</v>
      </c>
      <c r="K161" s="6" t="s">
        <v>19</v>
      </c>
      <c r="L161" s="6" t="s">
        <v>20</v>
      </c>
      <c r="M161" s="12" t="s">
        <v>338</v>
      </c>
      <c r="N161" s="13" t="str">
        <f t="shared" si="2"/>
        <v>White</v>
      </c>
    </row>
    <row r="162">
      <c r="A162" s="6">
        <v>159.0</v>
      </c>
      <c r="C162" s="12" t="s">
        <v>16</v>
      </c>
      <c r="D162" s="12" t="s">
        <v>23</v>
      </c>
      <c r="E162" s="25">
        <v>45713.0</v>
      </c>
      <c r="F162" s="16">
        <v>42628.0</v>
      </c>
      <c r="G162" s="6">
        <f t="shared" si="3"/>
        <v>8</v>
      </c>
      <c r="H162" s="6" t="s">
        <v>400</v>
      </c>
      <c r="I162" s="6" t="s">
        <v>401</v>
      </c>
      <c r="J162" s="6" t="s">
        <v>20</v>
      </c>
      <c r="K162" s="6" t="s">
        <v>19</v>
      </c>
      <c r="L162" s="6" t="s">
        <v>20</v>
      </c>
      <c r="M162" s="12" t="s">
        <v>51</v>
      </c>
      <c r="N162" s="13" t="str">
        <f t="shared" si="2"/>
        <v>White</v>
      </c>
    </row>
    <row r="163">
      <c r="F163" s="54"/>
    </row>
    <row r="164">
      <c r="F164" s="54"/>
    </row>
    <row r="165">
      <c r="F165" s="54"/>
    </row>
    <row r="166">
      <c r="F166" s="54"/>
    </row>
    <row r="167">
      <c r="F167" s="54"/>
    </row>
    <row r="168">
      <c r="F168" s="54"/>
    </row>
    <row r="169">
      <c r="F169" s="54"/>
    </row>
    <row r="170">
      <c r="F170" s="54"/>
    </row>
    <row r="171">
      <c r="F171" s="54"/>
    </row>
    <row r="172">
      <c r="F172" s="54"/>
    </row>
    <row r="173">
      <c r="F173" s="54"/>
    </row>
    <row r="174">
      <c r="F174" s="54"/>
    </row>
    <row r="175">
      <c r="F175" s="54"/>
    </row>
    <row r="176">
      <c r="F176" s="54"/>
    </row>
    <row r="177">
      <c r="F177" s="54"/>
    </row>
    <row r="178">
      <c r="F178" s="54"/>
    </row>
    <row r="179">
      <c r="F179" s="54"/>
    </row>
    <row r="180">
      <c r="F180" s="54"/>
    </row>
    <row r="181">
      <c r="F181" s="54"/>
    </row>
    <row r="182">
      <c r="F182" s="54"/>
    </row>
    <row r="183">
      <c r="F183" s="54"/>
    </row>
    <row r="184">
      <c r="F184" s="54"/>
    </row>
    <row r="185">
      <c r="F185" s="54"/>
    </row>
    <row r="186">
      <c r="F186" s="54"/>
    </row>
    <row r="187">
      <c r="F187" s="54"/>
    </row>
    <row r="188">
      <c r="F188" s="54"/>
    </row>
    <row r="189">
      <c r="F189" s="54"/>
    </row>
    <row r="190">
      <c r="F190" s="54"/>
    </row>
    <row r="191">
      <c r="F191" s="54"/>
    </row>
    <row r="192">
      <c r="F192" s="54"/>
    </row>
    <row r="193">
      <c r="F193" s="54"/>
    </row>
    <row r="194">
      <c r="F194" s="54"/>
    </row>
    <row r="195">
      <c r="F195" s="54"/>
    </row>
    <row r="196">
      <c r="F196" s="54"/>
    </row>
    <row r="197">
      <c r="F197" s="54"/>
    </row>
    <row r="198">
      <c r="F198" s="54"/>
    </row>
    <row r="199">
      <c r="F199" s="54"/>
    </row>
    <row r="200">
      <c r="F200" s="54"/>
    </row>
    <row r="201">
      <c r="F201" s="54"/>
    </row>
    <row r="202">
      <c r="F202" s="54"/>
    </row>
    <row r="203">
      <c r="F203" s="54"/>
    </row>
    <row r="204">
      <c r="F204" s="54"/>
    </row>
    <row r="205">
      <c r="F205" s="54"/>
    </row>
    <row r="206">
      <c r="F206" s="54"/>
    </row>
    <row r="207">
      <c r="F207" s="54"/>
    </row>
    <row r="208">
      <c r="F208" s="54"/>
    </row>
    <row r="209">
      <c r="F209" s="54"/>
    </row>
    <row r="210">
      <c r="F210" s="54"/>
    </row>
    <row r="211">
      <c r="F211" s="54"/>
    </row>
    <row r="212">
      <c r="F212" s="54"/>
    </row>
    <row r="213">
      <c r="F213" s="54"/>
    </row>
    <row r="214">
      <c r="F214" s="54"/>
    </row>
    <row r="215">
      <c r="F215" s="54"/>
    </row>
    <row r="216">
      <c r="F216" s="54"/>
    </row>
    <row r="217">
      <c r="F217" s="54"/>
    </row>
    <row r="218">
      <c r="F218" s="54"/>
    </row>
    <row r="219">
      <c r="F219" s="54"/>
    </row>
    <row r="220">
      <c r="F220" s="54"/>
    </row>
    <row r="221">
      <c r="F221" s="54"/>
    </row>
    <row r="222">
      <c r="F222" s="54"/>
    </row>
    <row r="223">
      <c r="F223" s="54"/>
    </row>
    <row r="224">
      <c r="F224" s="54"/>
    </row>
    <row r="225">
      <c r="F225" s="54"/>
    </row>
    <row r="226">
      <c r="F226" s="54"/>
    </row>
    <row r="227">
      <c r="F227" s="54"/>
    </row>
    <row r="228">
      <c r="F228" s="54"/>
    </row>
    <row r="229">
      <c r="F229" s="54"/>
    </row>
    <row r="230">
      <c r="F230" s="54"/>
    </row>
    <row r="231">
      <c r="F231" s="54"/>
    </row>
    <row r="232">
      <c r="F232" s="54"/>
    </row>
    <row r="233">
      <c r="F233" s="54"/>
    </row>
    <row r="234">
      <c r="F234" s="54"/>
    </row>
    <row r="235">
      <c r="F235" s="54"/>
    </row>
    <row r="236">
      <c r="F236" s="54"/>
    </row>
    <row r="237">
      <c r="F237" s="54"/>
    </row>
    <row r="238">
      <c r="F238" s="54"/>
    </row>
    <row r="239">
      <c r="F239" s="54"/>
    </row>
    <row r="240">
      <c r="F240" s="54"/>
    </row>
    <row r="241">
      <c r="F241" s="54"/>
    </row>
    <row r="242">
      <c r="F242" s="54"/>
    </row>
    <row r="243">
      <c r="F243" s="54"/>
    </row>
    <row r="244">
      <c r="F244" s="54"/>
    </row>
    <row r="245">
      <c r="F245" s="54"/>
    </row>
    <row r="246">
      <c r="F246" s="54"/>
    </row>
    <row r="247">
      <c r="F247" s="54"/>
    </row>
    <row r="248">
      <c r="F248" s="54"/>
    </row>
    <row r="249">
      <c r="F249" s="54"/>
    </row>
    <row r="250">
      <c r="F250" s="54"/>
    </row>
    <row r="251">
      <c r="F251" s="54"/>
    </row>
    <row r="252">
      <c r="F252" s="54"/>
    </row>
    <row r="253">
      <c r="F253" s="54"/>
    </row>
    <row r="254">
      <c r="F254" s="54"/>
    </row>
    <row r="255">
      <c r="F255" s="54"/>
    </row>
    <row r="256">
      <c r="F256" s="54"/>
    </row>
    <row r="257">
      <c r="F257" s="54"/>
    </row>
    <row r="258">
      <c r="F258" s="54"/>
    </row>
    <row r="259">
      <c r="F259" s="54"/>
    </row>
    <row r="260">
      <c r="F260" s="54"/>
    </row>
    <row r="261">
      <c r="F261" s="54"/>
    </row>
    <row r="262">
      <c r="F262" s="54"/>
    </row>
    <row r="263">
      <c r="F263" s="54"/>
    </row>
    <row r="264">
      <c r="F264" s="54"/>
    </row>
    <row r="265">
      <c r="F265" s="54"/>
    </row>
    <row r="266">
      <c r="F266" s="54"/>
    </row>
    <row r="267">
      <c r="F267" s="54"/>
    </row>
    <row r="268">
      <c r="F268" s="54"/>
    </row>
    <row r="269">
      <c r="F269" s="54"/>
    </row>
    <row r="270">
      <c r="F270" s="54"/>
    </row>
    <row r="271">
      <c r="F271" s="54"/>
    </row>
    <row r="272">
      <c r="F272" s="54"/>
    </row>
    <row r="273">
      <c r="F273" s="54"/>
    </row>
    <row r="274">
      <c r="F274" s="54"/>
    </row>
    <row r="275">
      <c r="F275" s="54"/>
    </row>
    <row r="276">
      <c r="F276" s="54"/>
    </row>
    <row r="277">
      <c r="F277" s="54"/>
    </row>
    <row r="278">
      <c r="F278" s="54"/>
    </row>
    <row r="279">
      <c r="F279" s="54"/>
    </row>
    <row r="280">
      <c r="F280" s="54"/>
    </row>
    <row r="281">
      <c r="F281" s="54"/>
    </row>
    <row r="282">
      <c r="F282" s="54"/>
    </row>
    <row r="283">
      <c r="F283" s="54"/>
    </row>
    <row r="284">
      <c r="F284" s="54"/>
    </row>
    <row r="285">
      <c r="F285" s="54"/>
    </row>
    <row r="286">
      <c r="F286" s="54"/>
    </row>
    <row r="287">
      <c r="F287" s="54"/>
    </row>
    <row r="288">
      <c r="F288" s="54"/>
    </row>
    <row r="289">
      <c r="F289" s="54"/>
    </row>
    <row r="290">
      <c r="F290" s="54"/>
    </row>
    <row r="291">
      <c r="F291" s="54"/>
    </row>
    <row r="292">
      <c r="F292" s="54"/>
    </row>
    <row r="293">
      <c r="F293" s="54"/>
    </row>
    <row r="294">
      <c r="F294" s="54"/>
    </row>
    <row r="295">
      <c r="F295" s="54"/>
    </row>
    <row r="296">
      <c r="F296" s="54"/>
    </row>
    <row r="297">
      <c r="F297" s="54"/>
    </row>
    <row r="298">
      <c r="F298" s="54"/>
    </row>
    <row r="299">
      <c r="F299" s="54"/>
    </row>
    <row r="300">
      <c r="F300" s="54"/>
    </row>
    <row r="301">
      <c r="F301" s="54"/>
    </row>
    <row r="302">
      <c r="F302" s="54"/>
    </row>
    <row r="303">
      <c r="F303" s="54"/>
    </row>
    <row r="304">
      <c r="F304" s="54"/>
    </row>
    <row r="305">
      <c r="F305" s="54"/>
    </row>
    <row r="306">
      <c r="F306" s="54"/>
    </row>
    <row r="307">
      <c r="F307" s="54"/>
    </row>
    <row r="308">
      <c r="F308" s="54"/>
    </row>
    <row r="309">
      <c r="F309" s="54"/>
    </row>
    <row r="310">
      <c r="F310" s="54"/>
    </row>
    <row r="311">
      <c r="F311" s="54"/>
    </row>
    <row r="312">
      <c r="F312" s="54"/>
    </row>
    <row r="313">
      <c r="F313" s="54"/>
    </row>
    <row r="314">
      <c r="F314" s="54"/>
    </row>
    <row r="315">
      <c r="F315" s="54"/>
    </row>
    <row r="316">
      <c r="F316" s="54"/>
    </row>
    <row r="317">
      <c r="F317" s="54"/>
    </row>
    <row r="318">
      <c r="F318" s="54"/>
    </row>
    <row r="319">
      <c r="F319" s="54"/>
    </row>
    <row r="320">
      <c r="F320" s="54"/>
    </row>
    <row r="321">
      <c r="F321" s="54"/>
    </row>
    <row r="322">
      <c r="F322" s="54"/>
    </row>
    <row r="323">
      <c r="F323" s="54"/>
    </row>
    <row r="324">
      <c r="F324" s="54"/>
    </row>
    <row r="325">
      <c r="F325" s="54"/>
    </row>
    <row r="326">
      <c r="F326" s="54"/>
    </row>
    <row r="327">
      <c r="F327" s="54"/>
    </row>
    <row r="328">
      <c r="F328" s="54"/>
    </row>
    <row r="329">
      <c r="F329" s="54"/>
    </row>
    <row r="330">
      <c r="F330" s="54"/>
    </row>
    <row r="331">
      <c r="F331" s="54"/>
    </row>
    <row r="332">
      <c r="F332" s="54"/>
    </row>
    <row r="333">
      <c r="F333" s="54"/>
    </row>
    <row r="334">
      <c r="F334" s="54"/>
    </row>
    <row r="335">
      <c r="F335" s="54"/>
    </row>
    <row r="336">
      <c r="F336" s="54"/>
    </row>
    <row r="337">
      <c r="F337" s="54"/>
    </row>
    <row r="338">
      <c r="F338" s="54"/>
    </row>
    <row r="339">
      <c r="F339" s="54"/>
    </row>
    <row r="340">
      <c r="F340" s="54"/>
    </row>
    <row r="341">
      <c r="F341" s="54"/>
    </row>
    <row r="342">
      <c r="F342" s="54"/>
    </row>
    <row r="343">
      <c r="F343" s="54"/>
    </row>
    <row r="344">
      <c r="F344" s="54"/>
    </row>
    <row r="345">
      <c r="F345" s="54"/>
    </row>
    <row r="346">
      <c r="F346" s="54"/>
    </row>
    <row r="347">
      <c r="F347" s="54"/>
    </row>
    <row r="348">
      <c r="F348" s="54"/>
    </row>
    <row r="349">
      <c r="F349" s="54"/>
    </row>
    <row r="350">
      <c r="F350" s="54"/>
    </row>
    <row r="351">
      <c r="F351" s="54"/>
    </row>
    <row r="352">
      <c r="F352" s="54"/>
    </row>
    <row r="353">
      <c r="F353" s="54"/>
    </row>
    <row r="354">
      <c r="F354" s="54"/>
    </row>
    <row r="355">
      <c r="F355" s="54"/>
    </row>
    <row r="356">
      <c r="F356" s="54"/>
    </row>
    <row r="357">
      <c r="F357" s="54"/>
    </row>
    <row r="358">
      <c r="F358" s="54"/>
    </row>
    <row r="359">
      <c r="F359" s="54"/>
    </row>
    <row r="360">
      <c r="F360" s="54"/>
    </row>
    <row r="361">
      <c r="F361" s="54"/>
    </row>
    <row r="362">
      <c r="F362" s="54"/>
    </row>
    <row r="363">
      <c r="F363" s="54"/>
    </row>
    <row r="364">
      <c r="F364" s="54"/>
    </row>
    <row r="365">
      <c r="F365" s="54"/>
    </row>
    <row r="366">
      <c r="F366" s="54"/>
    </row>
    <row r="367">
      <c r="F367" s="54"/>
    </row>
    <row r="368">
      <c r="F368" s="54"/>
    </row>
    <row r="369">
      <c r="F369" s="54"/>
    </row>
    <row r="370">
      <c r="F370" s="54"/>
    </row>
    <row r="371">
      <c r="F371" s="54"/>
    </row>
    <row r="372">
      <c r="F372" s="54"/>
    </row>
    <row r="373">
      <c r="F373" s="54"/>
    </row>
    <row r="374">
      <c r="F374" s="54"/>
    </row>
    <row r="375">
      <c r="F375" s="54"/>
    </row>
    <row r="376">
      <c r="F376" s="54"/>
    </row>
    <row r="377">
      <c r="F377" s="54"/>
    </row>
    <row r="378">
      <c r="F378" s="54"/>
    </row>
    <row r="379">
      <c r="F379" s="54"/>
    </row>
    <row r="380">
      <c r="F380" s="54"/>
    </row>
    <row r="381">
      <c r="F381" s="54"/>
    </row>
    <row r="382">
      <c r="F382" s="54"/>
    </row>
    <row r="383">
      <c r="F383" s="54"/>
    </row>
    <row r="384">
      <c r="F384" s="54"/>
    </row>
    <row r="385">
      <c r="F385" s="54"/>
    </row>
    <row r="386">
      <c r="F386" s="54"/>
    </row>
    <row r="387">
      <c r="F387" s="54"/>
    </row>
    <row r="388">
      <c r="F388" s="54"/>
    </row>
    <row r="389">
      <c r="F389" s="54"/>
    </row>
    <row r="390">
      <c r="F390" s="54"/>
    </row>
    <row r="391">
      <c r="F391" s="54"/>
    </row>
    <row r="392">
      <c r="F392" s="54"/>
    </row>
    <row r="393">
      <c r="F393" s="54"/>
    </row>
    <row r="394">
      <c r="F394" s="54"/>
    </row>
    <row r="395">
      <c r="F395" s="54"/>
    </row>
    <row r="396">
      <c r="F396" s="54"/>
    </row>
    <row r="397">
      <c r="F397" s="54"/>
    </row>
    <row r="398">
      <c r="F398" s="54"/>
    </row>
    <row r="399">
      <c r="F399" s="54"/>
    </row>
    <row r="400">
      <c r="F400" s="54"/>
    </row>
    <row r="401">
      <c r="F401" s="54"/>
    </row>
    <row r="402">
      <c r="F402" s="54"/>
    </row>
    <row r="403">
      <c r="F403" s="54"/>
    </row>
    <row r="404">
      <c r="F404" s="54"/>
    </row>
    <row r="405">
      <c r="F405" s="54"/>
    </row>
    <row r="406">
      <c r="F406" s="54"/>
    </row>
    <row r="407">
      <c r="F407" s="54"/>
    </row>
    <row r="408">
      <c r="F408" s="54"/>
    </row>
    <row r="409">
      <c r="F409" s="54"/>
    </row>
    <row r="410">
      <c r="F410" s="54"/>
    </row>
    <row r="411">
      <c r="F411" s="54"/>
    </row>
    <row r="412">
      <c r="F412" s="54"/>
    </row>
    <row r="413">
      <c r="F413" s="54"/>
    </row>
    <row r="414">
      <c r="F414" s="54"/>
    </row>
    <row r="415">
      <c r="F415" s="54"/>
    </row>
    <row r="416">
      <c r="F416" s="54"/>
    </row>
    <row r="417">
      <c r="F417" s="54"/>
    </row>
    <row r="418">
      <c r="F418" s="54"/>
    </row>
    <row r="419">
      <c r="F419" s="54"/>
    </row>
    <row r="420">
      <c r="F420" s="54"/>
    </row>
    <row r="421">
      <c r="F421" s="54"/>
    </row>
    <row r="422">
      <c r="F422" s="54"/>
    </row>
    <row r="423">
      <c r="F423" s="54"/>
    </row>
    <row r="424">
      <c r="F424" s="54"/>
    </row>
    <row r="425">
      <c r="F425" s="54"/>
    </row>
    <row r="426">
      <c r="F426" s="54"/>
    </row>
    <row r="427">
      <c r="F427" s="54"/>
    </row>
    <row r="428">
      <c r="F428" s="54"/>
    </row>
    <row r="429">
      <c r="F429" s="54"/>
    </row>
    <row r="430">
      <c r="F430" s="54"/>
    </row>
    <row r="431">
      <c r="F431" s="54"/>
    </row>
    <row r="432">
      <c r="F432" s="54"/>
    </row>
    <row r="433">
      <c r="F433" s="54"/>
    </row>
    <row r="434">
      <c r="F434" s="54"/>
    </row>
    <row r="435">
      <c r="F435" s="54"/>
    </row>
    <row r="436">
      <c r="F436" s="54"/>
    </row>
    <row r="437">
      <c r="F437" s="54"/>
    </row>
    <row r="438">
      <c r="F438" s="54"/>
    </row>
    <row r="439">
      <c r="F439" s="54"/>
    </row>
    <row r="440">
      <c r="F440" s="54"/>
    </row>
    <row r="441">
      <c r="F441" s="54"/>
    </row>
    <row r="442">
      <c r="F442" s="54"/>
    </row>
    <row r="443">
      <c r="F443" s="54"/>
    </row>
    <row r="444">
      <c r="F444" s="54"/>
    </row>
    <row r="445">
      <c r="F445" s="54"/>
    </row>
    <row r="446">
      <c r="F446" s="54"/>
    </row>
    <row r="447">
      <c r="F447" s="54"/>
    </row>
    <row r="448">
      <c r="F448" s="54"/>
    </row>
    <row r="449">
      <c r="F449" s="54"/>
    </row>
    <row r="450">
      <c r="F450" s="54"/>
    </row>
    <row r="451">
      <c r="F451" s="54"/>
    </row>
    <row r="452">
      <c r="F452" s="54"/>
    </row>
    <row r="453">
      <c r="F453" s="54"/>
    </row>
    <row r="454">
      <c r="F454" s="54"/>
    </row>
    <row r="455">
      <c r="F455" s="54"/>
    </row>
    <row r="456">
      <c r="F456" s="54"/>
    </row>
    <row r="457">
      <c r="F457" s="54"/>
    </row>
    <row r="458">
      <c r="F458" s="54"/>
    </row>
    <row r="459">
      <c r="F459" s="54"/>
    </row>
    <row r="460">
      <c r="F460" s="54"/>
    </row>
    <row r="461">
      <c r="F461" s="54"/>
    </row>
    <row r="462">
      <c r="F462" s="54"/>
    </row>
    <row r="463">
      <c r="F463" s="54"/>
    </row>
    <row r="464">
      <c r="F464" s="54"/>
    </row>
    <row r="465">
      <c r="F465" s="54"/>
    </row>
    <row r="466">
      <c r="F466" s="54"/>
    </row>
    <row r="467">
      <c r="F467" s="54"/>
    </row>
    <row r="468">
      <c r="F468" s="54"/>
    </row>
    <row r="469">
      <c r="F469" s="54"/>
    </row>
    <row r="470">
      <c r="F470" s="54"/>
    </row>
    <row r="471">
      <c r="F471" s="54"/>
    </row>
    <row r="472">
      <c r="F472" s="54"/>
    </row>
    <row r="473">
      <c r="F473" s="54"/>
    </row>
    <row r="474">
      <c r="F474" s="54"/>
    </row>
    <row r="475">
      <c r="F475" s="54"/>
    </row>
    <row r="476">
      <c r="F476" s="54"/>
    </row>
    <row r="477">
      <c r="F477" s="54"/>
    </row>
    <row r="478">
      <c r="F478" s="54"/>
    </row>
    <row r="479">
      <c r="F479" s="54"/>
    </row>
    <row r="480">
      <c r="F480" s="54"/>
    </row>
    <row r="481">
      <c r="F481" s="54"/>
    </row>
    <row r="482">
      <c r="F482" s="54"/>
    </row>
    <row r="483">
      <c r="F483" s="54"/>
    </row>
    <row r="484">
      <c r="F484" s="54"/>
    </row>
    <row r="485">
      <c r="F485" s="54"/>
    </row>
    <row r="486">
      <c r="F486" s="54"/>
    </row>
    <row r="487">
      <c r="F487" s="54"/>
    </row>
    <row r="488">
      <c r="F488" s="54"/>
    </row>
    <row r="489">
      <c r="F489" s="54"/>
    </row>
    <row r="490">
      <c r="F490" s="54"/>
    </row>
    <row r="491">
      <c r="F491" s="54"/>
    </row>
    <row r="492">
      <c r="F492" s="54"/>
    </row>
    <row r="493">
      <c r="F493" s="54"/>
    </row>
    <row r="494">
      <c r="F494" s="54"/>
    </row>
    <row r="495">
      <c r="F495" s="54"/>
    </row>
    <row r="496">
      <c r="F496" s="54"/>
    </row>
    <row r="497">
      <c r="F497" s="54"/>
    </row>
    <row r="498">
      <c r="F498" s="54"/>
    </row>
    <row r="499">
      <c r="F499" s="54"/>
    </row>
    <row r="500">
      <c r="F500" s="54"/>
    </row>
    <row r="501">
      <c r="F501" s="54"/>
    </row>
    <row r="502">
      <c r="F502" s="54"/>
    </row>
    <row r="503">
      <c r="F503" s="54"/>
    </row>
    <row r="504">
      <c r="F504" s="54"/>
    </row>
    <row r="505">
      <c r="F505" s="54"/>
    </row>
    <row r="506">
      <c r="F506" s="54"/>
    </row>
    <row r="507">
      <c r="F507" s="54"/>
    </row>
    <row r="508">
      <c r="F508" s="54"/>
    </row>
    <row r="509">
      <c r="F509" s="54"/>
    </row>
    <row r="510">
      <c r="F510" s="54"/>
    </row>
    <row r="511">
      <c r="F511" s="54"/>
    </row>
    <row r="512">
      <c r="F512" s="54"/>
    </row>
    <row r="513">
      <c r="F513" s="54"/>
    </row>
    <row r="514">
      <c r="F514" s="54"/>
    </row>
    <row r="515">
      <c r="F515" s="54"/>
    </row>
    <row r="516">
      <c r="F516" s="54"/>
    </row>
    <row r="517">
      <c r="F517" s="54"/>
    </row>
    <row r="518">
      <c r="F518" s="54"/>
    </row>
    <row r="519">
      <c r="F519" s="54"/>
    </row>
    <row r="520">
      <c r="F520" s="54"/>
    </row>
    <row r="521">
      <c r="F521" s="54"/>
    </row>
    <row r="522">
      <c r="F522" s="54"/>
    </row>
    <row r="523">
      <c r="F523" s="54"/>
    </row>
    <row r="524">
      <c r="F524" s="54"/>
    </row>
    <row r="525">
      <c r="F525" s="54"/>
    </row>
    <row r="526">
      <c r="F526" s="54"/>
    </row>
    <row r="527">
      <c r="F527" s="54"/>
    </row>
    <row r="528">
      <c r="F528" s="54"/>
    </row>
    <row r="529">
      <c r="F529" s="54"/>
    </row>
    <row r="530">
      <c r="F530" s="54"/>
    </row>
    <row r="531">
      <c r="F531" s="54"/>
    </row>
    <row r="532">
      <c r="F532" s="54"/>
    </row>
    <row r="533">
      <c r="F533" s="54"/>
    </row>
    <row r="534">
      <c r="F534" s="54"/>
    </row>
    <row r="535">
      <c r="F535" s="54"/>
    </row>
    <row r="536">
      <c r="F536" s="54"/>
    </row>
    <row r="537">
      <c r="F537" s="54"/>
    </row>
    <row r="538">
      <c r="F538" s="54"/>
    </row>
    <row r="539">
      <c r="F539" s="54"/>
    </row>
    <row r="540">
      <c r="F540" s="54"/>
    </row>
    <row r="541">
      <c r="F541" s="54"/>
    </row>
    <row r="542">
      <c r="F542" s="54"/>
    </row>
    <row r="543">
      <c r="F543" s="54"/>
    </row>
    <row r="544">
      <c r="F544" s="54"/>
    </row>
    <row r="545">
      <c r="F545" s="54"/>
    </row>
    <row r="546">
      <c r="F546" s="54"/>
    </row>
    <row r="547">
      <c r="F547" s="54"/>
    </row>
    <row r="548">
      <c r="F548" s="54"/>
    </row>
    <row r="549">
      <c r="F549" s="54"/>
    </row>
    <row r="550">
      <c r="F550" s="54"/>
    </row>
    <row r="551">
      <c r="F551" s="54"/>
    </row>
    <row r="552">
      <c r="F552" s="54"/>
    </row>
    <row r="553">
      <c r="F553" s="54"/>
    </row>
    <row r="554">
      <c r="F554" s="54"/>
    </row>
    <row r="555">
      <c r="F555" s="54"/>
    </row>
    <row r="556">
      <c r="F556" s="54"/>
    </row>
    <row r="557">
      <c r="F557" s="54"/>
    </row>
    <row r="558">
      <c r="F558" s="54"/>
    </row>
    <row r="559">
      <c r="F559" s="54"/>
    </row>
    <row r="560">
      <c r="F560" s="54"/>
    </row>
    <row r="561">
      <c r="F561" s="54"/>
    </row>
    <row r="562">
      <c r="F562" s="54"/>
    </row>
    <row r="563">
      <c r="F563" s="54"/>
    </row>
    <row r="564">
      <c r="F564" s="54"/>
    </row>
    <row r="565">
      <c r="F565" s="54"/>
    </row>
    <row r="566">
      <c r="F566" s="54"/>
    </row>
    <row r="567">
      <c r="F567" s="54"/>
    </row>
    <row r="568">
      <c r="F568" s="54"/>
    </row>
    <row r="569">
      <c r="F569" s="54"/>
    </row>
    <row r="570">
      <c r="F570" s="54"/>
    </row>
    <row r="571">
      <c r="F571" s="54"/>
    </row>
    <row r="572">
      <c r="F572" s="54"/>
    </row>
    <row r="573">
      <c r="F573" s="54"/>
    </row>
    <row r="574">
      <c r="F574" s="54"/>
    </row>
    <row r="575">
      <c r="F575" s="54"/>
    </row>
    <row r="576">
      <c r="F576" s="54"/>
    </row>
    <row r="577">
      <c r="F577" s="54"/>
    </row>
    <row r="578">
      <c r="F578" s="54"/>
    </row>
    <row r="579">
      <c r="F579" s="54"/>
    </row>
    <row r="580">
      <c r="F580" s="54"/>
    </row>
    <row r="581">
      <c r="F581" s="54"/>
    </row>
    <row r="582">
      <c r="F582" s="54"/>
    </row>
    <row r="583">
      <c r="F583" s="54"/>
    </row>
    <row r="584">
      <c r="F584" s="54"/>
    </row>
    <row r="585">
      <c r="F585" s="54"/>
    </row>
    <row r="586">
      <c r="F586" s="54"/>
    </row>
    <row r="587">
      <c r="F587" s="54"/>
    </row>
    <row r="588">
      <c r="F588" s="54"/>
    </row>
    <row r="589">
      <c r="F589" s="54"/>
    </row>
    <row r="590">
      <c r="F590" s="54"/>
    </row>
    <row r="591">
      <c r="F591" s="54"/>
    </row>
    <row r="592">
      <c r="F592" s="54"/>
    </row>
    <row r="593">
      <c r="F593" s="54"/>
    </row>
    <row r="594">
      <c r="F594" s="54"/>
    </row>
    <row r="595">
      <c r="F595" s="54"/>
    </row>
    <row r="596">
      <c r="F596" s="54"/>
    </row>
    <row r="597">
      <c r="F597" s="54"/>
    </row>
    <row r="598">
      <c r="F598" s="54"/>
    </row>
    <row r="599">
      <c r="F599" s="54"/>
    </row>
    <row r="600">
      <c r="F600" s="54"/>
    </row>
    <row r="601">
      <c r="F601" s="54"/>
    </row>
    <row r="602">
      <c r="F602" s="54"/>
    </row>
    <row r="603">
      <c r="F603" s="54"/>
    </row>
    <row r="604">
      <c r="F604" s="54"/>
    </row>
    <row r="605">
      <c r="F605" s="54"/>
    </row>
    <row r="606">
      <c r="F606" s="54"/>
    </row>
    <row r="607">
      <c r="F607" s="54"/>
    </row>
    <row r="608">
      <c r="F608" s="54"/>
    </row>
    <row r="609">
      <c r="F609" s="54"/>
    </row>
    <row r="610">
      <c r="F610" s="54"/>
    </row>
    <row r="611">
      <c r="F611" s="54"/>
    </row>
    <row r="612">
      <c r="F612" s="54"/>
    </row>
    <row r="613">
      <c r="F613" s="54"/>
    </row>
    <row r="614">
      <c r="F614" s="54"/>
    </row>
    <row r="615">
      <c r="F615" s="54"/>
    </row>
    <row r="616">
      <c r="F616" s="54"/>
    </row>
    <row r="617">
      <c r="F617" s="54"/>
    </row>
    <row r="618">
      <c r="F618" s="54"/>
    </row>
    <row r="619">
      <c r="F619" s="54"/>
    </row>
    <row r="620">
      <c r="F620" s="54"/>
    </row>
    <row r="621">
      <c r="F621" s="54"/>
    </row>
    <row r="622">
      <c r="F622" s="54"/>
    </row>
    <row r="623">
      <c r="F623" s="54"/>
    </row>
    <row r="624">
      <c r="F624" s="54"/>
    </row>
    <row r="625">
      <c r="F625" s="54"/>
    </row>
    <row r="626">
      <c r="F626" s="54"/>
    </row>
    <row r="627">
      <c r="F627" s="54"/>
    </row>
    <row r="628">
      <c r="F628" s="54"/>
    </row>
    <row r="629">
      <c r="F629" s="54"/>
    </row>
    <row r="630">
      <c r="F630" s="54"/>
    </row>
    <row r="631">
      <c r="F631" s="54"/>
    </row>
    <row r="632">
      <c r="F632" s="54"/>
    </row>
    <row r="633">
      <c r="F633" s="54"/>
    </row>
    <row r="634">
      <c r="F634" s="54"/>
    </row>
    <row r="635">
      <c r="F635" s="54"/>
    </row>
    <row r="636">
      <c r="F636" s="54"/>
    </row>
    <row r="637">
      <c r="F637" s="54"/>
    </row>
    <row r="638">
      <c r="F638" s="54"/>
    </row>
    <row r="639">
      <c r="F639" s="54"/>
    </row>
    <row r="640">
      <c r="F640" s="54"/>
    </row>
    <row r="641">
      <c r="F641" s="54"/>
    </row>
    <row r="642">
      <c r="F642" s="54"/>
    </row>
    <row r="643">
      <c r="F643" s="54"/>
    </row>
    <row r="644">
      <c r="F644" s="54"/>
    </row>
    <row r="645">
      <c r="F645" s="54"/>
    </row>
    <row r="646">
      <c r="F646" s="54"/>
    </row>
    <row r="647">
      <c r="F647" s="54"/>
    </row>
    <row r="648">
      <c r="F648" s="54"/>
    </row>
    <row r="649">
      <c r="F649" s="54"/>
    </row>
    <row r="650">
      <c r="F650" s="54"/>
    </row>
    <row r="651">
      <c r="F651" s="54"/>
    </row>
    <row r="652">
      <c r="F652" s="54"/>
    </row>
    <row r="653">
      <c r="F653" s="54"/>
    </row>
    <row r="654">
      <c r="F654" s="54"/>
    </row>
    <row r="655">
      <c r="F655" s="54"/>
    </row>
    <row r="656">
      <c r="F656" s="54"/>
    </row>
    <row r="657">
      <c r="F657" s="54"/>
    </row>
    <row r="658">
      <c r="F658" s="54"/>
    </row>
    <row r="659">
      <c r="F659" s="54"/>
    </row>
    <row r="660">
      <c r="F660" s="54"/>
    </row>
    <row r="661">
      <c r="F661" s="54"/>
    </row>
    <row r="662">
      <c r="F662" s="54"/>
    </row>
    <row r="663">
      <c r="F663" s="54"/>
    </row>
    <row r="664">
      <c r="F664" s="54"/>
    </row>
    <row r="665">
      <c r="F665" s="54"/>
    </row>
    <row r="666">
      <c r="F666" s="54"/>
    </row>
    <row r="667">
      <c r="F667" s="54"/>
    </row>
    <row r="668">
      <c r="F668" s="54"/>
    </row>
    <row r="669">
      <c r="F669" s="54"/>
    </row>
    <row r="670">
      <c r="F670" s="54"/>
    </row>
    <row r="671">
      <c r="F671" s="54"/>
    </row>
    <row r="672">
      <c r="F672" s="54"/>
    </row>
    <row r="673">
      <c r="F673" s="54"/>
    </row>
    <row r="674">
      <c r="F674" s="54"/>
    </row>
    <row r="675">
      <c r="F675" s="54"/>
    </row>
    <row r="676">
      <c r="F676" s="54"/>
    </row>
    <row r="677">
      <c r="F677" s="54"/>
    </row>
    <row r="678">
      <c r="F678" s="54"/>
    </row>
    <row r="679">
      <c r="F679" s="54"/>
    </row>
    <row r="680">
      <c r="F680" s="54"/>
    </row>
    <row r="681">
      <c r="F681" s="54"/>
    </row>
    <row r="682">
      <c r="F682" s="54"/>
    </row>
    <row r="683">
      <c r="F683" s="54"/>
    </row>
    <row r="684">
      <c r="F684" s="54"/>
    </row>
    <row r="685">
      <c r="F685" s="54"/>
    </row>
    <row r="686">
      <c r="F686" s="54"/>
    </row>
    <row r="687">
      <c r="F687" s="54"/>
    </row>
    <row r="688">
      <c r="F688" s="54"/>
    </row>
    <row r="689">
      <c r="F689" s="54"/>
    </row>
    <row r="690">
      <c r="F690" s="54"/>
    </row>
    <row r="691">
      <c r="F691" s="54"/>
    </row>
    <row r="692">
      <c r="F692" s="54"/>
    </row>
    <row r="693">
      <c r="F693" s="54"/>
    </row>
    <row r="694">
      <c r="F694" s="54"/>
    </row>
    <row r="695">
      <c r="F695" s="54"/>
    </row>
    <row r="696">
      <c r="F696" s="54"/>
    </row>
    <row r="697">
      <c r="F697" s="54"/>
    </row>
    <row r="698">
      <c r="F698" s="54"/>
    </row>
    <row r="699">
      <c r="F699" s="54"/>
    </row>
    <row r="700">
      <c r="F700" s="54"/>
    </row>
    <row r="701">
      <c r="F701" s="54"/>
    </row>
    <row r="702">
      <c r="F702" s="54"/>
    </row>
    <row r="703">
      <c r="F703" s="54"/>
    </row>
    <row r="704">
      <c r="F704" s="54"/>
    </row>
    <row r="705">
      <c r="F705" s="54"/>
    </row>
    <row r="706">
      <c r="F706" s="54"/>
    </row>
    <row r="707">
      <c r="F707" s="54"/>
    </row>
    <row r="708">
      <c r="F708" s="54"/>
    </row>
    <row r="709">
      <c r="F709" s="54"/>
    </row>
    <row r="710">
      <c r="F710" s="54"/>
    </row>
    <row r="711">
      <c r="F711" s="54"/>
    </row>
    <row r="712">
      <c r="F712" s="54"/>
    </row>
    <row r="713">
      <c r="F713" s="54"/>
    </row>
    <row r="714">
      <c r="F714" s="54"/>
    </row>
    <row r="715">
      <c r="F715" s="54"/>
    </row>
    <row r="716">
      <c r="F716" s="54"/>
    </row>
    <row r="717">
      <c r="F717" s="54"/>
    </row>
    <row r="718">
      <c r="F718" s="54"/>
    </row>
    <row r="719">
      <c r="F719" s="54"/>
    </row>
    <row r="720">
      <c r="F720" s="54"/>
    </row>
    <row r="721">
      <c r="F721" s="54"/>
    </row>
    <row r="722">
      <c r="F722" s="54"/>
    </row>
    <row r="723">
      <c r="F723" s="54"/>
    </row>
    <row r="724">
      <c r="F724" s="54"/>
    </row>
    <row r="725">
      <c r="F725" s="54"/>
    </row>
    <row r="726">
      <c r="F726" s="54"/>
    </row>
    <row r="727">
      <c r="F727" s="54"/>
    </row>
    <row r="728">
      <c r="F728" s="54"/>
    </row>
    <row r="729">
      <c r="F729" s="54"/>
    </row>
    <row r="730">
      <c r="F730" s="54"/>
    </row>
    <row r="731">
      <c r="F731" s="54"/>
    </row>
    <row r="732">
      <c r="F732" s="54"/>
    </row>
    <row r="733">
      <c r="F733" s="54"/>
    </row>
    <row r="734">
      <c r="F734" s="54"/>
    </row>
    <row r="735">
      <c r="F735" s="54"/>
    </row>
    <row r="736">
      <c r="F736" s="54"/>
    </row>
    <row r="737">
      <c r="F737" s="54"/>
    </row>
    <row r="738">
      <c r="F738" s="54"/>
    </row>
    <row r="739">
      <c r="F739" s="54"/>
    </row>
    <row r="740">
      <c r="F740" s="54"/>
    </row>
    <row r="741">
      <c r="F741" s="54"/>
    </row>
    <row r="742">
      <c r="F742" s="54"/>
    </row>
    <row r="743">
      <c r="F743" s="54"/>
    </row>
    <row r="744">
      <c r="F744" s="54"/>
    </row>
    <row r="745">
      <c r="F745" s="54"/>
    </row>
    <row r="746">
      <c r="F746" s="54"/>
    </row>
    <row r="747">
      <c r="F747" s="54"/>
    </row>
    <row r="748">
      <c r="F748" s="54"/>
    </row>
    <row r="749">
      <c r="F749" s="54"/>
    </row>
    <row r="750">
      <c r="F750" s="54"/>
    </row>
    <row r="751">
      <c r="F751" s="54"/>
    </row>
    <row r="752">
      <c r="F752" s="54"/>
    </row>
    <row r="753">
      <c r="F753" s="54"/>
    </row>
    <row r="754">
      <c r="F754" s="54"/>
    </row>
    <row r="755">
      <c r="F755" s="54"/>
    </row>
    <row r="756">
      <c r="F756" s="54"/>
    </row>
    <row r="757">
      <c r="F757" s="54"/>
    </row>
    <row r="758">
      <c r="F758" s="54"/>
    </row>
    <row r="759">
      <c r="F759" s="54"/>
    </row>
    <row r="760">
      <c r="F760" s="54"/>
    </row>
    <row r="761">
      <c r="F761" s="54"/>
    </row>
    <row r="762">
      <c r="F762" s="54"/>
    </row>
    <row r="763">
      <c r="F763" s="54"/>
    </row>
    <row r="764">
      <c r="F764" s="54"/>
    </row>
    <row r="765">
      <c r="F765" s="54"/>
    </row>
    <row r="766">
      <c r="F766" s="54"/>
    </row>
    <row r="767">
      <c r="F767" s="54"/>
    </row>
    <row r="768">
      <c r="F768" s="54"/>
    </row>
    <row r="769">
      <c r="F769" s="54"/>
    </row>
    <row r="770">
      <c r="F770" s="54"/>
    </row>
    <row r="771">
      <c r="F771" s="54"/>
    </row>
    <row r="772">
      <c r="F772" s="54"/>
    </row>
    <row r="773">
      <c r="F773" s="54"/>
    </row>
    <row r="774">
      <c r="F774" s="54"/>
    </row>
    <row r="775">
      <c r="F775" s="54"/>
    </row>
    <row r="776">
      <c r="F776" s="54"/>
    </row>
    <row r="777">
      <c r="F777" s="54"/>
    </row>
    <row r="778">
      <c r="F778" s="54"/>
    </row>
    <row r="779">
      <c r="F779" s="54"/>
    </row>
    <row r="780">
      <c r="F780" s="54"/>
    </row>
    <row r="781">
      <c r="F781" s="54"/>
    </row>
    <row r="782">
      <c r="F782" s="54"/>
    </row>
    <row r="783">
      <c r="F783" s="54"/>
    </row>
    <row r="784">
      <c r="F784" s="54"/>
    </row>
    <row r="785">
      <c r="F785" s="54"/>
    </row>
    <row r="786">
      <c r="F786" s="54"/>
    </row>
    <row r="787">
      <c r="F787" s="54"/>
    </row>
    <row r="788">
      <c r="F788" s="54"/>
    </row>
    <row r="789">
      <c r="F789" s="54"/>
    </row>
    <row r="790">
      <c r="F790" s="54"/>
    </row>
    <row r="791">
      <c r="F791" s="54"/>
    </row>
    <row r="792">
      <c r="F792" s="54"/>
    </row>
    <row r="793">
      <c r="F793" s="54"/>
    </row>
    <row r="794">
      <c r="F794" s="54"/>
    </row>
    <row r="795">
      <c r="F795" s="54"/>
    </row>
    <row r="796">
      <c r="F796" s="54"/>
    </row>
    <row r="797">
      <c r="F797" s="54"/>
    </row>
    <row r="798">
      <c r="F798" s="54"/>
    </row>
    <row r="799">
      <c r="F799" s="54"/>
    </row>
    <row r="800">
      <c r="F800" s="54"/>
    </row>
    <row r="801">
      <c r="F801" s="54"/>
    </row>
    <row r="802">
      <c r="F802" s="54"/>
    </row>
    <row r="803">
      <c r="F803" s="54"/>
    </row>
    <row r="804">
      <c r="F804" s="54"/>
    </row>
    <row r="805">
      <c r="F805" s="54"/>
    </row>
    <row r="806">
      <c r="F806" s="54"/>
    </row>
    <row r="807">
      <c r="F807" s="54"/>
    </row>
    <row r="808">
      <c r="F808" s="54"/>
    </row>
    <row r="809">
      <c r="F809" s="54"/>
    </row>
    <row r="810">
      <c r="F810" s="54"/>
    </row>
    <row r="811">
      <c r="F811" s="54"/>
    </row>
    <row r="812">
      <c r="F812" s="54"/>
    </row>
    <row r="813">
      <c r="F813" s="54"/>
    </row>
    <row r="814">
      <c r="F814" s="54"/>
    </row>
    <row r="815">
      <c r="F815" s="54"/>
    </row>
    <row r="816">
      <c r="F816" s="54"/>
    </row>
    <row r="817">
      <c r="F817" s="54"/>
    </row>
    <row r="818">
      <c r="F818" s="54"/>
    </row>
    <row r="819">
      <c r="F819" s="54"/>
    </row>
    <row r="820">
      <c r="F820" s="54"/>
    </row>
    <row r="821">
      <c r="F821" s="54"/>
    </row>
    <row r="822">
      <c r="F822" s="54"/>
    </row>
    <row r="823">
      <c r="F823" s="54"/>
    </row>
    <row r="824">
      <c r="F824" s="54"/>
    </row>
    <row r="825">
      <c r="F825" s="54"/>
    </row>
    <row r="826">
      <c r="F826" s="54"/>
    </row>
    <row r="827">
      <c r="F827" s="54"/>
    </row>
    <row r="828">
      <c r="F828" s="54"/>
    </row>
    <row r="829">
      <c r="F829" s="54"/>
    </row>
    <row r="830">
      <c r="F830" s="54"/>
    </row>
    <row r="831">
      <c r="F831" s="54"/>
    </row>
    <row r="832">
      <c r="F832" s="54"/>
    </row>
    <row r="833">
      <c r="F833" s="54"/>
    </row>
    <row r="834">
      <c r="F834" s="54"/>
    </row>
    <row r="835">
      <c r="F835" s="54"/>
    </row>
    <row r="836">
      <c r="F836" s="54"/>
    </row>
    <row r="837">
      <c r="F837" s="54"/>
    </row>
    <row r="838">
      <c r="F838" s="54"/>
    </row>
    <row r="839">
      <c r="F839" s="54"/>
    </row>
    <row r="840">
      <c r="F840" s="54"/>
    </row>
    <row r="841">
      <c r="F841" s="54"/>
    </row>
    <row r="842">
      <c r="F842" s="54"/>
    </row>
    <row r="843">
      <c r="F843" s="54"/>
    </row>
    <row r="844">
      <c r="F844" s="54"/>
    </row>
    <row r="845">
      <c r="F845" s="54"/>
    </row>
    <row r="846">
      <c r="F846" s="54"/>
    </row>
    <row r="847">
      <c r="F847" s="54"/>
    </row>
    <row r="848">
      <c r="F848" s="54"/>
    </row>
    <row r="849">
      <c r="F849" s="54"/>
    </row>
    <row r="850">
      <c r="F850" s="54"/>
    </row>
    <row r="851">
      <c r="F851" s="54"/>
    </row>
    <row r="852">
      <c r="F852" s="54"/>
    </row>
    <row r="853">
      <c r="F853" s="54"/>
    </row>
    <row r="854">
      <c r="F854" s="54"/>
    </row>
    <row r="855">
      <c r="F855" s="54"/>
    </row>
    <row r="856">
      <c r="F856" s="54"/>
    </row>
    <row r="857">
      <c r="F857" s="54"/>
    </row>
    <row r="858">
      <c r="F858" s="54"/>
    </row>
    <row r="859">
      <c r="F859" s="54"/>
    </row>
    <row r="860">
      <c r="F860" s="54"/>
    </row>
    <row r="861">
      <c r="F861" s="54"/>
    </row>
    <row r="862">
      <c r="F862" s="54"/>
    </row>
    <row r="863">
      <c r="F863" s="54"/>
    </row>
    <row r="864">
      <c r="F864" s="54"/>
    </row>
    <row r="865">
      <c r="F865" s="54"/>
    </row>
    <row r="866">
      <c r="F866" s="54"/>
    </row>
    <row r="867">
      <c r="F867" s="54"/>
    </row>
    <row r="868">
      <c r="F868" s="54"/>
    </row>
    <row r="869">
      <c r="F869" s="54"/>
    </row>
    <row r="870">
      <c r="F870" s="54"/>
    </row>
    <row r="871">
      <c r="F871" s="54"/>
    </row>
    <row r="872">
      <c r="F872" s="54"/>
    </row>
    <row r="873">
      <c r="F873" s="54"/>
    </row>
    <row r="874">
      <c r="F874" s="54"/>
    </row>
    <row r="875">
      <c r="F875" s="54"/>
    </row>
    <row r="876">
      <c r="F876" s="54"/>
    </row>
    <row r="877">
      <c r="F877" s="54"/>
    </row>
    <row r="878">
      <c r="F878" s="54"/>
    </row>
    <row r="879">
      <c r="F879" s="54"/>
    </row>
    <row r="880">
      <c r="F880" s="54"/>
    </row>
    <row r="881">
      <c r="F881" s="54"/>
    </row>
    <row r="882">
      <c r="F882" s="54"/>
    </row>
    <row r="883">
      <c r="F883" s="54"/>
    </row>
    <row r="884">
      <c r="F884" s="54"/>
    </row>
    <row r="885">
      <c r="F885" s="54"/>
    </row>
    <row r="886">
      <c r="F886" s="54"/>
    </row>
    <row r="887">
      <c r="F887" s="54"/>
    </row>
    <row r="888">
      <c r="F888" s="54"/>
    </row>
    <row r="889">
      <c r="F889" s="54"/>
    </row>
    <row r="890">
      <c r="F890" s="54"/>
    </row>
    <row r="891">
      <c r="F891" s="54"/>
    </row>
    <row r="892">
      <c r="F892" s="54"/>
    </row>
    <row r="893">
      <c r="F893" s="54"/>
    </row>
    <row r="894">
      <c r="F894" s="54"/>
    </row>
    <row r="895">
      <c r="F895" s="54"/>
    </row>
    <row r="896">
      <c r="F896" s="54"/>
    </row>
    <row r="897">
      <c r="F897" s="54"/>
    </row>
    <row r="898">
      <c r="F898" s="54"/>
    </row>
    <row r="899">
      <c r="F899" s="54"/>
    </row>
    <row r="900">
      <c r="F900" s="54"/>
    </row>
    <row r="901">
      <c r="F901" s="54"/>
    </row>
    <row r="902">
      <c r="F902" s="54"/>
    </row>
    <row r="903">
      <c r="F903" s="54"/>
    </row>
    <row r="904">
      <c r="F904" s="54"/>
    </row>
    <row r="905">
      <c r="F905" s="54"/>
    </row>
    <row r="906">
      <c r="F906" s="54"/>
    </row>
    <row r="907">
      <c r="F907" s="54"/>
    </row>
    <row r="908">
      <c r="F908" s="54"/>
    </row>
    <row r="909">
      <c r="F909" s="54"/>
    </row>
    <row r="910">
      <c r="F910" s="54"/>
    </row>
    <row r="911">
      <c r="F911" s="54"/>
    </row>
    <row r="912">
      <c r="F912" s="54"/>
    </row>
    <row r="913">
      <c r="F913" s="54"/>
    </row>
    <row r="914">
      <c r="F914" s="54"/>
    </row>
    <row r="915">
      <c r="F915" s="54"/>
    </row>
    <row r="916">
      <c r="F916" s="54"/>
    </row>
    <row r="917">
      <c r="F917" s="54"/>
    </row>
    <row r="918">
      <c r="F918" s="54"/>
    </row>
    <row r="919">
      <c r="F919" s="54"/>
    </row>
    <row r="920">
      <c r="F920" s="54"/>
    </row>
    <row r="921">
      <c r="F921" s="54"/>
    </row>
    <row r="922">
      <c r="F922" s="54"/>
    </row>
    <row r="923">
      <c r="F923" s="54"/>
    </row>
    <row r="924">
      <c r="F924" s="54"/>
    </row>
    <row r="925">
      <c r="F925" s="54"/>
    </row>
    <row r="926">
      <c r="F926" s="54"/>
    </row>
    <row r="927">
      <c r="F927" s="54"/>
    </row>
    <row r="928">
      <c r="F928" s="54"/>
    </row>
    <row r="929">
      <c r="F929" s="54"/>
    </row>
    <row r="930">
      <c r="F930" s="54"/>
    </row>
    <row r="931">
      <c r="F931" s="54"/>
    </row>
    <row r="932">
      <c r="F932" s="54"/>
    </row>
    <row r="933">
      <c r="F933" s="54"/>
    </row>
    <row r="934">
      <c r="F934" s="54"/>
    </row>
    <row r="935">
      <c r="F935" s="54"/>
    </row>
    <row r="936">
      <c r="F936" s="54"/>
    </row>
    <row r="937">
      <c r="F937" s="54"/>
    </row>
    <row r="938">
      <c r="F938" s="54"/>
    </row>
    <row r="939">
      <c r="F939" s="54"/>
    </row>
    <row r="940">
      <c r="F940" s="54"/>
    </row>
    <row r="941">
      <c r="F941" s="54"/>
    </row>
    <row r="942">
      <c r="F942" s="54"/>
    </row>
    <row r="943">
      <c r="F943" s="54"/>
    </row>
    <row r="944">
      <c r="F944" s="54"/>
    </row>
    <row r="945">
      <c r="F945" s="54"/>
    </row>
    <row r="946">
      <c r="F946" s="54"/>
    </row>
    <row r="947">
      <c r="F947" s="54"/>
    </row>
    <row r="948">
      <c r="F948" s="54"/>
    </row>
    <row r="949">
      <c r="F949" s="54"/>
    </row>
    <row r="950">
      <c r="F950" s="54"/>
    </row>
    <row r="951">
      <c r="F951" s="54"/>
    </row>
    <row r="952">
      <c r="F952" s="54"/>
    </row>
    <row r="953">
      <c r="F953" s="54"/>
    </row>
    <row r="954">
      <c r="F954" s="54"/>
    </row>
    <row r="955">
      <c r="F955" s="54"/>
    </row>
    <row r="956">
      <c r="F956" s="54"/>
    </row>
    <row r="957">
      <c r="F957" s="54"/>
    </row>
    <row r="958">
      <c r="F958" s="54"/>
    </row>
    <row r="959">
      <c r="F959" s="54"/>
    </row>
    <row r="960">
      <c r="F960" s="54"/>
    </row>
    <row r="961">
      <c r="F961" s="54"/>
    </row>
    <row r="962">
      <c r="F962" s="54"/>
    </row>
    <row r="963">
      <c r="F963" s="54"/>
    </row>
    <row r="964">
      <c r="F964" s="54"/>
    </row>
    <row r="965">
      <c r="F965" s="54"/>
    </row>
    <row r="966">
      <c r="F966" s="54"/>
    </row>
    <row r="967">
      <c r="F967" s="54"/>
    </row>
    <row r="968">
      <c r="F968" s="54"/>
    </row>
    <row r="969">
      <c r="F969" s="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3" width="37.25"/>
  </cols>
  <sheetData>
    <row r="1">
      <c r="A1" s="55" t="s">
        <v>402</v>
      </c>
      <c r="B1" s="1" t="s">
        <v>403</v>
      </c>
      <c r="C1" s="1" t="s">
        <v>404</v>
      </c>
    </row>
    <row r="2">
      <c r="A2" s="56" t="s">
        <v>0</v>
      </c>
      <c r="B2" s="57" t="s">
        <v>405</v>
      </c>
      <c r="C2" s="6" t="s">
        <v>406</v>
      </c>
    </row>
    <row r="3">
      <c r="A3" s="56" t="s">
        <v>1</v>
      </c>
      <c r="B3" s="6" t="s">
        <v>407</v>
      </c>
      <c r="C3" s="6" t="s">
        <v>408</v>
      </c>
    </row>
    <row r="4">
      <c r="A4" s="56" t="s">
        <v>2</v>
      </c>
      <c r="B4" s="57" t="s">
        <v>409</v>
      </c>
      <c r="C4" s="57" t="s">
        <v>410</v>
      </c>
    </row>
    <row r="5">
      <c r="A5" s="56" t="s">
        <v>3</v>
      </c>
      <c r="B5" s="57" t="s">
        <v>411</v>
      </c>
      <c r="C5" s="57" t="s">
        <v>412</v>
      </c>
    </row>
    <row r="6">
      <c r="A6" s="56" t="s">
        <v>413</v>
      </c>
      <c r="B6" s="6" t="s">
        <v>414</v>
      </c>
      <c r="C6" s="6" t="s">
        <v>415</v>
      </c>
    </row>
    <row r="7">
      <c r="A7" s="56" t="s">
        <v>228</v>
      </c>
      <c r="B7" s="57" t="s">
        <v>416</v>
      </c>
      <c r="C7" s="57" t="s">
        <v>417</v>
      </c>
    </row>
    <row r="8">
      <c r="A8" s="58" t="s">
        <v>7</v>
      </c>
      <c r="B8" s="6" t="s">
        <v>418</v>
      </c>
      <c r="C8" s="6" t="s">
        <v>419</v>
      </c>
    </row>
    <row r="9">
      <c r="A9" s="58" t="s">
        <v>8</v>
      </c>
      <c r="B9" s="6" t="s">
        <v>420</v>
      </c>
      <c r="C9" s="6" t="s">
        <v>419</v>
      </c>
    </row>
    <row r="10">
      <c r="A10" s="58" t="s">
        <v>9</v>
      </c>
      <c r="C10" s="6" t="s">
        <v>421</v>
      </c>
    </row>
    <row r="11">
      <c r="A11" s="56" t="s">
        <v>10</v>
      </c>
      <c r="B11" s="6" t="s">
        <v>422</v>
      </c>
      <c r="C11" s="6" t="s">
        <v>423</v>
      </c>
    </row>
    <row r="12">
      <c r="A12" s="59" t="s">
        <v>11</v>
      </c>
      <c r="B12" s="6" t="s">
        <v>424</v>
      </c>
      <c r="C12" s="6" t="s">
        <v>421</v>
      </c>
    </row>
    <row r="13">
      <c r="A13" s="60"/>
    </row>
    <row r="14">
      <c r="A14" s="60"/>
    </row>
    <row r="15">
      <c r="A15" s="60"/>
    </row>
    <row r="16">
      <c r="A16" s="60"/>
    </row>
    <row r="17">
      <c r="A17" s="60"/>
    </row>
    <row r="18">
      <c r="A18" s="60"/>
    </row>
    <row r="19">
      <c r="A19" s="60"/>
    </row>
    <row r="20">
      <c r="A20" s="60"/>
    </row>
    <row r="21">
      <c r="A21" s="60"/>
    </row>
    <row r="22">
      <c r="A22" s="60"/>
    </row>
    <row r="23">
      <c r="A23" s="60"/>
    </row>
    <row r="24">
      <c r="A24" s="60"/>
    </row>
    <row r="25">
      <c r="A25" s="60"/>
    </row>
    <row r="26">
      <c r="A26" s="60"/>
    </row>
    <row r="27">
      <c r="A27" s="60"/>
    </row>
    <row r="28">
      <c r="A28" s="60"/>
    </row>
    <row r="29">
      <c r="A29" s="60"/>
    </row>
    <row r="30">
      <c r="A30" s="60"/>
    </row>
    <row r="31">
      <c r="A31" s="60"/>
    </row>
    <row r="32">
      <c r="A32" s="60"/>
    </row>
    <row r="33">
      <c r="A33" s="60"/>
    </row>
    <row r="34">
      <c r="A34" s="60"/>
    </row>
    <row r="35">
      <c r="A35" s="60"/>
    </row>
    <row r="36">
      <c r="A36" s="60"/>
    </row>
    <row r="37">
      <c r="A37" s="60"/>
    </row>
    <row r="38">
      <c r="A38" s="60"/>
    </row>
    <row r="39">
      <c r="A39" s="60"/>
    </row>
    <row r="40">
      <c r="A40" s="60"/>
    </row>
    <row r="41">
      <c r="A41" s="60"/>
    </row>
    <row r="42">
      <c r="A42" s="60"/>
    </row>
    <row r="43">
      <c r="A43" s="60"/>
    </row>
    <row r="44">
      <c r="A44" s="60"/>
    </row>
    <row r="45">
      <c r="A45" s="60"/>
    </row>
    <row r="46">
      <c r="A46" s="60"/>
    </row>
    <row r="47">
      <c r="A47" s="60"/>
    </row>
    <row r="48">
      <c r="A48" s="60"/>
    </row>
    <row r="49">
      <c r="A49" s="60"/>
    </row>
    <row r="50">
      <c r="A50" s="60"/>
    </row>
    <row r="51">
      <c r="A51" s="60"/>
    </row>
    <row r="52">
      <c r="A52" s="60"/>
    </row>
    <row r="53">
      <c r="A53" s="60"/>
    </row>
    <row r="54">
      <c r="A54" s="60"/>
    </row>
    <row r="55">
      <c r="A55" s="60"/>
    </row>
    <row r="56">
      <c r="A56" s="60"/>
    </row>
    <row r="57">
      <c r="A57" s="60"/>
    </row>
    <row r="58">
      <c r="A58" s="60"/>
    </row>
    <row r="59">
      <c r="A59" s="60"/>
    </row>
    <row r="60">
      <c r="A60" s="60"/>
    </row>
    <row r="61">
      <c r="A61" s="60"/>
    </row>
    <row r="62">
      <c r="A62" s="60"/>
    </row>
    <row r="63">
      <c r="A63" s="60"/>
    </row>
    <row r="64">
      <c r="A64" s="60"/>
    </row>
    <row r="65">
      <c r="A65" s="60"/>
    </row>
    <row r="66">
      <c r="A66" s="60"/>
    </row>
    <row r="67">
      <c r="A67" s="60"/>
    </row>
    <row r="68">
      <c r="A68" s="60"/>
    </row>
    <row r="69">
      <c r="A69" s="60"/>
    </row>
    <row r="70">
      <c r="A70" s="60"/>
    </row>
    <row r="71">
      <c r="A71" s="60"/>
    </row>
    <row r="72">
      <c r="A72" s="60"/>
    </row>
    <row r="73">
      <c r="A73" s="60"/>
    </row>
    <row r="74">
      <c r="A74" s="60"/>
    </row>
    <row r="75">
      <c r="A75" s="60"/>
    </row>
    <row r="76">
      <c r="A76" s="60"/>
    </row>
    <row r="77">
      <c r="A77" s="60"/>
    </row>
    <row r="78">
      <c r="A78" s="60"/>
    </row>
    <row r="79">
      <c r="A79" s="60"/>
    </row>
    <row r="80">
      <c r="A80" s="60"/>
    </row>
    <row r="81">
      <c r="A81" s="60"/>
    </row>
    <row r="82">
      <c r="A82" s="60"/>
    </row>
    <row r="83">
      <c r="A83" s="60"/>
    </row>
    <row r="84">
      <c r="A84" s="60"/>
    </row>
    <row r="85">
      <c r="A85" s="60"/>
    </row>
    <row r="86">
      <c r="A86" s="60"/>
    </row>
    <row r="87">
      <c r="A87" s="60"/>
    </row>
    <row r="88">
      <c r="A88" s="60"/>
    </row>
    <row r="89">
      <c r="A89" s="60"/>
    </row>
    <row r="90">
      <c r="A90" s="60"/>
    </row>
    <row r="91">
      <c r="A91" s="60"/>
    </row>
    <row r="92">
      <c r="A92" s="60"/>
    </row>
    <row r="93">
      <c r="A93" s="60"/>
    </row>
    <row r="94">
      <c r="A94" s="60"/>
    </row>
    <row r="95">
      <c r="A95" s="60"/>
    </row>
    <row r="96">
      <c r="A96" s="60"/>
    </row>
    <row r="97">
      <c r="A97" s="60"/>
    </row>
    <row r="98">
      <c r="A98" s="60"/>
    </row>
    <row r="99">
      <c r="A99" s="60"/>
    </row>
    <row r="100">
      <c r="A100" s="60"/>
    </row>
    <row r="101">
      <c r="A101" s="60"/>
    </row>
    <row r="102">
      <c r="A102" s="60"/>
    </row>
    <row r="103">
      <c r="A103" s="60"/>
    </row>
    <row r="104">
      <c r="A104" s="60"/>
    </row>
    <row r="105">
      <c r="A105" s="60"/>
    </row>
    <row r="106">
      <c r="A106" s="60"/>
    </row>
    <row r="107">
      <c r="A107" s="60"/>
    </row>
    <row r="108">
      <c r="A108" s="60"/>
    </row>
    <row r="109">
      <c r="A109" s="60"/>
    </row>
    <row r="110">
      <c r="A110" s="60"/>
    </row>
    <row r="111">
      <c r="A111" s="60"/>
    </row>
    <row r="112">
      <c r="A112" s="60"/>
    </row>
    <row r="113">
      <c r="A113" s="60"/>
    </row>
    <row r="114">
      <c r="A114" s="60"/>
    </row>
    <row r="115">
      <c r="A115" s="60"/>
    </row>
    <row r="116">
      <c r="A116" s="60"/>
    </row>
    <row r="117">
      <c r="A117" s="60"/>
    </row>
    <row r="118">
      <c r="A118" s="60"/>
    </row>
    <row r="119">
      <c r="A119" s="60"/>
    </row>
    <row r="120">
      <c r="A120" s="60"/>
    </row>
    <row r="121">
      <c r="A121" s="60"/>
    </row>
    <row r="122">
      <c r="A122" s="60"/>
    </row>
    <row r="123">
      <c r="A123" s="60"/>
    </row>
    <row r="124">
      <c r="A124" s="60"/>
    </row>
    <row r="125">
      <c r="A125" s="60"/>
    </row>
    <row r="126">
      <c r="A126" s="60"/>
    </row>
    <row r="127">
      <c r="A127" s="60"/>
    </row>
    <row r="128">
      <c r="A128" s="60"/>
    </row>
    <row r="129">
      <c r="A129" s="60"/>
    </row>
    <row r="130">
      <c r="A130" s="60"/>
    </row>
    <row r="131">
      <c r="A131" s="60"/>
    </row>
    <row r="132">
      <c r="A132" s="60"/>
    </row>
    <row r="133">
      <c r="A133" s="60"/>
    </row>
    <row r="134">
      <c r="A134" s="60"/>
    </row>
    <row r="135">
      <c r="A135" s="60"/>
    </row>
    <row r="136">
      <c r="A136" s="60"/>
    </row>
    <row r="137">
      <c r="A137" s="60"/>
    </row>
    <row r="138">
      <c r="A138" s="60"/>
    </row>
    <row r="139">
      <c r="A139" s="60"/>
    </row>
    <row r="140">
      <c r="A140" s="60"/>
    </row>
    <row r="141">
      <c r="A141" s="60"/>
    </row>
    <row r="142">
      <c r="A142" s="60"/>
    </row>
    <row r="143">
      <c r="A143" s="60"/>
    </row>
    <row r="144">
      <c r="A144" s="60"/>
    </row>
    <row r="145">
      <c r="A145" s="60"/>
    </row>
    <row r="146">
      <c r="A146" s="60"/>
    </row>
    <row r="147">
      <c r="A147" s="60"/>
    </row>
    <row r="148">
      <c r="A148" s="60"/>
    </row>
    <row r="149">
      <c r="A149" s="60"/>
    </row>
    <row r="150">
      <c r="A150" s="60"/>
    </row>
    <row r="151">
      <c r="A151" s="60"/>
    </row>
    <row r="152">
      <c r="A152" s="60"/>
    </row>
    <row r="153">
      <c r="A153" s="60"/>
    </row>
    <row r="154">
      <c r="A154" s="60"/>
    </row>
    <row r="155">
      <c r="A155" s="60"/>
    </row>
    <row r="156">
      <c r="A156" s="60"/>
    </row>
    <row r="157">
      <c r="A157" s="60"/>
    </row>
    <row r="158">
      <c r="A158" s="60"/>
    </row>
    <row r="159">
      <c r="A159" s="60"/>
    </row>
    <row r="160">
      <c r="A160" s="60"/>
    </row>
    <row r="161">
      <c r="A161" s="60"/>
    </row>
    <row r="162">
      <c r="A162" s="60"/>
    </row>
    <row r="163">
      <c r="A163" s="60"/>
    </row>
    <row r="164">
      <c r="A164" s="60"/>
    </row>
    <row r="165">
      <c r="A165" s="60"/>
    </row>
    <row r="166">
      <c r="A166" s="60"/>
    </row>
    <row r="167">
      <c r="A167" s="60"/>
    </row>
    <row r="168">
      <c r="A168" s="60"/>
    </row>
    <row r="169">
      <c r="A169" s="60"/>
    </row>
    <row r="170">
      <c r="A170" s="60"/>
    </row>
    <row r="171">
      <c r="A171" s="60"/>
    </row>
    <row r="172">
      <c r="A172" s="60"/>
    </row>
    <row r="173">
      <c r="A173" s="60"/>
    </row>
    <row r="174">
      <c r="A174" s="60"/>
    </row>
    <row r="175">
      <c r="A175" s="60"/>
    </row>
    <row r="176">
      <c r="A176" s="60"/>
    </row>
    <row r="177">
      <c r="A177" s="60"/>
    </row>
    <row r="178">
      <c r="A178" s="60"/>
    </row>
    <row r="179">
      <c r="A179" s="60"/>
    </row>
    <row r="180">
      <c r="A180" s="60"/>
    </row>
    <row r="181">
      <c r="A181" s="60"/>
    </row>
    <row r="182">
      <c r="A182" s="60"/>
    </row>
    <row r="183">
      <c r="A183" s="60"/>
    </row>
    <row r="184">
      <c r="A184" s="60"/>
    </row>
    <row r="185">
      <c r="A185" s="60"/>
    </row>
    <row r="186">
      <c r="A186" s="60"/>
    </row>
    <row r="187">
      <c r="A187" s="60"/>
    </row>
    <row r="188">
      <c r="A188" s="60"/>
    </row>
    <row r="189">
      <c r="A189" s="60"/>
    </row>
    <row r="190">
      <c r="A190" s="60"/>
    </row>
    <row r="191">
      <c r="A191" s="60"/>
    </row>
    <row r="192">
      <c r="A192" s="60"/>
    </row>
    <row r="193">
      <c r="A193" s="60"/>
    </row>
    <row r="194">
      <c r="A194" s="60"/>
    </row>
    <row r="195">
      <c r="A195" s="60"/>
    </row>
    <row r="196">
      <c r="A196" s="60"/>
    </row>
    <row r="197">
      <c r="A197" s="60"/>
    </row>
    <row r="198">
      <c r="A198" s="60"/>
    </row>
    <row r="199">
      <c r="A199" s="60"/>
    </row>
    <row r="200">
      <c r="A200" s="60"/>
    </row>
    <row r="201">
      <c r="A201" s="60"/>
    </row>
    <row r="202">
      <c r="A202" s="60"/>
    </row>
    <row r="203">
      <c r="A203" s="60"/>
    </row>
    <row r="204">
      <c r="A204" s="60"/>
    </row>
    <row r="205">
      <c r="A205" s="60"/>
    </row>
    <row r="206">
      <c r="A206" s="60"/>
    </row>
    <row r="207">
      <c r="A207" s="60"/>
    </row>
    <row r="208">
      <c r="A208" s="60"/>
    </row>
    <row r="209">
      <c r="A209" s="60"/>
    </row>
    <row r="210">
      <c r="A210" s="60"/>
    </row>
    <row r="211">
      <c r="A211" s="60"/>
    </row>
    <row r="212">
      <c r="A212" s="60"/>
    </row>
    <row r="213">
      <c r="A213" s="60"/>
    </row>
    <row r="214">
      <c r="A214" s="60"/>
    </row>
    <row r="215">
      <c r="A215" s="60"/>
    </row>
    <row r="216">
      <c r="A216" s="60"/>
    </row>
    <row r="217">
      <c r="A217" s="60"/>
    </row>
    <row r="218">
      <c r="A218" s="60"/>
    </row>
    <row r="219">
      <c r="A219" s="60"/>
    </row>
    <row r="220">
      <c r="A220" s="60"/>
    </row>
    <row r="221">
      <c r="A221" s="60"/>
    </row>
    <row r="222">
      <c r="A222" s="60"/>
    </row>
    <row r="223">
      <c r="A223" s="60"/>
    </row>
    <row r="224">
      <c r="A224" s="60"/>
    </row>
    <row r="225">
      <c r="A225" s="60"/>
    </row>
    <row r="226">
      <c r="A226" s="60"/>
    </row>
    <row r="227">
      <c r="A227" s="60"/>
    </row>
    <row r="228">
      <c r="A228" s="60"/>
    </row>
    <row r="229">
      <c r="A229" s="60"/>
    </row>
    <row r="230">
      <c r="A230" s="60"/>
    </row>
    <row r="231">
      <c r="A231" s="60"/>
    </row>
    <row r="232">
      <c r="A232" s="60"/>
    </row>
    <row r="233">
      <c r="A233" s="60"/>
    </row>
    <row r="234">
      <c r="A234" s="60"/>
    </row>
    <row r="235">
      <c r="A235" s="60"/>
    </row>
    <row r="236">
      <c r="A236" s="60"/>
    </row>
    <row r="237">
      <c r="A237" s="60"/>
    </row>
    <row r="238">
      <c r="A238" s="60"/>
    </row>
    <row r="239">
      <c r="A239" s="60"/>
    </row>
    <row r="240">
      <c r="A240" s="60"/>
    </row>
    <row r="241">
      <c r="A241" s="60"/>
    </row>
    <row r="242">
      <c r="A242" s="60"/>
    </row>
    <row r="243">
      <c r="A243" s="60"/>
    </row>
    <row r="244">
      <c r="A244" s="60"/>
    </row>
    <row r="245">
      <c r="A245" s="60"/>
    </row>
    <row r="246">
      <c r="A246" s="60"/>
    </row>
    <row r="247">
      <c r="A247" s="60"/>
    </row>
    <row r="248">
      <c r="A248" s="60"/>
    </row>
    <row r="249">
      <c r="A249" s="60"/>
    </row>
    <row r="250">
      <c r="A250" s="60"/>
    </row>
    <row r="251">
      <c r="A251" s="60"/>
    </row>
    <row r="252">
      <c r="A252" s="60"/>
    </row>
    <row r="253">
      <c r="A253" s="60"/>
    </row>
    <row r="254">
      <c r="A254" s="60"/>
    </row>
    <row r="255">
      <c r="A255" s="60"/>
    </row>
    <row r="256">
      <c r="A256" s="60"/>
    </row>
    <row r="257">
      <c r="A257" s="60"/>
    </row>
    <row r="258">
      <c r="A258" s="60"/>
    </row>
    <row r="259">
      <c r="A259" s="60"/>
    </row>
    <row r="260">
      <c r="A260" s="60"/>
    </row>
    <row r="261">
      <c r="A261" s="60"/>
    </row>
    <row r="262">
      <c r="A262" s="60"/>
    </row>
    <row r="263">
      <c r="A263" s="60"/>
    </row>
    <row r="264">
      <c r="A264" s="60"/>
    </row>
    <row r="265">
      <c r="A265" s="60"/>
    </row>
    <row r="266">
      <c r="A266" s="60"/>
    </row>
    <row r="267">
      <c r="A267" s="60"/>
    </row>
    <row r="268">
      <c r="A268" s="60"/>
    </row>
    <row r="269">
      <c r="A269" s="60"/>
    </row>
    <row r="270">
      <c r="A270" s="60"/>
    </row>
    <row r="271">
      <c r="A271" s="60"/>
    </row>
    <row r="272">
      <c r="A272" s="60"/>
    </row>
    <row r="273">
      <c r="A273" s="60"/>
    </row>
    <row r="274">
      <c r="A274" s="60"/>
    </row>
    <row r="275">
      <c r="A275" s="60"/>
    </row>
    <row r="276">
      <c r="A276" s="60"/>
    </row>
    <row r="277">
      <c r="A277" s="60"/>
    </row>
    <row r="278">
      <c r="A278" s="60"/>
    </row>
    <row r="279">
      <c r="A279" s="60"/>
    </row>
    <row r="280">
      <c r="A280" s="60"/>
    </row>
    <row r="281">
      <c r="A281" s="60"/>
    </row>
    <row r="282">
      <c r="A282" s="60"/>
    </row>
    <row r="283">
      <c r="A283" s="60"/>
    </row>
    <row r="284">
      <c r="A284" s="60"/>
    </row>
    <row r="285">
      <c r="A285" s="60"/>
    </row>
    <row r="286">
      <c r="A286" s="60"/>
    </row>
    <row r="287">
      <c r="A287" s="60"/>
    </row>
    <row r="288">
      <c r="A288" s="60"/>
    </row>
    <row r="289">
      <c r="A289" s="60"/>
    </row>
    <row r="290">
      <c r="A290" s="60"/>
    </row>
    <row r="291">
      <c r="A291" s="60"/>
    </row>
    <row r="292">
      <c r="A292" s="60"/>
    </row>
    <row r="293">
      <c r="A293" s="60"/>
    </row>
    <row r="294">
      <c r="A294" s="60"/>
    </row>
    <row r="295">
      <c r="A295" s="60"/>
    </row>
    <row r="296">
      <c r="A296" s="60"/>
    </row>
    <row r="297">
      <c r="A297" s="60"/>
    </row>
    <row r="298">
      <c r="A298" s="60"/>
    </row>
    <row r="299">
      <c r="A299" s="60"/>
    </row>
    <row r="300">
      <c r="A300" s="60"/>
    </row>
    <row r="301">
      <c r="A301" s="60"/>
    </row>
    <row r="302">
      <c r="A302" s="60"/>
    </row>
    <row r="303">
      <c r="A303" s="60"/>
    </row>
    <row r="304">
      <c r="A304" s="60"/>
    </row>
    <row r="305">
      <c r="A305" s="60"/>
    </row>
    <row r="306">
      <c r="A306" s="60"/>
    </row>
    <row r="307">
      <c r="A307" s="60"/>
    </row>
    <row r="308">
      <c r="A308" s="60"/>
    </row>
    <row r="309">
      <c r="A309" s="60"/>
    </row>
    <row r="310">
      <c r="A310" s="60"/>
    </row>
    <row r="311">
      <c r="A311" s="60"/>
    </row>
    <row r="312">
      <c r="A312" s="60"/>
    </row>
    <row r="313">
      <c r="A313" s="60"/>
    </row>
    <row r="314">
      <c r="A314" s="60"/>
    </row>
    <row r="315">
      <c r="A315" s="60"/>
    </row>
    <row r="316">
      <c r="A316" s="60"/>
    </row>
    <row r="317">
      <c r="A317" s="60"/>
    </row>
    <row r="318">
      <c r="A318" s="60"/>
    </row>
    <row r="319">
      <c r="A319" s="60"/>
    </row>
    <row r="320">
      <c r="A320" s="60"/>
    </row>
    <row r="321">
      <c r="A321" s="60"/>
    </row>
    <row r="322">
      <c r="A322" s="60"/>
    </row>
    <row r="323">
      <c r="A323" s="60"/>
    </row>
    <row r="324">
      <c r="A324" s="60"/>
    </row>
    <row r="325">
      <c r="A325" s="60"/>
    </row>
    <row r="326">
      <c r="A326" s="60"/>
    </row>
    <row r="327">
      <c r="A327" s="60"/>
    </row>
    <row r="328">
      <c r="A328" s="60"/>
    </row>
    <row r="329">
      <c r="A329" s="60"/>
    </row>
    <row r="330">
      <c r="A330" s="60"/>
    </row>
    <row r="331">
      <c r="A331" s="60"/>
    </row>
    <row r="332">
      <c r="A332" s="60"/>
    </row>
    <row r="333">
      <c r="A333" s="60"/>
    </row>
    <row r="334">
      <c r="A334" s="60"/>
    </row>
    <row r="335">
      <c r="A335" s="60"/>
    </row>
    <row r="336">
      <c r="A336" s="60"/>
    </row>
    <row r="337">
      <c r="A337" s="60"/>
    </row>
    <row r="338">
      <c r="A338" s="60"/>
    </row>
    <row r="339">
      <c r="A339" s="60"/>
    </row>
    <row r="340">
      <c r="A340" s="60"/>
    </row>
    <row r="341">
      <c r="A341" s="60"/>
    </row>
    <row r="342">
      <c r="A342" s="60"/>
    </row>
    <row r="343">
      <c r="A343" s="60"/>
    </row>
    <row r="344">
      <c r="A344" s="60"/>
    </row>
    <row r="345">
      <c r="A345" s="60"/>
    </row>
    <row r="346">
      <c r="A346" s="60"/>
    </row>
    <row r="347">
      <c r="A347" s="60"/>
    </row>
    <row r="348">
      <c r="A348" s="60"/>
    </row>
    <row r="349">
      <c r="A349" s="60"/>
    </row>
    <row r="350">
      <c r="A350" s="60"/>
    </row>
    <row r="351">
      <c r="A351" s="60"/>
    </row>
    <row r="352">
      <c r="A352" s="60"/>
    </row>
    <row r="353">
      <c r="A353" s="60"/>
    </row>
    <row r="354">
      <c r="A354" s="60"/>
    </row>
    <row r="355">
      <c r="A355" s="60"/>
    </row>
    <row r="356">
      <c r="A356" s="60"/>
    </row>
    <row r="357">
      <c r="A357" s="60"/>
    </row>
    <row r="358">
      <c r="A358" s="60"/>
    </row>
    <row r="359">
      <c r="A359" s="60"/>
    </row>
    <row r="360">
      <c r="A360" s="60"/>
    </row>
    <row r="361">
      <c r="A361" s="60"/>
    </row>
    <row r="362">
      <c r="A362" s="60"/>
    </row>
    <row r="363">
      <c r="A363" s="60"/>
    </row>
    <row r="364">
      <c r="A364" s="60"/>
    </row>
    <row r="365">
      <c r="A365" s="60"/>
    </row>
    <row r="366">
      <c r="A366" s="60"/>
    </row>
    <row r="367">
      <c r="A367" s="60"/>
    </row>
    <row r="368">
      <c r="A368" s="60"/>
    </row>
    <row r="369">
      <c r="A369" s="60"/>
    </row>
    <row r="370">
      <c r="A370" s="60"/>
    </row>
    <row r="371">
      <c r="A371" s="60"/>
    </row>
    <row r="372">
      <c r="A372" s="60"/>
    </row>
    <row r="373">
      <c r="A373" s="60"/>
    </row>
    <row r="374">
      <c r="A374" s="60"/>
    </row>
    <row r="375">
      <c r="A375" s="60"/>
    </row>
    <row r="376">
      <c r="A376" s="60"/>
    </row>
    <row r="377">
      <c r="A377" s="60"/>
    </row>
    <row r="378">
      <c r="A378" s="60"/>
    </row>
    <row r="379">
      <c r="A379" s="60"/>
    </row>
    <row r="380">
      <c r="A380" s="60"/>
    </row>
    <row r="381">
      <c r="A381" s="60"/>
    </row>
    <row r="382">
      <c r="A382" s="60"/>
    </row>
    <row r="383">
      <c r="A383" s="60"/>
    </row>
    <row r="384">
      <c r="A384" s="60"/>
    </row>
    <row r="385">
      <c r="A385" s="60"/>
    </row>
    <row r="386">
      <c r="A386" s="60"/>
    </row>
    <row r="387">
      <c r="A387" s="60"/>
    </row>
    <row r="388">
      <c r="A388" s="60"/>
    </row>
    <row r="389">
      <c r="A389" s="60"/>
    </row>
    <row r="390">
      <c r="A390" s="60"/>
    </row>
    <row r="391">
      <c r="A391" s="60"/>
    </row>
    <row r="392">
      <c r="A392" s="60"/>
    </row>
    <row r="393">
      <c r="A393" s="60"/>
    </row>
    <row r="394">
      <c r="A394" s="60"/>
    </row>
    <row r="395">
      <c r="A395" s="60"/>
    </row>
    <row r="396">
      <c r="A396" s="60"/>
    </row>
    <row r="397">
      <c r="A397" s="60"/>
    </row>
    <row r="398">
      <c r="A398" s="60"/>
    </row>
    <row r="399">
      <c r="A399" s="60"/>
    </row>
    <row r="400">
      <c r="A400" s="60"/>
    </row>
    <row r="401">
      <c r="A401" s="60"/>
    </row>
    <row r="402">
      <c r="A402" s="60"/>
    </row>
    <row r="403">
      <c r="A403" s="60"/>
    </row>
    <row r="404">
      <c r="A404" s="60"/>
    </row>
    <row r="405">
      <c r="A405" s="60"/>
    </row>
    <row r="406">
      <c r="A406" s="60"/>
    </row>
    <row r="407">
      <c r="A407" s="60"/>
    </row>
    <row r="408">
      <c r="A408" s="60"/>
    </row>
    <row r="409">
      <c r="A409" s="60"/>
    </row>
    <row r="410">
      <c r="A410" s="60"/>
    </row>
    <row r="411">
      <c r="A411" s="60"/>
    </row>
    <row r="412">
      <c r="A412" s="60"/>
    </row>
    <row r="413">
      <c r="A413" s="60"/>
    </row>
    <row r="414">
      <c r="A414" s="60"/>
    </row>
    <row r="415">
      <c r="A415" s="60"/>
    </row>
    <row r="416">
      <c r="A416" s="60"/>
    </row>
    <row r="417">
      <c r="A417" s="60"/>
    </row>
    <row r="418">
      <c r="A418" s="60"/>
    </row>
    <row r="419">
      <c r="A419" s="60"/>
    </row>
    <row r="420">
      <c r="A420" s="60"/>
    </row>
    <row r="421">
      <c r="A421" s="60"/>
    </row>
    <row r="422">
      <c r="A422" s="60"/>
    </row>
    <row r="423">
      <c r="A423" s="60"/>
    </row>
    <row r="424">
      <c r="A424" s="60"/>
    </row>
    <row r="425">
      <c r="A425" s="60"/>
    </row>
    <row r="426">
      <c r="A426" s="60"/>
    </row>
    <row r="427">
      <c r="A427" s="60"/>
    </row>
    <row r="428">
      <c r="A428" s="60"/>
    </row>
    <row r="429">
      <c r="A429" s="60"/>
    </row>
    <row r="430">
      <c r="A430" s="60"/>
    </row>
    <row r="431">
      <c r="A431" s="60"/>
    </row>
    <row r="432">
      <c r="A432" s="60"/>
    </row>
    <row r="433">
      <c r="A433" s="60"/>
    </row>
    <row r="434">
      <c r="A434" s="60"/>
    </row>
    <row r="435">
      <c r="A435" s="60"/>
    </row>
    <row r="436">
      <c r="A436" s="60"/>
    </row>
    <row r="437">
      <c r="A437" s="60"/>
    </row>
    <row r="438">
      <c r="A438" s="60"/>
    </row>
    <row r="439">
      <c r="A439" s="60"/>
    </row>
    <row r="440">
      <c r="A440" s="60"/>
    </row>
    <row r="441">
      <c r="A441" s="60"/>
    </row>
    <row r="442">
      <c r="A442" s="60"/>
    </row>
    <row r="443">
      <c r="A443" s="60"/>
    </row>
    <row r="444">
      <c r="A444" s="60"/>
    </row>
    <row r="445">
      <c r="A445" s="60"/>
    </row>
    <row r="446">
      <c r="A446" s="60"/>
    </row>
    <row r="447">
      <c r="A447" s="60"/>
    </row>
    <row r="448">
      <c r="A448" s="60"/>
    </row>
    <row r="449">
      <c r="A449" s="60"/>
    </row>
    <row r="450">
      <c r="A450" s="60"/>
    </row>
    <row r="451">
      <c r="A451" s="60"/>
    </row>
    <row r="452">
      <c r="A452" s="60"/>
    </row>
    <row r="453">
      <c r="A453" s="60"/>
    </row>
    <row r="454">
      <c r="A454" s="60"/>
    </row>
    <row r="455">
      <c r="A455" s="60"/>
    </row>
    <row r="456">
      <c r="A456" s="60"/>
    </row>
    <row r="457">
      <c r="A457" s="60"/>
    </row>
    <row r="458">
      <c r="A458" s="60"/>
    </row>
    <row r="459">
      <c r="A459" s="60"/>
    </row>
    <row r="460">
      <c r="A460" s="60"/>
    </row>
    <row r="461">
      <c r="A461" s="60"/>
    </row>
    <row r="462">
      <c r="A462" s="60"/>
    </row>
    <row r="463">
      <c r="A463" s="60"/>
    </row>
    <row r="464">
      <c r="A464" s="60"/>
    </row>
    <row r="465">
      <c r="A465" s="60"/>
    </row>
    <row r="466">
      <c r="A466" s="60"/>
    </row>
    <row r="467">
      <c r="A467" s="60"/>
    </row>
    <row r="468">
      <c r="A468" s="60"/>
    </row>
    <row r="469">
      <c r="A469" s="60"/>
    </row>
    <row r="470">
      <c r="A470" s="60"/>
    </row>
    <row r="471">
      <c r="A471" s="60"/>
    </row>
    <row r="472">
      <c r="A472" s="60"/>
    </row>
    <row r="473">
      <c r="A473" s="60"/>
    </row>
    <row r="474">
      <c r="A474" s="60"/>
    </row>
    <row r="475">
      <c r="A475" s="60"/>
    </row>
    <row r="476">
      <c r="A476" s="60"/>
    </row>
    <row r="477">
      <c r="A477" s="60"/>
    </row>
    <row r="478">
      <c r="A478" s="60"/>
    </row>
    <row r="479">
      <c r="A479" s="60"/>
    </row>
    <row r="480">
      <c r="A480" s="60"/>
    </row>
    <row r="481">
      <c r="A481" s="60"/>
    </row>
    <row r="482">
      <c r="A482" s="60"/>
    </row>
    <row r="483">
      <c r="A483" s="60"/>
    </row>
    <row r="484">
      <c r="A484" s="60"/>
    </row>
    <row r="485">
      <c r="A485" s="60"/>
    </row>
    <row r="486">
      <c r="A486" s="60"/>
    </row>
    <row r="487">
      <c r="A487" s="60"/>
    </row>
    <row r="488">
      <c r="A488" s="60"/>
    </row>
    <row r="489">
      <c r="A489" s="60"/>
    </row>
    <row r="490">
      <c r="A490" s="60"/>
    </row>
    <row r="491">
      <c r="A491" s="60"/>
    </row>
    <row r="492">
      <c r="A492" s="60"/>
    </row>
    <row r="493">
      <c r="A493" s="60"/>
    </row>
    <row r="494">
      <c r="A494" s="60"/>
    </row>
    <row r="495">
      <c r="A495" s="60"/>
    </row>
    <row r="496">
      <c r="A496" s="60"/>
    </row>
    <row r="497">
      <c r="A497" s="60"/>
    </row>
    <row r="498">
      <c r="A498" s="60"/>
    </row>
    <row r="499">
      <c r="A499" s="60"/>
    </row>
    <row r="500">
      <c r="A500" s="60"/>
    </row>
    <row r="501">
      <c r="A501" s="60"/>
    </row>
    <row r="502">
      <c r="A502" s="60"/>
    </row>
    <row r="503">
      <c r="A503" s="60"/>
    </row>
    <row r="504">
      <c r="A504" s="60"/>
    </row>
    <row r="505">
      <c r="A505" s="60"/>
    </row>
    <row r="506">
      <c r="A506" s="60"/>
    </row>
    <row r="507">
      <c r="A507" s="60"/>
    </row>
    <row r="508">
      <c r="A508" s="60"/>
    </row>
    <row r="509">
      <c r="A509" s="60"/>
    </row>
    <row r="510">
      <c r="A510" s="60"/>
    </row>
    <row r="511">
      <c r="A511" s="60"/>
    </row>
    <row r="512">
      <c r="A512" s="60"/>
    </row>
    <row r="513">
      <c r="A513" s="60"/>
    </row>
    <row r="514">
      <c r="A514" s="60"/>
    </row>
    <row r="515">
      <c r="A515" s="60"/>
    </row>
    <row r="516">
      <c r="A516" s="60"/>
    </row>
    <row r="517">
      <c r="A517" s="60"/>
    </row>
    <row r="518">
      <c r="A518" s="60"/>
    </row>
    <row r="519">
      <c r="A519" s="60"/>
    </row>
    <row r="520">
      <c r="A520" s="60"/>
    </row>
    <row r="521">
      <c r="A521" s="60"/>
    </row>
    <row r="522">
      <c r="A522" s="60"/>
    </row>
    <row r="523">
      <c r="A523" s="60"/>
    </row>
    <row r="524">
      <c r="A524" s="60"/>
    </row>
    <row r="525">
      <c r="A525" s="60"/>
    </row>
    <row r="526">
      <c r="A526" s="60"/>
    </row>
    <row r="527">
      <c r="A527" s="60"/>
    </row>
    <row r="528">
      <c r="A528" s="60"/>
    </row>
    <row r="529">
      <c r="A529" s="60"/>
    </row>
    <row r="530">
      <c r="A530" s="60"/>
    </row>
    <row r="531">
      <c r="A531" s="60"/>
    </row>
    <row r="532">
      <c r="A532" s="60"/>
    </row>
    <row r="533">
      <c r="A533" s="60"/>
    </row>
    <row r="534">
      <c r="A534" s="60"/>
    </row>
    <row r="535">
      <c r="A535" s="60"/>
    </row>
    <row r="536">
      <c r="A536" s="60"/>
    </row>
    <row r="537">
      <c r="A537" s="60"/>
    </row>
    <row r="538">
      <c r="A538" s="60"/>
    </row>
    <row r="539">
      <c r="A539" s="60"/>
    </row>
    <row r="540">
      <c r="A540" s="60"/>
    </row>
    <row r="541">
      <c r="A541" s="60"/>
    </row>
    <row r="542">
      <c r="A542" s="60"/>
    </row>
    <row r="543">
      <c r="A543" s="60"/>
    </row>
    <row r="544">
      <c r="A544" s="60"/>
    </row>
    <row r="545">
      <c r="A545" s="60"/>
    </row>
    <row r="546">
      <c r="A546" s="60"/>
    </row>
    <row r="547">
      <c r="A547" s="60"/>
    </row>
    <row r="548">
      <c r="A548" s="60"/>
    </row>
    <row r="549">
      <c r="A549" s="60"/>
    </row>
    <row r="550">
      <c r="A550" s="60"/>
    </row>
    <row r="551">
      <c r="A551" s="60"/>
    </row>
    <row r="552">
      <c r="A552" s="60"/>
    </row>
    <row r="553">
      <c r="A553" s="60"/>
    </row>
    <row r="554">
      <c r="A554" s="60"/>
    </row>
    <row r="555">
      <c r="A555" s="60"/>
    </row>
    <row r="556">
      <c r="A556" s="60"/>
    </row>
    <row r="557">
      <c r="A557" s="60"/>
    </row>
    <row r="558">
      <c r="A558" s="60"/>
    </row>
    <row r="559">
      <c r="A559" s="60"/>
    </row>
    <row r="560">
      <c r="A560" s="60"/>
    </row>
    <row r="561">
      <c r="A561" s="60"/>
    </row>
    <row r="562">
      <c r="A562" s="60"/>
    </row>
    <row r="563">
      <c r="A563" s="60"/>
    </row>
    <row r="564">
      <c r="A564" s="60"/>
    </row>
    <row r="565">
      <c r="A565" s="60"/>
    </row>
    <row r="566">
      <c r="A566" s="60"/>
    </row>
    <row r="567">
      <c r="A567" s="60"/>
    </row>
    <row r="568">
      <c r="A568" s="60"/>
    </row>
    <row r="569">
      <c r="A569" s="60"/>
    </row>
    <row r="570">
      <c r="A570" s="60"/>
    </row>
    <row r="571">
      <c r="A571" s="60"/>
    </row>
    <row r="572">
      <c r="A572" s="60"/>
    </row>
    <row r="573">
      <c r="A573" s="60"/>
    </row>
    <row r="574">
      <c r="A574" s="60"/>
    </row>
    <row r="575">
      <c r="A575" s="60"/>
    </row>
    <row r="576">
      <c r="A576" s="60"/>
    </row>
    <row r="577">
      <c r="A577" s="60"/>
    </row>
    <row r="578">
      <c r="A578" s="60"/>
    </row>
    <row r="579">
      <c r="A579" s="60"/>
    </row>
    <row r="580">
      <c r="A580" s="60"/>
    </row>
    <row r="581">
      <c r="A581" s="60"/>
    </row>
    <row r="582">
      <c r="A582" s="60"/>
    </row>
    <row r="583">
      <c r="A583" s="60"/>
    </row>
    <row r="584">
      <c r="A584" s="60"/>
    </row>
    <row r="585">
      <c r="A585" s="60"/>
    </row>
    <row r="586">
      <c r="A586" s="60"/>
    </row>
    <row r="587">
      <c r="A587" s="60"/>
    </row>
    <row r="588">
      <c r="A588" s="60"/>
    </row>
    <row r="589">
      <c r="A589" s="60"/>
    </row>
    <row r="590">
      <c r="A590" s="60"/>
    </row>
    <row r="591">
      <c r="A591" s="60"/>
    </row>
    <row r="592">
      <c r="A592" s="60"/>
    </row>
    <row r="593">
      <c r="A593" s="60"/>
    </row>
    <row r="594">
      <c r="A594" s="60"/>
    </row>
    <row r="595">
      <c r="A595" s="60"/>
    </row>
    <row r="596">
      <c r="A596" s="60"/>
    </row>
    <row r="597">
      <c r="A597" s="60"/>
    </row>
    <row r="598">
      <c r="A598" s="60"/>
    </row>
    <row r="599">
      <c r="A599" s="60"/>
    </row>
    <row r="600">
      <c r="A600" s="60"/>
    </row>
    <row r="601">
      <c r="A601" s="60"/>
    </row>
    <row r="602">
      <c r="A602" s="60"/>
    </row>
    <row r="603">
      <c r="A603" s="60"/>
    </row>
    <row r="604">
      <c r="A604" s="60"/>
    </row>
    <row r="605">
      <c r="A605" s="60"/>
    </row>
    <row r="606">
      <c r="A606" s="60"/>
    </row>
    <row r="607">
      <c r="A607" s="60"/>
    </row>
    <row r="608">
      <c r="A608" s="60"/>
    </row>
    <row r="609">
      <c r="A609" s="60"/>
    </row>
    <row r="610">
      <c r="A610" s="60"/>
    </row>
    <row r="611">
      <c r="A611" s="60"/>
    </row>
    <row r="612">
      <c r="A612" s="60"/>
    </row>
    <row r="613">
      <c r="A613" s="60"/>
    </row>
    <row r="614">
      <c r="A614" s="60"/>
    </row>
    <row r="615">
      <c r="A615" s="60"/>
    </row>
    <row r="616">
      <c r="A616" s="60"/>
    </row>
    <row r="617">
      <c r="A617" s="60"/>
    </row>
    <row r="618">
      <c r="A618" s="60"/>
    </row>
    <row r="619">
      <c r="A619" s="60"/>
    </row>
    <row r="620">
      <c r="A620" s="60"/>
    </row>
    <row r="621">
      <c r="A621" s="60"/>
    </row>
    <row r="622">
      <c r="A622" s="60"/>
    </row>
    <row r="623">
      <c r="A623" s="60"/>
    </row>
    <row r="624">
      <c r="A624" s="60"/>
    </row>
    <row r="625">
      <c r="A625" s="60"/>
    </row>
    <row r="626">
      <c r="A626" s="60"/>
    </row>
    <row r="627">
      <c r="A627" s="60"/>
    </row>
    <row r="628">
      <c r="A628" s="60"/>
    </row>
    <row r="629">
      <c r="A629" s="60"/>
    </row>
    <row r="630">
      <c r="A630" s="60"/>
    </row>
    <row r="631">
      <c r="A631" s="60"/>
    </row>
    <row r="632">
      <c r="A632" s="60"/>
    </row>
    <row r="633">
      <c r="A633" s="60"/>
    </row>
    <row r="634">
      <c r="A634" s="60"/>
    </row>
    <row r="635">
      <c r="A635" s="60"/>
    </row>
    <row r="636">
      <c r="A636" s="60"/>
    </row>
    <row r="637">
      <c r="A637" s="60"/>
    </row>
    <row r="638">
      <c r="A638" s="60"/>
    </row>
    <row r="639">
      <c r="A639" s="60"/>
    </row>
    <row r="640">
      <c r="A640" s="60"/>
    </row>
    <row r="641">
      <c r="A641" s="60"/>
    </row>
    <row r="642">
      <c r="A642" s="60"/>
    </row>
    <row r="643">
      <c r="A643" s="60"/>
    </row>
    <row r="644">
      <c r="A644" s="60"/>
    </row>
    <row r="645">
      <c r="A645" s="60"/>
    </row>
    <row r="646">
      <c r="A646" s="60"/>
    </row>
    <row r="647">
      <c r="A647" s="60"/>
    </row>
    <row r="648">
      <c r="A648" s="60"/>
    </row>
    <row r="649">
      <c r="A649" s="60"/>
    </row>
    <row r="650">
      <c r="A650" s="60"/>
    </row>
    <row r="651">
      <c r="A651" s="60"/>
    </row>
    <row r="652">
      <c r="A652" s="60"/>
    </row>
    <row r="653">
      <c r="A653" s="60"/>
    </row>
    <row r="654">
      <c r="A654" s="60"/>
    </row>
    <row r="655">
      <c r="A655" s="60"/>
    </row>
    <row r="656">
      <c r="A656" s="60"/>
    </row>
    <row r="657">
      <c r="A657" s="60"/>
    </row>
    <row r="658">
      <c r="A658" s="60"/>
    </row>
    <row r="659">
      <c r="A659" s="60"/>
    </row>
    <row r="660">
      <c r="A660" s="60"/>
    </row>
    <row r="661">
      <c r="A661" s="60"/>
    </row>
    <row r="662">
      <c r="A662" s="60"/>
    </row>
    <row r="663">
      <c r="A663" s="60"/>
    </row>
    <row r="664">
      <c r="A664" s="60"/>
    </row>
    <row r="665">
      <c r="A665" s="60"/>
    </row>
    <row r="666">
      <c r="A666" s="60"/>
    </row>
    <row r="667">
      <c r="A667" s="60"/>
    </row>
    <row r="668">
      <c r="A668" s="60"/>
    </row>
    <row r="669">
      <c r="A669" s="60"/>
    </row>
    <row r="670">
      <c r="A670" s="60"/>
    </row>
    <row r="671">
      <c r="A671" s="60"/>
    </row>
    <row r="672">
      <c r="A672" s="60"/>
    </row>
    <row r="673">
      <c r="A673" s="60"/>
    </row>
    <row r="674">
      <c r="A674" s="60"/>
    </row>
    <row r="675">
      <c r="A675" s="60"/>
    </row>
    <row r="676">
      <c r="A676" s="60"/>
    </row>
    <row r="677">
      <c r="A677" s="60"/>
    </row>
    <row r="678">
      <c r="A678" s="60"/>
    </row>
    <row r="679">
      <c r="A679" s="60"/>
    </row>
    <row r="680">
      <c r="A680" s="60"/>
    </row>
    <row r="681">
      <c r="A681" s="60"/>
    </row>
    <row r="682">
      <c r="A682" s="60"/>
    </row>
    <row r="683">
      <c r="A683" s="60"/>
    </row>
    <row r="684">
      <c r="A684" s="60"/>
    </row>
    <row r="685">
      <c r="A685" s="60"/>
    </row>
    <row r="686">
      <c r="A686" s="60"/>
    </row>
    <row r="687">
      <c r="A687" s="60"/>
    </row>
    <row r="688">
      <c r="A688" s="60"/>
    </row>
    <row r="689">
      <c r="A689" s="60"/>
    </row>
    <row r="690">
      <c r="A690" s="60"/>
    </row>
    <row r="691">
      <c r="A691" s="60"/>
    </row>
    <row r="692">
      <c r="A692" s="60"/>
    </row>
    <row r="693">
      <c r="A693" s="60"/>
    </row>
    <row r="694">
      <c r="A694" s="60"/>
    </row>
    <row r="695">
      <c r="A695" s="60"/>
    </row>
    <row r="696">
      <c r="A696" s="60"/>
    </row>
    <row r="697">
      <c r="A697" s="60"/>
    </row>
    <row r="698">
      <c r="A698" s="60"/>
    </row>
    <row r="699">
      <c r="A699" s="60"/>
    </row>
    <row r="700">
      <c r="A700" s="60"/>
    </row>
    <row r="701">
      <c r="A701" s="60"/>
    </row>
    <row r="702">
      <c r="A702" s="60"/>
    </row>
    <row r="703">
      <c r="A703" s="60"/>
    </row>
    <row r="704">
      <c r="A704" s="60"/>
    </row>
    <row r="705">
      <c r="A705" s="60"/>
    </row>
    <row r="706">
      <c r="A706" s="60"/>
    </row>
    <row r="707">
      <c r="A707" s="60"/>
    </row>
    <row r="708">
      <c r="A708" s="60"/>
    </row>
    <row r="709">
      <c r="A709" s="60"/>
    </row>
    <row r="710">
      <c r="A710" s="60"/>
    </row>
    <row r="711">
      <c r="A711" s="60"/>
    </row>
    <row r="712">
      <c r="A712" s="60"/>
    </row>
    <row r="713">
      <c r="A713" s="60"/>
    </row>
    <row r="714">
      <c r="A714" s="60"/>
    </row>
    <row r="715">
      <c r="A715" s="60"/>
    </row>
    <row r="716">
      <c r="A716" s="60"/>
    </row>
    <row r="717">
      <c r="A717" s="60"/>
    </row>
    <row r="718">
      <c r="A718" s="60"/>
    </row>
    <row r="719">
      <c r="A719" s="60"/>
    </row>
    <row r="720">
      <c r="A720" s="60"/>
    </row>
    <row r="721">
      <c r="A721" s="60"/>
    </row>
    <row r="722">
      <c r="A722" s="60"/>
    </row>
    <row r="723">
      <c r="A723" s="60"/>
    </row>
    <row r="724">
      <c r="A724" s="60"/>
    </row>
    <row r="725">
      <c r="A725" s="60"/>
    </row>
    <row r="726">
      <c r="A726" s="60"/>
    </row>
    <row r="727">
      <c r="A727" s="60"/>
    </row>
    <row r="728">
      <c r="A728" s="60"/>
    </row>
    <row r="729">
      <c r="A729" s="60"/>
    </row>
    <row r="730">
      <c r="A730" s="60"/>
    </row>
    <row r="731">
      <c r="A731" s="60"/>
    </row>
    <row r="732">
      <c r="A732" s="60"/>
    </row>
    <row r="733">
      <c r="A733" s="60"/>
    </row>
    <row r="734">
      <c r="A734" s="60"/>
    </row>
    <row r="735">
      <c r="A735" s="60"/>
    </row>
    <row r="736">
      <c r="A736" s="60"/>
    </row>
    <row r="737">
      <c r="A737" s="60"/>
    </row>
    <row r="738">
      <c r="A738" s="60"/>
    </row>
    <row r="739">
      <c r="A739" s="60"/>
    </row>
    <row r="740">
      <c r="A740" s="60"/>
    </row>
    <row r="741">
      <c r="A741" s="60"/>
    </row>
    <row r="742">
      <c r="A742" s="60"/>
    </row>
    <row r="743">
      <c r="A743" s="60"/>
    </row>
    <row r="744">
      <c r="A744" s="60"/>
    </row>
    <row r="745">
      <c r="A745" s="60"/>
    </row>
    <row r="746">
      <c r="A746" s="60"/>
    </row>
    <row r="747">
      <c r="A747" s="60"/>
    </row>
    <row r="748">
      <c r="A748" s="60"/>
    </row>
    <row r="749">
      <c r="A749" s="60"/>
    </row>
    <row r="750">
      <c r="A750" s="60"/>
    </row>
    <row r="751">
      <c r="A751" s="60"/>
    </row>
    <row r="752">
      <c r="A752" s="60"/>
    </row>
    <row r="753">
      <c r="A753" s="60"/>
    </row>
    <row r="754">
      <c r="A754" s="60"/>
    </row>
    <row r="755">
      <c r="A755" s="60"/>
    </row>
    <row r="756">
      <c r="A756" s="60"/>
    </row>
    <row r="757">
      <c r="A757" s="60"/>
    </row>
    <row r="758">
      <c r="A758" s="60"/>
    </row>
    <row r="759">
      <c r="A759" s="60"/>
    </row>
    <row r="760">
      <c r="A760" s="60"/>
    </row>
    <row r="761">
      <c r="A761" s="60"/>
    </row>
    <row r="762">
      <c r="A762" s="60"/>
    </row>
    <row r="763">
      <c r="A763" s="60"/>
    </row>
    <row r="764">
      <c r="A764" s="60"/>
    </row>
    <row r="765">
      <c r="A765" s="60"/>
    </row>
    <row r="766">
      <c r="A766" s="60"/>
    </row>
    <row r="767">
      <c r="A767" s="60"/>
    </row>
    <row r="768">
      <c r="A768" s="60"/>
    </row>
    <row r="769">
      <c r="A769" s="60"/>
    </row>
    <row r="770">
      <c r="A770" s="60"/>
    </row>
    <row r="771">
      <c r="A771" s="60"/>
    </row>
    <row r="772">
      <c r="A772" s="60"/>
    </row>
    <row r="773">
      <c r="A773" s="60"/>
    </row>
    <row r="774">
      <c r="A774" s="60"/>
    </row>
    <row r="775">
      <c r="A775" s="60"/>
    </row>
    <row r="776">
      <c r="A776" s="60"/>
    </row>
    <row r="777">
      <c r="A777" s="60"/>
    </row>
    <row r="778">
      <c r="A778" s="60"/>
    </row>
    <row r="779">
      <c r="A779" s="60"/>
    </row>
    <row r="780">
      <c r="A780" s="60"/>
    </row>
    <row r="781">
      <c r="A781" s="60"/>
    </row>
    <row r="782">
      <c r="A782" s="60"/>
    </row>
    <row r="783">
      <c r="A783" s="60"/>
    </row>
    <row r="784">
      <c r="A784" s="60"/>
    </row>
    <row r="785">
      <c r="A785" s="60"/>
    </row>
    <row r="786">
      <c r="A786" s="60"/>
    </row>
    <row r="787">
      <c r="A787" s="60"/>
    </row>
    <row r="788">
      <c r="A788" s="60"/>
    </row>
    <row r="789">
      <c r="A789" s="60"/>
    </row>
    <row r="790">
      <c r="A790" s="60"/>
    </row>
    <row r="791">
      <c r="A791" s="60"/>
    </row>
    <row r="792">
      <c r="A792" s="60"/>
    </row>
    <row r="793">
      <c r="A793" s="60"/>
    </row>
    <row r="794">
      <c r="A794" s="60"/>
    </row>
    <row r="795">
      <c r="A795" s="60"/>
    </row>
    <row r="796">
      <c r="A796" s="60"/>
    </row>
    <row r="797">
      <c r="A797" s="60"/>
    </row>
    <row r="798">
      <c r="A798" s="60"/>
    </row>
    <row r="799">
      <c r="A799" s="60"/>
    </row>
    <row r="800">
      <c r="A800" s="60"/>
    </row>
    <row r="801">
      <c r="A801" s="60"/>
    </row>
    <row r="802">
      <c r="A802" s="60"/>
    </row>
    <row r="803">
      <c r="A803" s="60"/>
    </row>
    <row r="804">
      <c r="A804" s="60"/>
    </row>
    <row r="805">
      <c r="A805" s="60"/>
    </row>
    <row r="806">
      <c r="A806" s="60"/>
    </row>
    <row r="807">
      <c r="A807" s="60"/>
    </row>
    <row r="808">
      <c r="A808" s="60"/>
    </row>
    <row r="809">
      <c r="A809" s="60"/>
    </row>
    <row r="810">
      <c r="A810" s="60"/>
    </row>
    <row r="811">
      <c r="A811" s="60"/>
    </row>
    <row r="812">
      <c r="A812" s="60"/>
    </row>
    <row r="813">
      <c r="A813" s="60"/>
    </row>
    <row r="814">
      <c r="A814" s="60"/>
    </row>
    <row r="815">
      <c r="A815" s="60"/>
    </row>
    <row r="816">
      <c r="A816" s="60"/>
    </row>
    <row r="817">
      <c r="A817" s="60"/>
    </row>
    <row r="818">
      <c r="A818" s="60"/>
    </row>
    <row r="819">
      <c r="A819" s="60"/>
    </row>
    <row r="820">
      <c r="A820" s="60"/>
    </row>
    <row r="821">
      <c r="A821" s="60"/>
    </row>
    <row r="822">
      <c r="A822" s="60"/>
    </row>
    <row r="823">
      <c r="A823" s="60"/>
    </row>
    <row r="824">
      <c r="A824" s="60"/>
    </row>
    <row r="825">
      <c r="A825" s="60"/>
    </row>
    <row r="826">
      <c r="A826" s="60"/>
    </row>
    <row r="827">
      <c r="A827" s="60"/>
    </row>
    <row r="828">
      <c r="A828" s="60"/>
    </row>
    <row r="829">
      <c r="A829" s="60"/>
    </row>
    <row r="830">
      <c r="A830" s="60"/>
    </row>
    <row r="831">
      <c r="A831" s="60"/>
    </row>
    <row r="832">
      <c r="A832" s="60"/>
    </row>
    <row r="833">
      <c r="A833" s="60"/>
    </row>
    <row r="834">
      <c r="A834" s="60"/>
    </row>
    <row r="835">
      <c r="A835" s="60"/>
    </row>
    <row r="836">
      <c r="A836" s="60"/>
    </row>
    <row r="837">
      <c r="A837" s="60"/>
    </row>
    <row r="838">
      <c r="A838" s="60"/>
    </row>
    <row r="839">
      <c r="A839" s="60"/>
    </row>
    <row r="840">
      <c r="A840" s="60"/>
    </row>
    <row r="841">
      <c r="A841" s="60"/>
    </row>
    <row r="842">
      <c r="A842" s="60"/>
    </row>
    <row r="843">
      <c r="A843" s="60"/>
    </row>
    <row r="844">
      <c r="A844" s="60"/>
    </row>
    <row r="845">
      <c r="A845" s="60"/>
    </row>
    <row r="846">
      <c r="A846" s="60"/>
    </row>
    <row r="847">
      <c r="A847" s="60"/>
    </row>
    <row r="848">
      <c r="A848" s="60"/>
    </row>
    <row r="849">
      <c r="A849" s="60"/>
    </row>
    <row r="850">
      <c r="A850" s="60"/>
    </row>
    <row r="851">
      <c r="A851" s="60"/>
    </row>
    <row r="852">
      <c r="A852" s="60"/>
    </row>
    <row r="853">
      <c r="A853" s="60"/>
    </row>
    <row r="854">
      <c r="A854" s="60"/>
    </row>
    <row r="855">
      <c r="A855" s="60"/>
    </row>
    <row r="856">
      <c r="A856" s="60"/>
    </row>
    <row r="857">
      <c r="A857" s="60"/>
    </row>
    <row r="858">
      <c r="A858" s="60"/>
    </row>
    <row r="859">
      <c r="A859" s="60"/>
    </row>
    <row r="860">
      <c r="A860" s="60"/>
    </row>
    <row r="861">
      <c r="A861" s="60"/>
    </row>
    <row r="862">
      <c r="A862" s="60"/>
    </row>
    <row r="863">
      <c r="A863" s="60"/>
    </row>
    <row r="864">
      <c r="A864" s="60"/>
    </row>
    <row r="865">
      <c r="A865" s="60"/>
    </row>
    <row r="866">
      <c r="A866" s="60"/>
    </row>
    <row r="867">
      <c r="A867" s="60"/>
    </row>
    <row r="868">
      <c r="A868" s="60"/>
    </row>
    <row r="869">
      <c r="A869" s="60"/>
    </row>
    <row r="870">
      <c r="A870" s="60"/>
    </row>
    <row r="871">
      <c r="A871" s="60"/>
    </row>
    <row r="872">
      <c r="A872" s="60"/>
    </row>
    <row r="873">
      <c r="A873" s="60"/>
    </row>
    <row r="874">
      <c r="A874" s="60"/>
    </row>
    <row r="875">
      <c r="A875" s="60"/>
    </row>
    <row r="876">
      <c r="A876" s="60"/>
    </row>
    <row r="877">
      <c r="A877" s="60"/>
    </row>
    <row r="878">
      <c r="A878" s="60"/>
    </row>
    <row r="879">
      <c r="A879" s="60"/>
    </row>
    <row r="880">
      <c r="A880" s="60"/>
    </row>
    <row r="881">
      <c r="A881" s="60"/>
    </row>
    <row r="882">
      <c r="A882" s="60"/>
    </row>
    <row r="883">
      <c r="A883" s="60"/>
    </row>
    <row r="884">
      <c r="A884" s="60"/>
    </row>
    <row r="885">
      <c r="A885" s="60"/>
    </row>
    <row r="886">
      <c r="A886" s="60"/>
    </row>
    <row r="887">
      <c r="A887" s="60"/>
    </row>
    <row r="888">
      <c r="A888" s="60"/>
    </row>
    <row r="889">
      <c r="A889" s="60"/>
    </row>
    <row r="890">
      <c r="A890" s="60"/>
    </row>
    <row r="891">
      <c r="A891" s="60"/>
    </row>
    <row r="892">
      <c r="A892" s="60"/>
    </row>
    <row r="893">
      <c r="A893" s="60"/>
    </row>
    <row r="894">
      <c r="A894" s="60"/>
    </row>
    <row r="895">
      <c r="A895" s="60"/>
    </row>
    <row r="896">
      <c r="A896" s="60"/>
    </row>
    <row r="897">
      <c r="A897" s="60"/>
    </row>
    <row r="898">
      <c r="A898" s="60"/>
    </row>
    <row r="899">
      <c r="A899" s="60"/>
    </row>
    <row r="900">
      <c r="A900" s="60"/>
    </row>
    <row r="901">
      <c r="A901" s="60"/>
    </row>
    <row r="902">
      <c r="A902" s="60"/>
    </row>
    <row r="903">
      <c r="A903" s="60"/>
    </row>
    <row r="904">
      <c r="A904" s="60"/>
    </row>
    <row r="905">
      <c r="A905" s="60"/>
    </row>
    <row r="906">
      <c r="A906" s="60"/>
    </row>
    <row r="907">
      <c r="A907" s="60"/>
    </row>
    <row r="908">
      <c r="A908" s="60"/>
    </row>
    <row r="909">
      <c r="A909" s="60"/>
    </row>
    <row r="910">
      <c r="A910" s="60"/>
    </row>
    <row r="911">
      <c r="A911" s="60"/>
    </row>
    <row r="912">
      <c r="A912" s="60"/>
    </row>
    <row r="913">
      <c r="A913" s="60"/>
    </row>
    <row r="914">
      <c r="A914" s="60"/>
    </row>
    <row r="915">
      <c r="A915" s="60"/>
    </row>
    <row r="916">
      <c r="A916" s="60"/>
    </row>
    <row r="917">
      <c r="A917" s="60"/>
    </row>
    <row r="918">
      <c r="A918" s="60"/>
    </row>
    <row r="919">
      <c r="A919" s="60"/>
    </row>
    <row r="920">
      <c r="A920" s="60"/>
    </row>
    <row r="921">
      <c r="A921" s="60"/>
    </row>
    <row r="922">
      <c r="A922" s="60"/>
    </row>
    <row r="923">
      <c r="A923" s="60"/>
    </row>
    <row r="924">
      <c r="A924" s="60"/>
    </row>
    <row r="925">
      <c r="A925" s="60"/>
    </row>
    <row r="926">
      <c r="A926" s="60"/>
    </row>
    <row r="927">
      <c r="A927" s="60"/>
    </row>
    <row r="928">
      <c r="A928" s="60"/>
    </row>
    <row r="929">
      <c r="A929" s="60"/>
    </row>
    <row r="930">
      <c r="A930" s="60"/>
    </row>
    <row r="931">
      <c r="A931" s="60"/>
    </row>
    <row r="932">
      <c r="A932" s="60"/>
    </row>
    <row r="933">
      <c r="A933" s="60"/>
    </row>
    <row r="934">
      <c r="A934" s="60"/>
    </row>
    <row r="935">
      <c r="A935" s="60"/>
    </row>
    <row r="936">
      <c r="A936" s="60"/>
    </row>
    <row r="937">
      <c r="A937" s="60"/>
    </row>
    <row r="938">
      <c r="A938" s="60"/>
    </row>
    <row r="939">
      <c r="A939" s="60"/>
    </row>
    <row r="940">
      <c r="A940" s="60"/>
    </row>
    <row r="941">
      <c r="A941" s="60"/>
    </row>
    <row r="942">
      <c r="A942" s="60"/>
    </row>
    <row r="943">
      <c r="A943" s="60"/>
    </row>
    <row r="944">
      <c r="A944" s="60"/>
    </row>
    <row r="945">
      <c r="A945" s="60"/>
    </row>
    <row r="946">
      <c r="A946" s="60"/>
    </row>
    <row r="947">
      <c r="A947" s="60"/>
    </row>
    <row r="948">
      <c r="A948" s="60"/>
    </row>
    <row r="949">
      <c r="A949" s="60"/>
    </row>
    <row r="950">
      <c r="A950" s="60"/>
    </row>
    <row r="951">
      <c r="A951" s="60"/>
    </row>
    <row r="952">
      <c r="A952" s="60"/>
    </row>
    <row r="953">
      <c r="A953" s="60"/>
    </row>
    <row r="954">
      <c r="A954" s="60"/>
    </row>
    <row r="955">
      <c r="A955" s="60"/>
    </row>
    <row r="956">
      <c r="A956" s="60"/>
    </row>
    <row r="957">
      <c r="A957" s="60"/>
    </row>
    <row r="958">
      <c r="A958" s="60"/>
    </row>
    <row r="959">
      <c r="A959" s="60"/>
    </row>
    <row r="960">
      <c r="A960" s="60"/>
    </row>
    <row r="961">
      <c r="A961" s="60"/>
    </row>
    <row r="962">
      <c r="A962" s="60"/>
    </row>
    <row r="963">
      <c r="A963" s="60"/>
    </row>
    <row r="964">
      <c r="A964" s="60"/>
    </row>
    <row r="965">
      <c r="A965" s="60"/>
    </row>
    <row r="966">
      <c r="A966" s="60"/>
    </row>
    <row r="967">
      <c r="A967" s="60"/>
    </row>
    <row r="968">
      <c r="A968" s="60"/>
    </row>
    <row r="969">
      <c r="A969" s="60"/>
    </row>
    <row r="970">
      <c r="A970" s="60"/>
    </row>
    <row r="971">
      <c r="A971" s="60"/>
    </row>
    <row r="972">
      <c r="A972" s="60"/>
    </row>
    <row r="973">
      <c r="A973" s="60"/>
    </row>
    <row r="974">
      <c r="A974" s="60"/>
    </row>
    <row r="975">
      <c r="A975" s="60"/>
    </row>
    <row r="976">
      <c r="A976" s="60"/>
    </row>
    <row r="977">
      <c r="A977" s="60"/>
    </row>
    <row r="978">
      <c r="A978" s="60"/>
    </row>
    <row r="979">
      <c r="A979" s="60"/>
    </row>
    <row r="980">
      <c r="A980" s="60"/>
    </row>
  </sheetData>
  <drawing r:id="rId1"/>
</worksheet>
</file>