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ynth\Desktop\FGV\"/>
    </mc:Choice>
  </mc:AlternateContent>
  <xr:revisionPtr revIDLastSave="0" documentId="13_ncr:1_{AA49A9C3-A691-4F46-B455-B0C4662C4187}" xr6:coauthVersionLast="46" xr6:coauthVersionMax="46" xr10:uidLastSave="{00000000-0000-0000-0000-000000000000}"/>
  <bookViews>
    <workbookView xWindow="-110" yWindow="-110" windowWidth="19420" windowHeight="10560" xr2:uid="{7ADB0A74-9CF5-4FB8-AD77-A987FD6C2493}"/>
  </bookViews>
  <sheets>
    <sheet name="2014" sheetId="2" r:id="rId1"/>
    <sheet name="Planilha1" sheetId="3" r:id="rId2"/>
  </sheets>
  <externalReferences>
    <externalReference r:id="rId3"/>
  </externalReferences>
  <definedNames>
    <definedName name="_xlnm._FilterDatabase" localSheetId="0" hidden="1">'2014'!$A$1:$P$54</definedName>
    <definedName name="Tabela">[1]Tabela!$A$1:$D$66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2" l="1"/>
  <c r="B59" i="2"/>
  <c r="B60" i="2"/>
  <c r="B61" i="2"/>
  <c r="B62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<sst xmlns="http://schemas.openxmlformats.org/spreadsheetml/2006/main" count="141" uniqueCount="110">
  <si>
    <t>RD001</t>
  </si>
  <si>
    <t>RD004</t>
  </si>
  <si>
    <t>RD007</t>
  </si>
  <si>
    <t>RD009</t>
  </si>
  <si>
    <t>RD013</t>
  </si>
  <si>
    <t>RD018</t>
  </si>
  <si>
    <t>RD019</t>
  </si>
  <si>
    <t>RD021</t>
  </si>
  <si>
    <t>RD023</t>
  </si>
  <si>
    <t>RD025</t>
  </si>
  <si>
    <t>RD026</t>
  </si>
  <si>
    <t>RD027</t>
  </si>
  <si>
    <t>RD029</t>
  </si>
  <si>
    <t>RD030</t>
  </si>
  <si>
    <t>RD031</t>
  </si>
  <si>
    <t>RD032</t>
  </si>
  <si>
    <t>RD033</t>
  </si>
  <si>
    <t>RD034</t>
  </si>
  <si>
    <t>RD035</t>
  </si>
  <si>
    <t>RD039</t>
  </si>
  <si>
    <t>RD040</t>
  </si>
  <si>
    <t>RD044</t>
  </si>
  <si>
    <t>RD045</t>
  </si>
  <si>
    <t>RD049</t>
  </si>
  <si>
    <t>RD053</t>
  </si>
  <si>
    <t>RD058</t>
  </si>
  <si>
    <t>RD059</t>
  </si>
  <si>
    <t>RD064</t>
  </si>
  <si>
    <t>RD065</t>
  </si>
  <si>
    <t>RD067</t>
  </si>
  <si>
    <t>RD068</t>
  </si>
  <si>
    <t>RD069</t>
  </si>
  <si>
    <t>RD070</t>
  </si>
  <si>
    <t>RD071</t>
  </si>
  <si>
    <t>RD072</t>
  </si>
  <si>
    <t>RD073</t>
  </si>
  <si>
    <t>RD074</t>
  </si>
  <si>
    <t>RD075</t>
  </si>
  <si>
    <t>RD076</t>
  </si>
  <si>
    <t>RD077</t>
  </si>
  <si>
    <t>RD078</t>
  </si>
  <si>
    <t>RD079</t>
  </si>
  <si>
    <t>RD080</t>
  </si>
  <si>
    <t>RD081</t>
  </si>
  <si>
    <t>RD082</t>
  </si>
  <si>
    <t>RD083</t>
  </si>
  <si>
    <t>RD084</t>
  </si>
  <si>
    <t>RD085</t>
  </si>
  <si>
    <t>RD086</t>
  </si>
  <si>
    <t>RD087</t>
  </si>
  <si>
    <t>RD088</t>
  </si>
  <si>
    <t>RD089</t>
  </si>
  <si>
    <t>RD090</t>
  </si>
  <si>
    <t>RD091</t>
  </si>
  <si>
    <t>RD092</t>
  </si>
  <si>
    <t>RD094</t>
  </si>
  <si>
    <t>RD095</t>
  </si>
  <si>
    <t>RD096</t>
  </si>
  <si>
    <t>RD097</t>
  </si>
  <si>
    <t>RD098</t>
  </si>
  <si>
    <t>RD099</t>
  </si>
  <si>
    <t>Cod</t>
  </si>
  <si>
    <t>Estacao</t>
  </si>
  <si>
    <t xml:space="preserve"> Turbidez</t>
  </si>
  <si>
    <t xml:space="preserve"> Arsenio</t>
  </si>
  <si>
    <t xml:space="preserve"> Chumbo</t>
  </si>
  <si>
    <t xml:space="preserve"> Coliformes</t>
  </si>
  <si>
    <t>DBO</t>
  </si>
  <si>
    <t>DQO</t>
  </si>
  <si>
    <t xml:space="preserve"> Ferro</t>
  </si>
  <si>
    <t xml:space="preserve"> Manganes</t>
  </si>
  <si>
    <t xml:space="preserve"> Mercurio</t>
  </si>
  <si>
    <t xml:space="preserve"> Niquel</t>
  </si>
  <si>
    <t xml:space="preserve"> Oxigenio</t>
  </si>
  <si>
    <t xml:space="preserve"> Solidos</t>
  </si>
  <si>
    <t xml:space="preserve"> Temperatura</t>
  </si>
  <si>
    <t>Rio do Carmo</t>
  </si>
  <si>
    <t>Rio Piranga</t>
  </si>
  <si>
    <t>Rio Casca</t>
  </si>
  <si>
    <t>Rio Doce</t>
  </si>
  <si>
    <t>Rio Matipó</t>
  </si>
  <si>
    <t>Rio Piracicaba</t>
  </si>
  <si>
    <t>Rio Santa Bárbara</t>
  </si>
  <si>
    <t>Rio do Peixe</t>
  </si>
  <si>
    <t>Rio Santo Antônio</t>
  </si>
  <si>
    <t>Rio Corrente Grande</t>
  </si>
  <si>
    <t>Rio Suaçuí</t>
  </si>
  <si>
    <t>Rio Manhuaçu</t>
  </si>
  <si>
    <t>Rio Turvo</t>
  </si>
  <si>
    <t>Ribeirão do Sacramento</t>
  </si>
  <si>
    <t>Rio da Prata</t>
  </si>
  <si>
    <t>Rio Preto do Itambé</t>
  </si>
  <si>
    <t>Rio do Tanque</t>
  </si>
  <si>
    <t>Rio Guanhães</t>
  </si>
  <si>
    <t>Rio Suaçuí Pequeno</t>
  </si>
  <si>
    <t>Rio Suaçuí Grande</t>
  </si>
  <si>
    <t>Rio Urupuca</t>
  </si>
  <si>
    <t>Rio Itambacuri</t>
  </si>
  <si>
    <t>Ribeirão Traíras</t>
  </si>
  <si>
    <t>Córrego do Pião</t>
  </si>
  <si>
    <t>Rio Preto</t>
  </si>
  <si>
    <t>Rio do Eme</t>
  </si>
  <si>
    <t>Rio São Mateus</t>
  </si>
  <si>
    <t>Rio José Pedro</t>
  </si>
  <si>
    <t>Rio Maquiné</t>
  </si>
  <si>
    <t xml:space="preserve">Rio Xopotó </t>
  </si>
  <si>
    <t>Rio</t>
  </si>
  <si>
    <t>Rio Suaçuí Grande, próximo a sua foz no rio Doce</t>
  </si>
  <si>
    <t>Rio do Carmo em Monsenhor Horta</t>
  </si>
  <si>
    <t>Rio do Peixe próximo de sua foz no Rio Piracicaba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</si>
</sst>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.0000_-;\-* #,##0.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43" fontId="1" fillId="2" borderId="1" xfId="0" applyNumberFormat="1" applyFont="1" applyFill="1" applyBorder="1"/>
    <xf numFmtId="43" fontId="0" fillId="0" borderId="0" xfId="0" applyNumberFormat="1" applyAlignment="1">
      <alignment horizontal="left"/>
    </xf>
    <xf numFmtId="43" fontId="0" fillId="0" borderId="0" xfId="0" applyNumberFormat="1"/>
    <xf numFmtId="43" fontId="1" fillId="2" borderId="0" xfId="0" applyNumberFormat="1" applyFont="1" applyFill="1" applyBorder="1"/>
    <xf numFmtId="43" fontId="2" fillId="0" borderId="0" xfId="0" applyNumberFormat="1" applyFont="1"/>
    <xf numFmtId="165" fontId="1" fillId="2" borderId="1" xfId="0" applyNumberFormat="1" applyFont="1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balho%20-DadosRioDoc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"/>
      <sheetName val="2016"/>
      <sheetName val="2018"/>
      <sheetName val="Planilha7"/>
      <sheetName val="DadosRioDoce"/>
      <sheetName val="Planilha4"/>
      <sheetName val="Planilha6"/>
      <sheetName val="Planilha2"/>
      <sheetName val="Planilha3"/>
      <sheetName val="2015-2016"/>
      <sheetName val="Tabela"/>
      <sheetName val="Ficha descritiva estçõ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Estação</v>
          </cell>
          <cell r="B1" t="str">
            <v>Descrição</v>
          </cell>
          <cell r="C1" t="str">
            <v>Latitude</v>
          </cell>
          <cell r="D1" t="str">
            <v>Longitude</v>
          </cell>
        </row>
        <row r="2">
          <cell r="A2" t="str">
            <v>RD001</v>
          </cell>
          <cell r="B2" t="str">
            <v>Rio Piranga na cidade de Piranga</v>
          </cell>
          <cell r="C2">
            <v>-20.69</v>
          </cell>
          <cell r="D2">
            <v>-43.3</v>
          </cell>
        </row>
        <row r="3">
          <cell r="A3" t="str">
            <v>RD004</v>
          </cell>
          <cell r="B3" t="str">
            <v>Rio Xopotó próximo a sua foz no rio Piranga</v>
          </cell>
          <cell r="C3">
            <v>-20.79</v>
          </cell>
          <cell r="D3">
            <v>-43.12</v>
          </cell>
        </row>
        <row r="4">
          <cell r="A4" t="str">
            <v>RD007</v>
          </cell>
          <cell r="B4" t="str">
            <v>Rio Piranga na cidade de Porto Firme</v>
          </cell>
          <cell r="C4">
            <v>-20.67</v>
          </cell>
          <cell r="D4">
            <v>-43.09</v>
          </cell>
        </row>
        <row r="5">
          <cell r="A5" t="str">
            <v>RD009</v>
          </cell>
          <cell r="B5" t="str">
            <v>Rio do Carmo em Monsenhor Horta</v>
          </cell>
          <cell r="C5">
            <v>-20.350000000000001</v>
          </cell>
          <cell r="D5">
            <v>-43.32</v>
          </cell>
        </row>
        <row r="6">
          <cell r="A6" t="str">
            <v>RD011</v>
          </cell>
          <cell r="B6" t="str">
            <v>Rio Gualaxo do Norte próximo de sua foz no rio do Carmo</v>
          </cell>
          <cell r="C6">
            <v>-20.29</v>
          </cell>
          <cell r="D6">
            <v>-43.07</v>
          </cell>
        </row>
        <row r="7">
          <cell r="A7" t="str">
            <v>RD013</v>
          </cell>
          <cell r="B7" t="str">
            <v>Rio Piranga a jusante de Ponte Nova</v>
          </cell>
          <cell r="C7">
            <v>-20.38</v>
          </cell>
          <cell r="D7">
            <v>-42.9</v>
          </cell>
        </row>
        <row r="8">
          <cell r="A8" t="str">
            <v>RD018</v>
          </cell>
          <cell r="B8" t="str">
            <v>Rio Casca no distrito de Águas Férreas</v>
          </cell>
          <cell r="C8">
            <v>-20.100000000000001</v>
          </cell>
          <cell r="D8">
            <v>-42.63</v>
          </cell>
        </row>
        <row r="9">
          <cell r="A9" t="str">
            <v>RD019</v>
          </cell>
          <cell r="B9" t="str">
            <v>Rio Doce a montante da foz do rio Casca</v>
          </cell>
          <cell r="C9">
            <v>-20.02</v>
          </cell>
          <cell r="D9">
            <v>-42.75</v>
          </cell>
        </row>
        <row r="10">
          <cell r="A10" t="str">
            <v>RD021</v>
          </cell>
          <cell r="B10" t="str">
            <v>Rio Matipó a jusante da cidade de Raul Soares</v>
          </cell>
          <cell r="C10">
            <v>-20.079999999999998</v>
          </cell>
          <cell r="D10">
            <v>-42.47</v>
          </cell>
        </row>
        <row r="11">
          <cell r="A11" t="str">
            <v>RD023</v>
          </cell>
          <cell r="B11" t="str">
            <v>Rio Doce a montante da comunidade de Cachoeira dos Óculos</v>
          </cell>
          <cell r="C11">
            <v>-19.760000000000002</v>
          </cell>
          <cell r="D11">
            <v>-42.48</v>
          </cell>
        </row>
        <row r="12">
          <cell r="A12" t="str">
            <v>RD025</v>
          </cell>
          <cell r="B12" t="str">
            <v>Rio Piracicaba na cidade de Rio Piracicaba</v>
          </cell>
          <cell r="C12">
            <v>-19.940000000000001</v>
          </cell>
          <cell r="D12">
            <v>-43.18</v>
          </cell>
        </row>
        <row r="13">
          <cell r="A13" t="str">
            <v>RD026</v>
          </cell>
          <cell r="B13" t="str">
            <v>Rio Piracicaba à jusante da cidade de João Monlevade</v>
          </cell>
          <cell r="C13">
            <v>-19.829999999999998</v>
          </cell>
          <cell r="D13">
            <v>-43.13</v>
          </cell>
        </row>
        <row r="14">
          <cell r="A14" t="str">
            <v>RD027</v>
          </cell>
          <cell r="B14" t="str">
            <v>Rio Santa Bárbara na localidade de Santa Rita das Pacas</v>
          </cell>
          <cell r="C14">
            <v>-19.809999999999999</v>
          </cell>
          <cell r="D14">
            <v>-43.23</v>
          </cell>
        </row>
        <row r="15">
          <cell r="A15" t="str">
            <v>RD029</v>
          </cell>
          <cell r="B15" t="str">
            <v>Rio Piracicaba a jusante do rio Santa Bárbara em Nova Era</v>
          </cell>
          <cell r="C15">
            <v>-19.77</v>
          </cell>
          <cell r="D15">
            <v>-43.04</v>
          </cell>
        </row>
        <row r="16">
          <cell r="A16" t="str">
            <v>RD030</v>
          </cell>
          <cell r="B16" t="str">
            <v>Rio do Peixe próximo de sua foz no Rio Piracicaba</v>
          </cell>
          <cell r="C16">
            <v>-19.73</v>
          </cell>
          <cell r="D16">
            <v>-43.03</v>
          </cell>
        </row>
        <row r="17">
          <cell r="A17" t="str">
            <v>RD031</v>
          </cell>
          <cell r="B17" t="str">
            <v>Rio Piracicaba em Timóteo, a montante da ETA da ACESITA</v>
          </cell>
          <cell r="C17">
            <v>-19.53</v>
          </cell>
          <cell r="D17">
            <v>-42.66</v>
          </cell>
        </row>
        <row r="18">
          <cell r="A18" t="str">
            <v>RD032</v>
          </cell>
          <cell r="B18" t="str">
            <v>Rio Piracicaba à montante da confluência do Ribeirão Japão</v>
          </cell>
          <cell r="C18">
            <v>-19.62</v>
          </cell>
          <cell r="D18">
            <v>-42.8</v>
          </cell>
        </row>
        <row r="19">
          <cell r="A19" t="str">
            <v>RD033</v>
          </cell>
          <cell r="B19" t="str">
            <v>Rio Doce a jusante da cachoeira escura.</v>
          </cell>
          <cell r="C19">
            <v>-19.329999999999998</v>
          </cell>
          <cell r="D19">
            <v>-42.38</v>
          </cell>
        </row>
        <row r="20">
          <cell r="A20" t="str">
            <v>RD034</v>
          </cell>
          <cell r="B20" t="str">
            <v>Rio Piracicaba a jusante de Coronel Fabriciano</v>
          </cell>
          <cell r="C20">
            <v>-19.53</v>
          </cell>
          <cell r="D20">
            <v>-42.6</v>
          </cell>
        </row>
        <row r="21">
          <cell r="A21" t="str">
            <v>RD035</v>
          </cell>
          <cell r="B21" t="str">
            <v>Rio Doce a jusante de Ipatinga</v>
          </cell>
          <cell r="C21">
            <v>-19.489999999999998</v>
          </cell>
          <cell r="D21">
            <v>-42.49</v>
          </cell>
        </row>
        <row r="22">
          <cell r="A22" t="str">
            <v>RD039</v>
          </cell>
          <cell r="B22" t="str">
            <v>Rio Santo Antônio próximo de sua foz no Rio Doce</v>
          </cell>
          <cell r="C22">
            <v>-19.22</v>
          </cell>
          <cell r="D22">
            <v>-42.34</v>
          </cell>
        </row>
        <row r="23">
          <cell r="A23" t="str">
            <v>RD040</v>
          </cell>
          <cell r="B23" t="str">
            <v>Rio Corrente Grande próximo de sua foz no Rio Doce</v>
          </cell>
          <cell r="C23">
            <v>-19.02</v>
          </cell>
          <cell r="D23">
            <v>-42.16</v>
          </cell>
        </row>
        <row r="24">
          <cell r="A24" t="str">
            <v>RD044</v>
          </cell>
          <cell r="B24" t="str">
            <v>Rio Doce na cidade de Governador Valadares</v>
          </cell>
          <cell r="C24">
            <v>-18.88</v>
          </cell>
          <cell r="D24">
            <v>-41.95</v>
          </cell>
        </row>
        <row r="25">
          <cell r="A25" t="str">
            <v>RD045</v>
          </cell>
          <cell r="B25" t="str">
            <v>Rio Doce a jusante da cidade de Governador Valadares</v>
          </cell>
          <cell r="C25">
            <v>-18.86</v>
          </cell>
          <cell r="D25">
            <v>-41.83</v>
          </cell>
        </row>
        <row r="26">
          <cell r="A26" t="str">
            <v>RD049</v>
          </cell>
          <cell r="B26" t="str">
            <v>Rio Suaçuí Grande em Mathias Lobato</v>
          </cell>
          <cell r="C26">
            <v>-18.579999999999998</v>
          </cell>
          <cell r="D26">
            <v>-41.92</v>
          </cell>
        </row>
        <row r="27">
          <cell r="A27" t="str">
            <v>RD053</v>
          </cell>
          <cell r="B27" t="str">
            <v>Rio Doce a jusante do rio Suaçui Grande, em Tumiritinga</v>
          </cell>
          <cell r="C27">
            <v>-18.97</v>
          </cell>
          <cell r="D27">
            <v>-41.65</v>
          </cell>
        </row>
        <row r="28">
          <cell r="A28" t="str">
            <v>RD056</v>
          </cell>
          <cell r="B28" t="str">
            <v>Rio Caratinga  a jusante da cidade de Caratinga</v>
          </cell>
          <cell r="C28">
            <v>-19.73</v>
          </cell>
          <cell r="D28">
            <v>-42.13</v>
          </cell>
        </row>
        <row r="29">
          <cell r="A29" t="str">
            <v>RD057</v>
          </cell>
          <cell r="B29" t="str">
            <v>Rio Caratinga no Distrito de  Barra do Cuieté</v>
          </cell>
          <cell r="C29">
            <v>-19.07</v>
          </cell>
          <cell r="D29">
            <v>-41.54</v>
          </cell>
        </row>
        <row r="30">
          <cell r="A30" t="str">
            <v>RD058</v>
          </cell>
          <cell r="B30" t="str">
            <v>Rio Doce na cidade de Conselheiro Pena</v>
          </cell>
          <cell r="C30">
            <v>-19.170000000000002</v>
          </cell>
          <cell r="D30">
            <v>-41.46</v>
          </cell>
        </row>
        <row r="31">
          <cell r="A31" t="str">
            <v>RD059</v>
          </cell>
          <cell r="B31" t="str">
            <v>Rio Doce a jusante de Resplendor</v>
          </cell>
          <cell r="C31">
            <v>-19.350000000000001</v>
          </cell>
          <cell r="D31">
            <v>-41.24</v>
          </cell>
        </row>
        <row r="32">
          <cell r="A32" t="str">
            <v>RD064</v>
          </cell>
          <cell r="B32" t="str">
            <v>Rio Manhuaçu em Santana do Manhuaçu</v>
          </cell>
          <cell r="C32">
            <v>-20.12</v>
          </cell>
          <cell r="D32">
            <v>-41.92</v>
          </cell>
        </row>
        <row r="33">
          <cell r="A33" t="str">
            <v>RD065</v>
          </cell>
          <cell r="B33" t="str">
            <v>Rio Manhuaçu próximo a sua foz no Rio Doce</v>
          </cell>
          <cell r="C33">
            <v>-19.5</v>
          </cell>
          <cell r="D33">
            <v>-41.17</v>
          </cell>
        </row>
        <row r="34">
          <cell r="A34" t="str">
            <v>RD067</v>
          </cell>
          <cell r="B34" t="str">
            <v>Rio Doce em Baixo Guandú - ES</v>
          </cell>
          <cell r="C34">
            <v>-19.510000000000002</v>
          </cell>
          <cell r="D34">
            <v>-41.01</v>
          </cell>
        </row>
        <row r="35">
          <cell r="A35" t="str">
            <v>RD068</v>
          </cell>
          <cell r="B35" t="str">
            <v>Rio Piranga, próximo à sua nascente</v>
          </cell>
          <cell r="C35">
            <v>-21.06</v>
          </cell>
          <cell r="D35">
            <v>-43.66</v>
          </cell>
        </row>
        <row r="36">
          <cell r="A36" t="str">
            <v>RD069</v>
          </cell>
          <cell r="B36" t="str">
            <v>Rio Piranga, no distrito de Piranguita</v>
          </cell>
          <cell r="C36">
            <v>-20.82</v>
          </cell>
          <cell r="D36">
            <v>-43.59</v>
          </cell>
        </row>
        <row r="37">
          <cell r="A37" t="str">
            <v>RD070</v>
          </cell>
          <cell r="B37" t="str">
            <v>Rio Turvo, próximo à sua foz no rio Piranga</v>
          </cell>
          <cell r="C37">
            <v>-20.58</v>
          </cell>
          <cell r="D37">
            <v>-42.99</v>
          </cell>
        </row>
        <row r="38">
          <cell r="A38" t="str">
            <v>RD071</v>
          </cell>
          <cell r="B38" t="str">
            <v>Rio do Carmo, próximo à sua confluência com o rio Piranga</v>
          </cell>
          <cell r="C38">
            <v>-20.28</v>
          </cell>
          <cell r="D38">
            <v>-43.03</v>
          </cell>
        </row>
        <row r="39">
          <cell r="A39" t="str">
            <v>RD072</v>
          </cell>
          <cell r="B39" t="str">
            <v>Rio Doce, logo após sua formação, depois da confluência dos rios Piranga e do Carmo</v>
          </cell>
          <cell r="C39">
            <v>-20.27</v>
          </cell>
          <cell r="D39">
            <v>-42.92</v>
          </cell>
        </row>
        <row r="40">
          <cell r="A40" t="str">
            <v>RD073</v>
          </cell>
          <cell r="B40" t="str">
            <v>Ribeirão do Sacramento, próximo à sua foz no rio Doce</v>
          </cell>
          <cell r="C40">
            <v>-19.71</v>
          </cell>
          <cell r="D40">
            <v>-42.45</v>
          </cell>
        </row>
        <row r="41">
          <cell r="A41" t="str">
            <v>RD074</v>
          </cell>
          <cell r="B41" t="str">
            <v>Rio Piracicaba, no distrito de Santa Rita Durão</v>
          </cell>
          <cell r="C41">
            <v>-20.18</v>
          </cell>
          <cell r="D41">
            <v>-43.41</v>
          </cell>
        </row>
        <row r="42">
          <cell r="A42" t="str">
            <v>RD075</v>
          </cell>
          <cell r="B42" t="str">
            <v>Rio Piracicaba, no distrito de Fonseca</v>
          </cell>
          <cell r="C42">
            <v>-20.16</v>
          </cell>
          <cell r="D42">
            <v>-43.29</v>
          </cell>
        </row>
        <row r="43">
          <cell r="A43" t="str">
            <v>RD076</v>
          </cell>
          <cell r="B43" t="str">
            <v>Rio da Prata, próximo à sua foz no rio Piracicaba</v>
          </cell>
          <cell r="C43">
            <v>-19.78</v>
          </cell>
          <cell r="D43">
            <v>-43</v>
          </cell>
        </row>
        <row r="44">
          <cell r="A44" t="str">
            <v>RD077</v>
          </cell>
          <cell r="B44" t="str">
            <v>Rio Santo Antônio, próximo à sua nascente</v>
          </cell>
          <cell r="C44">
            <v>-19.07</v>
          </cell>
          <cell r="D44">
            <v>-43.45</v>
          </cell>
        </row>
        <row r="45">
          <cell r="A45" t="str">
            <v>RD078</v>
          </cell>
          <cell r="B45" t="str">
            <v>Rio Preto do Itambé, a montante de sua foz no rio Santo Antônio</v>
          </cell>
          <cell r="C45">
            <v>-19.29</v>
          </cell>
          <cell r="D45">
            <v>-43.18</v>
          </cell>
        </row>
        <row r="46">
          <cell r="A46" t="str">
            <v>RD079</v>
          </cell>
          <cell r="B46" t="str">
            <v>Rio do Peixe, a montante de sua foz no rio Santo Antônio</v>
          </cell>
          <cell r="C46">
            <v>-19.100000000000001</v>
          </cell>
          <cell r="D46">
            <v>-43.17</v>
          </cell>
        </row>
        <row r="47">
          <cell r="A47" t="str">
            <v>RD080</v>
          </cell>
          <cell r="B47" t="str">
            <v>Rio do Tanque, a montante de sua foz no rio Santo Antônio</v>
          </cell>
          <cell r="C47">
            <v>-19.28</v>
          </cell>
          <cell r="D47">
            <v>-43.02</v>
          </cell>
        </row>
        <row r="48">
          <cell r="A48" t="str">
            <v>RD081</v>
          </cell>
          <cell r="B48" t="str">
            <v>Rio Santo Antônio, antes das Represas de Porto Estrela e Salto Grande, depois dos principais afluentes</v>
          </cell>
          <cell r="C48">
            <v>-19.22</v>
          </cell>
          <cell r="D48">
            <v>-42.88</v>
          </cell>
        </row>
        <row r="49">
          <cell r="A49" t="str">
            <v>RD082</v>
          </cell>
          <cell r="B49" t="str">
            <v>Rio Guanhães, a montante de sua foz no rio Santo Antônio, antes da Represa de  Salto Grande</v>
          </cell>
          <cell r="C49">
            <v>-19.05</v>
          </cell>
          <cell r="D49">
            <v>-42.88</v>
          </cell>
        </row>
        <row r="50">
          <cell r="A50" t="str">
            <v>RD083</v>
          </cell>
          <cell r="B50" t="str">
            <v>Rio Doce, após a foz do rio Santo Antônio</v>
          </cell>
          <cell r="C50">
            <v>-19.100000000000001</v>
          </cell>
          <cell r="D50">
            <v>-42.15</v>
          </cell>
        </row>
        <row r="51">
          <cell r="A51" t="str">
            <v>RD084</v>
          </cell>
          <cell r="B51" t="str">
            <v>Rio Suaçuí Pequeno, próximo a sua foz no rio Doce</v>
          </cell>
          <cell r="C51">
            <v>-18.78</v>
          </cell>
          <cell r="D51">
            <v>-42.14</v>
          </cell>
        </row>
        <row r="52">
          <cell r="A52" t="str">
            <v>RD085</v>
          </cell>
          <cell r="B52" t="str">
            <v>Rio Suaçuí Grande, próximo às nascentes</v>
          </cell>
          <cell r="C52">
            <v>-18.36</v>
          </cell>
          <cell r="D52">
            <v>-42.79</v>
          </cell>
        </row>
        <row r="53">
          <cell r="A53" t="str">
            <v>RD086</v>
          </cell>
          <cell r="B53" t="str">
            <v>Rio Suaçuí Grande, em seu trecho intermediário</v>
          </cell>
          <cell r="C53">
            <v>-18.38</v>
          </cell>
          <cell r="D53">
            <v>-42.3</v>
          </cell>
        </row>
        <row r="54">
          <cell r="A54" t="str">
            <v>RD087</v>
          </cell>
          <cell r="B54" t="str">
            <v>Rio Urupuca, próximo a sua foz no rio Suaçuí Grande</v>
          </cell>
          <cell r="C54">
            <v>-18.420000000000002</v>
          </cell>
          <cell r="D54">
            <v>-42.05</v>
          </cell>
        </row>
        <row r="55">
          <cell r="A55" t="str">
            <v>RD088</v>
          </cell>
          <cell r="B55" t="str">
            <v>Rio Itambacuri, próximo a sua foz no rio Suaçuí Grande</v>
          </cell>
          <cell r="C55">
            <v>-18.59</v>
          </cell>
          <cell r="D55">
            <v>-41.8</v>
          </cell>
        </row>
        <row r="56">
          <cell r="A56" t="str">
            <v>RD089</v>
          </cell>
          <cell r="B56" t="str">
            <v>Rio Suaçuí Grande, próximo a sua foz no rio Doce</v>
          </cell>
          <cell r="C56">
            <v>-18.850000000000001</v>
          </cell>
          <cell r="D56">
            <v>-41.78</v>
          </cell>
        </row>
        <row r="57">
          <cell r="A57" t="str">
            <v>RD090</v>
          </cell>
          <cell r="B57" t="str">
            <v>Ribeirão Traíras, em seu trecho intermediário</v>
          </cell>
          <cell r="C57">
            <v>-18.96</v>
          </cell>
          <cell r="D57">
            <v>-41.91</v>
          </cell>
        </row>
        <row r="58">
          <cell r="A58" t="str">
            <v>RD091</v>
          </cell>
          <cell r="B58" t="str">
            <v>Córrego do Pião, próximo às nascentes do Rio Caratinga</v>
          </cell>
          <cell r="C58">
            <v>-19.989999999999998</v>
          </cell>
          <cell r="D58">
            <v>-42.15</v>
          </cell>
        </row>
        <row r="59">
          <cell r="A59" t="str">
            <v>RD092</v>
          </cell>
          <cell r="B59" t="str">
            <v>Rio Preto, em seu trecho intermediário</v>
          </cell>
          <cell r="C59">
            <v>-19.510000000000002</v>
          </cell>
          <cell r="D59">
            <v>-41.87</v>
          </cell>
        </row>
        <row r="60">
          <cell r="A60" t="str">
            <v>RD093</v>
          </cell>
          <cell r="B60" t="str">
            <v>Rio Caratinga, após a foz do rio Preto</v>
          </cell>
          <cell r="C60">
            <v>-19.350000000000001</v>
          </cell>
          <cell r="D60">
            <v>-41.85</v>
          </cell>
        </row>
        <row r="61">
          <cell r="A61" t="str">
            <v>RD094</v>
          </cell>
          <cell r="B61" t="str">
            <v>Rio do Eme, próximo a sua foz no rio Doce</v>
          </cell>
          <cell r="C61">
            <v>-19.18</v>
          </cell>
          <cell r="D61">
            <v>-41.3</v>
          </cell>
        </row>
        <row r="62">
          <cell r="A62" t="str">
            <v>RD095</v>
          </cell>
          <cell r="B62" t="str">
            <v>Rio Manhuaçu, antes de receber seus principais afluentes e centros urbanos</v>
          </cell>
          <cell r="C62">
            <v>-20.29</v>
          </cell>
          <cell r="D62">
            <v>-42.15</v>
          </cell>
        </row>
        <row r="63">
          <cell r="A63" t="str">
            <v>RD096</v>
          </cell>
          <cell r="B63" t="str">
            <v>Rio São Mateus, próximo à sua foz no rio Manhuaçu</v>
          </cell>
          <cell r="C63">
            <v>-20.16</v>
          </cell>
          <cell r="D63">
            <v>-41.97</v>
          </cell>
        </row>
        <row r="64">
          <cell r="A64" t="str">
            <v>RD097</v>
          </cell>
          <cell r="B64" t="str">
            <v>Rio José Pedro, em seu trecho intermediário</v>
          </cell>
          <cell r="C64">
            <v>-19.649999999999999</v>
          </cell>
          <cell r="D64">
            <v>-41.46</v>
          </cell>
        </row>
        <row r="65">
          <cell r="A65" t="str">
            <v>RD098</v>
          </cell>
          <cell r="B65" t="str">
            <v>Rio Manhuaçu, em seu trecho intermediário</v>
          </cell>
          <cell r="C65">
            <v>-19.53</v>
          </cell>
          <cell r="D65">
            <v>-41.65</v>
          </cell>
        </row>
        <row r="66">
          <cell r="A66" t="str">
            <v>RD099</v>
          </cell>
          <cell r="B66" t="str">
            <v>Rio Maquiné, próximo à sua nascente</v>
          </cell>
          <cell r="C66">
            <v>-20.07</v>
          </cell>
          <cell r="D66">
            <v>-43.41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79F4-15E4-40A8-A92C-00FB0E2EC073}">
  <dimension ref="A1:P62"/>
  <sheetViews>
    <sheetView tabSelected="1" workbookViewId="0">
      <selection activeCell="K2" sqref="K2"/>
    </sheetView>
  </sheetViews>
  <sheetFormatPr defaultRowHeight="14.5" x14ac:dyDescent="0.35"/>
  <cols>
    <col min="1" max="1" width="8.7265625" customWidth="1"/>
    <col min="2" max="2" width="53.08984375" customWidth="1"/>
    <col min="3" max="3" width="21.90625" customWidth="1"/>
    <col min="4" max="5" width="8.7265625" style="7"/>
    <col min="6" max="6" width="13.81640625" bestFit="1" customWidth="1"/>
    <col min="11" max="11" width="8.7265625" style="7"/>
  </cols>
  <sheetData>
    <row r="1" spans="1:16" x14ac:dyDescent="0.35">
      <c r="A1" s="1" t="s">
        <v>61</v>
      </c>
      <c r="B1" s="1" t="s">
        <v>62</v>
      </c>
      <c r="C1" s="4" t="s">
        <v>106</v>
      </c>
      <c r="D1" s="6" t="s">
        <v>64</v>
      </c>
      <c r="E1" s="6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6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63</v>
      </c>
    </row>
    <row r="2" spans="1:16" x14ac:dyDescent="0.35">
      <c r="A2" s="2" t="s">
        <v>2</v>
      </c>
      <c r="B2" s="2" t="str">
        <f>VLOOKUP(A2,[1]Tabela!$A$1:$D$66,2,1)</f>
        <v>Rio Piranga na cidade de Porto Firme</v>
      </c>
      <c r="C2" s="2" t="s">
        <v>77</v>
      </c>
      <c r="D2" s="7">
        <v>1E-3</v>
      </c>
      <c r="E2" s="7">
        <v>5.0000000000000001E-3</v>
      </c>
      <c r="F2" s="3">
        <v>8497.75</v>
      </c>
      <c r="G2" s="3">
        <v>2</v>
      </c>
      <c r="H2" s="3">
        <v>11.625</v>
      </c>
      <c r="I2" s="3">
        <v>0.29377500000000001</v>
      </c>
      <c r="J2" s="3">
        <v>2.9175E-2</v>
      </c>
      <c r="K2" s="7">
        <v>0.2</v>
      </c>
      <c r="L2" s="3">
        <v>4.0000000000000001E-3</v>
      </c>
      <c r="M2" s="3">
        <v>8.0250000000000004</v>
      </c>
      <c r="N2" s="3">
        <v>44.25</v>
      </c>
      <c r="O2" s="3">
        <v>26.5</v>
      </c>
      <c r="P2" s="3">
        <v>7.0624999999999991</v>
      </c>
    </row>
    <row r="3" spans="1:16" x14ac:dyDescent="0.35">
      <c r="A3" s="2" t="s">
        <v>4</v>
      </c>
      <c r="B3" s="2" t="str">
        <f>VLOOKUP(A3,[1]Tabela!$A$1:$D$66,2,1)</f>
        <v>Rio Piranga a jusante de Ponte Nova</v>
      </c>
      <c r="C3" s="2" t="s">
        <v>77</v>
      </c>
      <c r="D3" s="7">
        <v>1E-3</v>
      </c>
      <c r="E3" s="7">
        <v>5.0000000000000001E-3</v>
      </c>
      <c r="F3" s="3">
        <v>88531.416666666672</v>
      </c>
      <c r="G3" s="3">
        <v>2.0166666666666666</v>
      </c>
      <c r="H3" s="3">
        <v>11.999999999999998</v>
      </c>
      <c r="I3" s="3">
        <v>0.19</v>
      </c>
      <c r="J3" s="3">
        <v>4.1399999999999999E-2</v>
      </c>
      <c r="K3" s="7">
        <v>0.2</v>
      </c>
      <c r="L3" s="3">
        <v>4.0000000000000001E-3</v>
      </c>
      <c r="M3" s="3">
        <v>7.6583333333333323</v>
      </c>
      <c r="N3" s="3">
        <v>59.083333333333336</v>
      </c>
      <c r="O3" s="3">
        <v>25.125</v>
      </c>
      <c r="P3" s="3">
        <v>13.425833333333335</v>
      </c>
    </row>
    <row r="4" spans="1:16" x14ac:dyDescent="0.35">
      <c r="A4" s="2" t="s">
        <v>5</v>
      </c>
      <c r="B4" s="2" t="str">
        <f>VLOOKUP(A4,[1]Tabela!$A$1:$D$66,2,1)</f>
        <v>Rio Casca no distrito de Águas Férreas</v>
      </c>
      <c r="C4" s="2" t="s">
        <v>78</v>
      </c>
      <c r="D4" s="7">
        <v>1E-3</v>
      </c>
      <c r="E4" s="7">
        <v>6.2350000000000001E-3</v>
      </c>
      <c r="F4" s="3">
        <v>49017.75</v>
      </c>
      <c r="G4" s="3">
        <v>2.15</v>
      </c>
      <c r="H4" s="3">
        <v>9.5500000000000007</v>
      </c>
      <c r="I4" s="3">
        <v>0.1507</v>
      </c>
      <c r="J4" s="3">
        <v>4.9399999999999999E-2</v>
      </c>
      <c r="K4" s="7">
        <v>0.2</v>
      </c>
      <c r="L4" s="3">
        <v>4.0000000000000001E-3</v>
      </c>
      <c r="M4" s="3">
        <v>7.4750000000000005</v>
      </c>
      <c r="N4" s="3">
        <v>69</v>
      </c>
      <c r="O4" s="3">
        <v>28.824999999999999</v>
      </c>
      <c r="P4" s="3">
        <v>20.627499999999998</v>
      </c>
    </row>
    <row r="5" spans="1:16" x14ac:dyDescent="0.35">
      <c r="A5" s="2" t="s">
        <v>6</v>
      </c>
      <c r="B5" s="2" t="str">
        <f>VLOOKUP(A5,[1]Tabela!$A$1:$D$66,2,1)</f>
        <v>Rio Doce a montante da foz do rio Casca</v>
      </c>
      <c r="C5" s="2" t="s">
        <v>79</v>
      </c>
      <c r="D5" s="7">
        <v>1.1250000000000001E-3</v>
      </c>
      <c r="E5" s="7">
        <v>5.0000000000000001E-3</v>
      </c>
      <c r="F5" s="3">
        <v>11481.166666666666</v>
      </c>
      <c r="G5" s="3">
        <v>2</v>
      </c>
      <c r="H5" s="3">
        <v>9.4333333333333336</v>
      </c>
      <c r="I5" s="3">
        <v>0.15445</v>
      </c>
      <c r="J5" s="3">
        <v>7.0324999999999999E-2</v>
      </c>
      <c r="K5" s="7">
        <v>0.2</v>
      </c>
      <c r="L5" s="3">
        <v>4.0000000000000001E-3</v>
      </c>
      <c r="M5" s="3">
        <v>7.6333333333333329</v>
      </c>
      <c r="N5" s="3">
        <v>56.916666666666664</v>
      </c>
      <c r="O5" s="3">
        <v>26.225000000000005</v>
      </c>
      <c r="P5" s="3">
        <v>11.734999999999999</v>
      </c>
    </row>
    <row r="6" spans="1:16" x14ac:dyDescent="0.35">
      <c r="A6" s="2" t="s">
        <v>7</v>
      </c>
      <c r="B6" s="2" t="str">
        <f>VLOOKUP(A6,[1]Tabela!$A$1:$D$66,2,1)</f>
        <v>Rio Matipó a jusante da cidade de Raul Soares</v>
      </c>
      <c r="C6" s="2" t="s">
        <v>80</v>
      </c>
      <c r="D6" s="7">
        <v>1E-3</v>
      </c>
      <c r="E6" s="7">
        <v>5.0000000000000001E-3</v>
      </c>
      <c r="F6" s="3">
        <v>132259.25</v>
      </c>
      <c r="G6" s="3">
        <v>2.125</v>
      </c>
      <c r="H6" s="3">
        <v>10.1</v>
      </c>
      <c r="I6" s="3">
        <v>0.13222499999999998</v>
      </c>
      <c r="J6" s="3">
        <v>2.495E-2</v>
      </c>
      <c r="K6" s="7">
        <v>0.2</v>
      </c>
      <c r="L6" s="3">
        <v>4.0000000000000001E-3</v>
      </c>
      <c r="M6" s="3">
        <v>7.6749999999999998</v>
      </c>
      <c r="N6" s="3">
        <v>47.75</v>
      </c>
      <c r="O6" s="3">
        <v>26.625</v>
      </c>
      <c r="P6" s="3">
        <v>10.357499999999998</v>
      </c>
    </row>
    <row r="7" spans="1:16" x14ac:dyDescent="0.35">
      <c r="A7" s="2" t="s">
        <v>8</v>
      </c>
      <c r="B7" s="2" t="str">
        <f>VLOOKUP(A7,[1]Tabela!$A$1:$D$66,2,1)</f>
        <v>Rio Doce a montante da comunidade de Cachoeira dos Óculos</v>
      </c>
      <c r="C7" s="2" t="s">
        <v>79</v>
      </c>
      <c r="D7" s="7">
        <v>1.34E-3</v>
      </c>
      <c r="E7" s="7">
        <v>5.0000000000000001E-3</v>
      </c>
      <c r="F7" s="3">
        <v>19589.791666666668</v>
      </c>
      <c r="G7" s="3">
        <v>2</v>
      </c>
      <c r="H7" s="3">
        <v>12.316666666666668</v>
      </c>
      <c r="I7" s="3">
        <v>0.12487500000000001</v>
      </c>
      <c r="J7" s="3">
        <v>7.6500000000000012E-2</v>
      </c>
      <c r="K7" s="7">
        <v>0.2</v>
      </c>
      <c r="L7" s="3">
        <v>4.0000000000000001E-3</v>
      </c>
      <c r="M7" s="3">
        <v>7.9999999999999991</v>
      </c>
      <c r="N7" s="3">
        <v>72.583333333333329</v>
      </c>
      <c r="O7" s="3">
        <v>26.216666666666669</v>
      </c>
      <c r="P7" s="3">
        <v>16.392500000000002</v>
      </c>
    </row>
    <row r="8" spans="1:16" x14ac:dyDescent="0.35">
      <c r="A8" s="2" t="s">
        <v>9</v>
      </c>
      <c r="B8" s="2" t="str">
        <f>VLOOKUP(A8,[1]Tabela!$A$1:$D$66,2,1)</f>
        <v>Rio Piracicaba na cidade de Rio Piracicaba</v>
      </c>
      <c r="C8" s="2" t="s">
        <v>81</v>
      </c>
      <c r="D8" s="7">
        <v>1E-3</v>
      </c>
      <c r="E8" s="7">
        <v>5.2900000000000004E-3</v>
      </c>
      <c r="F8" s="3">
        <v>44614.75</v>
      </c>
      <c r="G8" s="3">
        <v>2</v>
      </c>
      <c r="H8" s="3">
        <v>11.125</v>
      </c>
      <c r="I8" s="3">
        <v>0.10535</v>
      </c>
      <c r="J8" s="3">
        <v>0.16797499999999999</v>
      </c>
      <c r="K8" s="7">
        <v>0.2</v>
      </c>
      <c r="L8" s="3">
        <v>4.5374999999999999E-3</v>
      </c>
      <c r="M8" s="3">
        <v>7.6</v>
      </c>
      <c r="N8" s="3">
        <v>105</v>
      </c>
      <c r="O8" s="3">
        <v>23.900000000000002</v>
      </c>
      <c r="P8" s="3">
        <v>64.797499999999999</v>
      </c>
    </row>
    <row r="9" spans="1:16" x14ac:dyDescent="0.35">
      <c r="A9" s="2" t="s">
        <v>11</v>
      </c>
      <c r="B9" s="2" t="str">
        <f>VLOOKUP(A9,[1]Tabela!$A$1:$D$66,2,1)</f>
        <v>Rio Santa Bárbara na localidade de Santa Rita das Pacas</v>
      </c>
      <c r="C9" s="2" t="s">
        <v>82</v>
      </c>
      <c r="D9" s="7">
        <v>1E-3</v>
      </c>
      <c r="E9" s="7">
        <v>5.3024999999999999E-3</v>
      </c>
      <c r="F9" s="3">
        <v>55190.5</v>
      </c>
      <c r="G9" s="3">
        <v>2</v>
      </c>
      <c r="H9" s="3">
        <v>11.25</v>
      </c>
      <c r="I9" s="3">
        <v>0.14535000000000001</v>
      </c>
      <c r="J9" s="3">
        <v>9.9475000000000008E-2</v>
      </c>
      <c r="K9" s="7">
        <v>0.2</v>
      </c>
      <c r="L9" s="3">
        <v>4.0000000000000001E-3</v>
      </c>
      <c r="M9" s="3">
        <v>7.65</v>
      </c>
      <c r="N9" s="3">
        <v>72.5</v>
      </c>
      <c r="O9" s="3">
        <v>23.475000000000001</v>
      </c>
      <c r="P9" s="3">
        <v>23.565000000000001</v>
      </c>
    </row>
    <row r="10" spans="1:16" x14ac:dyDescent="0.35">
      <c r="A10" s="2" t="s">
        <v>12</v>
      </c>
      <c r="B10" s="2" t="str">
        <f>VLOOKUP(A10,[1]Tabela!$A$1:$D$66,2,1)</f>
        <v>Rio Piracicaba a jusante do rio Santa Bárbara em Nova Era</v>
      </c>
      <c r="C10" s="2" t="s">
        <v>81</v>
      </c>
      <c r="D10" s="7">
        <v>1E-3</v>
      </c>
      <c r="E10" s="7">
        <v>1.06E-2</v>
      </c>
      <c r="F10" s="3">
        <v>53737.5</v>
      </c>
      <c r="G10" s="3">
        <v>2</v>
      </c>
      <c r="H10" s="3">
        <v>11.425000000000001</v>
      </c>
      <c r="I10" s="3">
        <v>0.11685</v>
      </c>
      <c r="J10" s="3">
        <v>0.21182499999999999</v>
      </c>
      <c r="K10" s="7">
        <v>0.2</v>
      </c>
      <c r="L10" s="3">
        <v>5.11E-3</v>
      </c>
      <c r="M10" s="3">
        <v>7.7249999999999996</v>
      </c>
      <c r="N10" s="3">
        <v>268.75</v>
      </c>
      <c r="O10" s="3">
        <v>25.699999999999996</v>
      </c>
      <c r="P10" s="5">
        <v>119.27</v>
      </c>
    </row>
    <row r="11" spans="1:16" x14ac:dyDescent="0.35">
      <c r="A11" s="2" t="s">
        <v>14</v>
      </c>
      <c r="B11" s="2" t="str">
        <f>VLOOKUP(A11,[1]Tabela!$A$1:$D$66,2,1)</f>
        <v>Rio Piracicaba em Timóteo, a montante da ETA da ACESITA</v>
      </c>
      <c r="C11" s="2" t="s">
        <v>81</v>
      </c>
      <c r="D11" s="7">
        <v>1E-3</v>
      </c>
      <c r="E11" s="7">
        <v>6.8200000000000005E-3</v>
      </c>
      <c r="F11" s="3">
        <v>31518.25</v>
      </c>
      <c r="G11" s="3">
        <v>2</v>
      </c>
      <c r="H11" s="3">
        <v>10.65</v>
      </c>
      <c r="I11" s="3">
        <v>0.11900000000000001</v>
      </c>
      <c r="J11" s="3">
        <v>9.0825000000000003E-2</v>
      </c>
      <c r="K11" s="7">
        <v>0.2</v>
      </c>
      <c r="L11" s="3">
        <v>4.0000000000000001E-3</v>
      </c>
      <c r="M11" s="3">
        <v>7.95</v>
      </c>
      <c r="N11" s="3">
        <v>257.5</v>
      </c>
      <c r="O11" s="3">
        <v>26.375</v>
      </c>
      <c r="P11" s="3">
        <v>30.787500000000001</v>
      </c>
    </row>
    <row r="12" spans="1:16" x14ac:dyDescent="0.35">
      <c r="A12" s="2" t="s">
        <v>15</v>
      </c>
      <c r="B12" s="2" t="str">
        <f>VLOOKUP(A12,[1]Tabela!$A$1:$D$66,2,1)</f>
        <v>Rio Piracicaba à montante da confluência do Ribeirão Japão</v>
      </c>
      <c r="C12" s="2" t="s">
        <v>81</v>
      </c>
      <c r="D12" s="7">
        <v>1E-3</v>
      </c>
      <c r="E12" s="7">
        <v>5.0000000000000001E-3</v>
      </c>
      <c r="F12" s="3">
        <v>59405.5</v>
      </c>
      <c r="G12" s="3">
        <v>2</v>
      </c>
      <c r="H12" s="3">
        <v>7.7750000000000004</v>
      </c>
      <c r="I12" s="3">
        <v>0.17829999999999999</v>
      </c>
      <c r="J12" s="3">
        <v>6.3549999999999995E-2</v>
      </c>
      <c r="K12" s="7">
        <v>0.2</v>
      </c>
      <c r="L12" s="3">
        <v>4.0000000000000001E-3</v>
      </c>
      <c r="M12" s="3">
        <v>8.2249999999999996</v>
      </c>
      <c r="N12" s="3">
        <v>60.5</v>
      </c>
      <c r="O12" s="3">
        <v>26.525000000000002</v>
      </c>
      <c r="P12" s="3">
        <v>15.6275</v>
      </c>
    </row>
    <row r="13" spans="1:16" x14ac:dyDescent="0.35">
      <c r="A13" s="2" t="s">
        <v>16</v>
      </c>
      <c r="B13" s="2" t="str">
        <f>VLOOKUP(A13,[1]Tabela!$A$1:$D$66,2,1)</f>
        <v>Rio Doce a jusante da cachoeira escura.</v>
      </c>
      <c r="C13" s="2" t="s">
        <v>79</v>
      </c>
      <c r="D13" s="7">
        <v>1E-3</v>
      </c>
      <c r="E13" s="7">
        <v>5.0000000000000001E-3</v>
      </c>
      <c r="F13" s="3">
        <v>65605.583333333328</v>
      </c>
      <c r="G13" s="3">
        <v>2.0833333333333335</v>
      </c>
      <c r="H13" s="3">
        <v>13.658333333333333</v>
      </c>
      <c r="I13" s="3">
        <v>7.9000000000000001E-2</v>
      </c>
      <c r="J13" s="3">
        <v>8.4449999999999997E-2</v>
      </c>
      <c r="K13" s="7">
        <v>0.2</v>
      </c>
      <c r="L13" s="3">
        <v>4.0000000000000001E-3</v>
      </c>
      <c r="M13" s="3">
        <v>8.2333333333333343</v>
      </c>
      <c r="N13" s="3">
        <v>110.5</v>
      </c>
      <c r="O13" s="3">
        <v>25.941666666666666</v>
      </c>
      <c r="P13" s="3">
        <v>29.450833333333339</v>
      </c>
    </row>
    <row r="14" spans="1:16" x14ac:dyDescent="0.35">
      <c r="A14" s="2" t="s">
        <v>17</v>
      </c>
      <c r="B14" s="2" t="str">
        <f>VLOOKUP(A14,[1]Tabela!$A$1:$D$66,2,1)</f>
        <v>Rio Piracicaba a jusante de Coronel Fabriciano</v>
      </c>
      <c r="C14" s="2" t="s">
        <v>81</v>
      </c>
      <c r="D14" s="7">
        <v>1E-3</v>
      </c>
      <c r="E14" s="7">
        <v>5.0000000000000001E-3</v>
      </c>
      <c r="F14" s="3">
        <v>113901</v>
      </c>
      <c r="G14" s="3">
        <v>2.0750000000000002</v>
      </c>
      <c r="H14" s="3">
        <v>13.3</v>
      </c>
      <c r="I14" s="3">
        <v>0.12595000000000001</v>
      </c>
      <c r="J14" s="3">
        <v>5.9300000000000005E-2</v>
      </c>
      <c r="K14" s="7">
        <v>0.2</v>
      </c>
      <c r="L14" s="3">
        <v>4.0000000000000001E-3</v>
      </c>
      <c r="M14" s="3">
        <v>7.7249999999999996</v>
      </c>
      <c r="N14" s="3">
        <v>106.25</v>
      </c>
      <c r="O14" s="3">
        <v>25.849999999999998</v>
      </c>
      <c r="P14" s="3">
        <v>31.037500000000001</v>
      </c>
    </row>
    <row r="15" spans="1:16" x14ac:dyDescent="0.35">
      <c r="A15" s="2" t="s">
        <v>18</v>
      </c>
      <c r="B15" s="2" t="str">
        <f>VLOOKUP(A15,[1]Tabela!$A$1:$D$66,2,1)</f>
        <v>Rio Doce a jusante de Ipatinga</v>
      </c>
      <c r="C15" s="2" t="s">
        <v>79</v>
      </c>
      <c r="D15" s="7">
        <v>1E-3</v>
      </c>
      <c r="E15" s="7">
        <v>7.984999999999999E-3</v>
      </c>
      <c r="F15" s="3">
        <v>73854.991666666669</v>
      </c>
      <c r="G15" s="3">
        <v>2</v>
      </c>
      <c r="H15" s="3">
        <v>12.883333333333333</v>
      </c>
      <c r="I15" s="3">
        <v>7.5749999999999998E-2</v>
      </c>
      <c r="J15" s="3">
        <v>8.0600000000000005E-2</v>
      </c>
      <c r="K15" s="7">
        <v>0.2</v>
      </c>
      <c r="L15" s="3">
        <v>4.0000000000000001E-3</v>
      </c>
      <c r="M15" s="3">
        <v>7.5333333333333341</v>
      </c>
      <c r="N15" s="3">
        <v>100</v>
      </c>
      <c r="O15" s="3">
        <v>26.516666666666666</v>
      </c>
      <c r="P15" s="3">
        <v>27.287499999999994</v>
      </c>
    </row>
    <row r="16" spans="1:16" x14ac:dyDescent="0.35">
      <c r="A16" s="2" t="s">
        <v>19</v>
      </c>
      <c r="B16" s="2" t="str">
        <f>VLOOKUP(A16,[1]Tabela!$A$1:$D$66,2,1)</f>
        <v>Rio Santo Antônio próximo de sua foz no Rio Doce</v>
      </c>
      <c r="C16" s="2" t="s">
        <v>84</v>
      </c>
      <c r="D16" s="7">
        <v>1E-3</v>
      </c>
      <c r="E16" s="7">
        <v>5.0000000000000001E-3</v>
      </c>
      <c r="F16" s="3">
        <v>14676.75</v>
      </c>
      <c r="G16" s="3">
        <v>2</v>
      </c>
      <c r="H16" s="3">
        <v>10.3</v>
      </c>
      <c r="I16" s="3">
        <v>0.12540000000000001</v>
      </c>
      <c r="J16" s="3">
        <v>3.9724999999999996E-2</v>
      </c>
      <c r="K16" s="7">
        <v>0.2</v>
      </c>
      <c r="L16" s="3">
        <v>4.0000000000000001E-3</v>
      </c>
      <c r="M16" s="3">
        <v>7.9249999999999998</v>
      </c>
      <c r="N16" s="3">
        <v>59</v>
      </c>
      <c r="O16" s="3">
        <v>26.450000000000003</v>
      </c>
      <c r="P16" s="3">
        <v>32.989999999999995</v>
      </c>
    </row>
    <row r="17" spans="1:16" x14ac:dyDescent="0.35">
      <c r="A17" s="2" t="s">
        <v>20</v>
      </c>
      <c r="B17" s="2" t="str">
        <f>VLOOKUP(A17,[1]Tabela!$A$1:$D$66,2,1)</f>
        <v>Rio Corrente Grande próximo de sua foz no Rio Doce</v>
      </c>
      <c r="C17" s="2" t="s">
        <v>85</v>
      </c>
      <c r="D17" s="7">
        <v>1E-3</v>
      </c>
      <c r="E17" s="7">
        <v>5.0000000000000001E-3</v>
      </c>
      <c r="F17" s="3">
        <v>9996.75</v>
      </c>
      <c r="G17" s="3">
        <v>2</v>
      </c>
      <c r="H17" s="3">
        <v>11.425000000000001</v>
      </c>
      <c r="I17" s="3">
        <v>0.1381</v>
      </c>
      <c r="J17" s="3">
        <v>3.4250000000000003E-2</v>
      </c>
      <c r="K17" s="7">
        <v>0.2</v>
      </c>
      <c r="L17" s="3">
        <v>4.0000000000000001E-3</v>
      </c>
      <c r="M17" s="3">
        <v>8.0250000000000004</v>
      </c>
      <c r="N17" s="3">
        <v>46.25</v>
      </c>
      <c r="O17" s="3">
        <v>27.974999999999998</v>
      </c>
      <c r="P17" s="3">
        <v>21.39</v>
      </c>
    </row>
    <row r="18" spans="1:16" x14ac:dyDescent="0.35">
      <c r="A18" s="2" t="s">
        <v>21</v>
      </c>
      <c r="B18" s="2" t="str">
        <f>VLOOKUP(A18,[1]Tabela!$A$1:$D$66,2,1)</f>
        <v>Rio Doce na cidade de Governador Valadares</v>
      </c>
      <c r="C18" s="2" t="s">
        <v>79</v>
      </c>
      <c r="D18" s="7">
        <v>1E-3</v>
      </c>
      <c r="E18" s="7">
        <v>5.0000000000000001E-3</v>
      </c>
      <c r="F18" s="3">
        <v>59211.583333333336</v>
      </c>
      <c r="G18" s="3">
        <v>2.125</v>
      </c>
      <c r="H18" s="3">
        <v>11.675000000000002</v>
      </c>
      <c r="I18" s="3">
        <v>0.11885000000000001</v>
      </c>
      <c r="J18" s="3">
        <v>3.4799999999999998E-2</v>
      </c>
      <c r="K18" s="7">
        <v>0.2</v>
      </c>
      <c r="L18" s="3">
        <v>4.0000000000000001E-3</v>
      </c>
      <c r="M18" s="3">
        <v>7.791666666666667</v>
      </c>
      <c r="N18" s="3">
        <v>77.916666666666671</v>
      </c>
      <c r="O18" s="3">
        <v>27.791666666666661</v>
      </c>
      <c r="P18" s="3">
        <v>28.799166666666665</v>
      </c>
    </row>
    <row r="19" spans="1:16" x14ac:dyDescent="0.35">
      <c r="A19" s="2" t="s">
        <v>22</v>
      </c>
      <c r="B19" s="2" t="str">
        <f>VLOOKUP(A19,[1]Tabela!$A$1:$D$66,2,1)</f>
        <v>Rio Doce a jusante da cidade de Governador Valadares</v>
      </c>
      <c r="C19" s="2" t="s">
        <v>79</v>
      </c>
      <c r="D19" s="7">
        <v>1E-3</v>
      </c>
      <c r="E19" s="7">
        <v>5.0000000000000001E-3</v>
      </c>
      <c r="F19" s="3">
        <v>47034.5</v>
      </c>
      <c r="G19" s="3">
        <v>2.0083333333333333</v>
      </c>
      <c r="H19" s="3">
        <v>12.625</v>
      </c>
      <c r="I19" s="3">
        <v>9.820000000000001E-2</v>
      </c>
      <c r="J19" s="3">
        <v>4.0124999999999994E-2</v>
      </c>
      <c r="K19" s="7">
        <v>0.2</v>
      </c>
      <c r="L19" s="3">
        <v>4.0000000000000001E-3</v>
      </c>
      <c r="M19" s="3">
        <v>7.5083333333333329</v>
      </c>
      <c r="N19" s="3">
        <v>80.416666666666671</v>
      </c>
      <c r="O19" s="3">
        <v>27.141666666666666</v>
      </c>
      <c r="P19" s="3">
        <v>31.316666666666666</v>
      </c>
    </row>
    <row r="20" spans="1:16" x14ac:dyDescent="0.35">
      <c r="A20" s="2" t="s">
        <v>23</v>
      </c>
      <c r="B20" s="2" t="str">
        <f>VLOOKUP(A20,[1]Tabela!$A$1:$D$66,2,1)</f>
        <v>Rio Suaçuí Grande em Mathias Lobato</v>
      </c>
      <c r="C20" s="2" t="s">
        <v>86</v>
      </c>
      <c r="D20" s="7">
        <v>1E-3</v>
      </c>
      <c r="E20" s="7">
        <v>6.2900000000000005E-3</v>
      </c>
      <c r="F20" s="3">
        <v>33536.25</v>
      </c>
      <c r="G20" s="3">
        <v>2</v>
      </c>
      <c r="H20" s="3">
        <v>13.225</v>
      </c>
      <c r="I20" s="3">
        <v>0.16237499999999999</v>
      </c>
      <c r="J20" s="3">
        <v>0.1356</v>
      </c>
      <c r="K20" s="7">
        <v>0.2</v>
      </c>
      <c r="L20" s="3">
        <v>4.0000000000000001E-3</v>
      </c>
      <c r="M20" s="3">
        <v>8.2249999999999996</v>
      </c>
      <c r="N20" s="3">
        <v>124.25</v>
      </c>
      <c r="O20" s="3">
        <v>25.374999999999996</v>
      </c>
      <c r="P20" s="3">
        <v>66.394999999999996</v>
      </c>
    </row>
    <row r="21" spans="1:16" x14ac:dyDescent="0.35">
      <c r="A21" s="2" t="s">
        <v>24</v>
      </c>
      <c r="B21" s="2" t="str">
        <f>VLOOKUP(A21,[1]Tabela!$A$1:$D$66,2,1)</f>
        <v>Rio Doce a jusante do rio Suaçui Grande, em Tumiritinga</v>
      </c>
      <c r="C21" s="2" t="s">
        <v>79</v>
      </c>
      <c r="D21" s="7">
        <v>1E-3</v>
      </c>
      <c r="E21" s="7">
        <v>5.0000000000000001E-3</v>
      </c>
      <c r="F21" s="3">
        <v>35127.916666666664</v>
      </c>
      <c r="G21" s="3">
        <v>2.0749999999999997</v>
      </c>
      <c r="H21" s="3">
        <v>15.25</v>
      </c>
      <c r="I21" s="3">
        <v>8.7599999999999997E-2</v>
      </c>
      <c r="J21" s="3">
        <v>4.7125E-2</v>
      </c>
      <c r="K21" s="7">
        <v>0.2</v>
      </c>
      <c r="L21" s="3">
        <v>4.0000000000000001E-3</v>
      </c>
      <c r="M21" s="3">
        <v>7.6499999999999995</v>
      </c>
      <c r="N21" s="3">
        <v>94.833333333333329</v>
      </c>
      <c r="O21" s="3">
        <v>26.658333333333331</v>
      </c>
      <c r="P21" s="3">
        <v>28.999166666666667</v>
      </c>
    </row>
    <row r="22" spans="1:16" x14ac:dyDescent="0.35">
      <c r="A22" s="2" t="s">
        <v>25</v>
      </c>
      <c r="B22" s="2" t="str">
        <f>VLOOKUP(A22,[1]Tabela!$A$1:$D$66,2,1)</f>
        <v>Rio Doce na cidade de Conselheiro Pena</v>
      </c>
      <c r="C22" s="2" t="s">
        <v>79</v>
      </c>
      <c r="D22" s="7">
        <v>1E-3</v>
      </c>
      <c r="E22" s="7">
        <v>5.0000000000000001E-3</v>
      </c>
      <c r="F22" s="3">
        <v>43474.916666666664</v>
      </c>
      <c r="G22" s="3">
        <v>2</v>
      </c>
      <c r="H22" s="3">
        <v>14.458333333333334</v>
      </c>
      <c r="I22" s="3">
        <v>9.7224999999999992E-2</v>
      </c>
      <c r="J22" s="3">
        <v>5.0799999999999998E-2</v>
      </c>
      <c r="K22" s="7">
        <v>0.2</v>
      </c>
      <c r="L22" s="3">
        <v>4.0000000000000001E-3</v>
      </c>
      <c r="M22" s="3">
        <v>7.666666666666667</v>
      </c>
      <c r="N22" s="3">
        <v>108.33333333333333</v>
      </c>
      <c r="O22" s="3">
        <v>27.416666666666668</v>
      </c>
      <c r="P22" s="3">
        <v>40.613333333333337</v>
      </c>
    </row>
    <row r="23" spans="1:16" x14ac:dyDescent="0.35">
      <c r="A23" s="2" t="s">
        <v>26</v>
      </c>
      <c r="B23" s="2" t="str">
        <f>VLOOKUP(A23,[1]Tabela!$A$1:$D$66,2,1)</f>
        <v>Rio Doce a jusante de Resplendor</v>
      </c>
      <c r="C23" s="2" t="s">
        <v>79</v>
      </c>
      <c r="D23" s="7">
        <v>1E-3</v>
      </c>
      <c r="E23" s="7">
        <v>5.0000000000000001E-3</v>
      </c>
      <c r="F23" s="3">
        <v>21829.225000000002</v>
      </c>
      <c r="G23" s="3">
        <v>2.0166666666666666</v>
      </c>
      <c r="H23" s="3">
        <v>14.35</v>
      </c>
      <c r="I23" s="3">
        <v>7.485E-2</v>
      </c>
      <c r="J23" s="3">
        <v>2.955E-2</v>
      </c>
      <c r="K23" s="7">
        <v>0.2</v>
      </c>
      <c r="L23" s="3">
        <v>4.0000000000000001E-3</v>
      </c>
      <c r="M23" s="3">
        <v>7.7833333333333323</v>
      </c>
      <c r="N23" s="3">
        <v>86.75</v>
      </c>
      <c r="O23" s="3">
        <v>28.575000000000003</v>
      </c>
      <c r="P23" s="3">
        <v>30.921666666666663</v>
      </c>
    </row>
    <row r="24" spans="1:16" x14ac:dyDescent="0.35">
      <c r="A24" s="2" t="s">
        <v>27</v>
      </c>
      <c r="B24" s="2" t="str">
        <f>VLOOKUP(A24,[1]Tabela!$A$1:$D$66,2,1)</f>
        <v>Rio Manhuaçu em Santana do Manhuaçu</v>
      </c>
      <c r="C24" s="2" t="s">
        <v>87</v>
      </c>
      <c r="D24" s="7">
        <v>1E-3</v>
      </c>
      <c r="E24" s="7">
        <v>5.0000000000000001E-3</v>
      </c>
      <c r="F24" s="3">
        <v>36087.25</v>
      </c>
      <c r="G24" s="3">
        <v>2</v>
      </c>
      <c r="H24" s="3">
        <v>12.625</v>
      </c>
      <c r="I24" s="3">
        <v>0.19485</v>
      </c>
      <c r="J24" s="3">
        <v>4.4350000000000001E-2</v>
      </c>
      <c r="K24" s="7">
        <v>0.2</v>
      </c>
      <c r="L24" s="3">
        <v>4.0000000000000001E-3</v>
      </c>
      <c r="M24" s="3">
        <v>7.625</v>
      </c>
      <c r="N24" s="3">
        <v>50</v>
      </c>
      <c r="O24" s="3">
        <v>23.050000000000004</v>
      </c>
      <c r="P24" s="3">
        <v>7.585</v>
      </c>
    </row>
    <row r="25" spans="1:16" x14ac:dyDescent="0.35">
      <c r="A25" s="2" t="s">
        <v>28</v>
      </c>
      <c r="B25" s="2" t="str">
        <f>VLOOKUP(A25,[1]Tabela!$A$1:$D$66,2,1)</f>
        <v>Rio Manhuaçu próximo a sua foz no Rio Doce</v>
      </c>
      <c r="C25" s="2" t="s">
        <v>87</v>
      </c>
      <c r="D25" s="7">
        <v>1E-3</v>
      </c>
      <c r="E25" s="7">
        <v>5.0000000000000001E-3</v>
      </c>
      <c r="F25" s="3">
        <v>4770.5</v>
      </c>
      <c r="G25" s="3">
        <v>2</v>
      </c>
      <c r="H25" s="3">
        <v>12.55</v>
      </c>
      <c r="I25" s="3">
        <v>0.11357500000000001</v>
      </c>
      <c r="J25" s="3">
        <v>3.6049999999999999E-2</v>
      </c>
      <c r="K25" s="7">
        <v>0.2</v>
      </c>
      <c r="L25" s="3">
        <v>4.0000000000000001E-3</v>
      </c>
      <c r="M25" s="3">
        <v>8.1999999999999993</v>
      </c>
      <c r="N25" s="3">
        <v>56.75</v>
      </c>
      <c r="O25" s="3">
        <v>28.15</v>
      </c>
      <c r="P25" s="3">
        <v>15.21</v>
      </c>
    </row>
    <row r="26" spans="1:16" x14ac:dyDescent="0.35">
      <c r="A26" s="2" t="s">
        <v>29</v>
      </c>
      <c r="B26" s="2" t="str">
        <f>VLOOKUP(A26,[1]Tabela!$A$1:$D$66,2,1)</f>
        <v>Rio Doce em Baixo Guandú - ES</v>
      </c>
      <c r="C26" s="2" t="s">
        <v>79</v>
      </c>
      <c r="D26" s="7">
        <v>1E-3</v>
      </c>
      <c r="E26" s="7">
        <v>5.0000000000000001E-3</v>
      </c>
      <c r="F26" s="3">
        <v>6737.7</v>
      </c>
      <c r="G26" s="3">
        <v>2</v>
      </c>
      <c r="H26" s="3">
        <v>14.608333333333334</v>
      </c>
      <c r="I26" s="3">
        <v>6.4524999999999999E-2</v>
      </c>
      <c r="J26" s="3">
        <v>2.4050000000000002E-2</v>
      </c>
      <c r="K26" s="7">
        <v>0.2</v>
      </c>
      <c r="L26" s="3">
        <v>4.0000000000000001E-3</v>
      </c>
      <c r="M26" s="3">
        <v>7.4083333333333341</v>
      </c>
      <c r="N26" s="3">
        <v>80.333333333333329</v>
      </c>
      <c r="O26" s="3">
        <v>27.708333333333339</v>
      </c>
      <c r="P26" s="3">
        <v>33.723333333333336</v>
      </c>
    </row>
    <row r="27" spans="1:16" x14ac:dyDescent="0.35">
      <c r="A27" s="2" t="s">
        <v>30</v>
      </c>
      <c r="B27" s="2" t="str">
        <f>VLOOKUP(A27,[1]Tabela!$A$1:$D$66,2,1)</f>
        <v>Rio Piranga, próximo à sua nascente</v>
      </c>
      <c r="C27" s="2" t="s">
        <v>77</v>
      </c>
      <c r="D27" s="7">
        <v>1E-3</v>
      </c>
      <c r="E27" s="7">
        <v>5.0000000000000001E-3</v>
      </c>
      <c r="F27" s="3">
        <v>85994.25</v>
      </c>
      <c r="G27" s="3">
        <v>2</v>
      </c>
      <c r="H27" s="3">
        <v>6.5250000000000004</v>
      </c>
      <c r="I27" s="3">
        <v>0.20352500000000001</v>
      </c>
      <c r="J27" s="3">
        <v>0.10292499999999999</v>
      </c>
      <c r="K27" s="7">
        <v>0.2</v>
      </c>
      <c r="L27" s="3">
        <v>4.0000000000000001E-3</v>
      </c>
      <c r="M27" s="3">
        <v>6.5250000000000004</v>
      </c>
      <c r="N27" s="3">
        <v>45.25</v>
      </c>
      <c r="O27" s="3">
        <v>20.324999999999999</v>
      </c>
      <c r="P27" s="3">
        <v>4.3900000000000006</v>
      </c>
    </row>
    <row r="28" spans="1:16" x14ac:dyDescent="0.35">
      <c r="A28" s="2" t="s">
        <v>31</v>
      </c>
      <c r="B28" s="2" t="str">
        <f>VLOOKUP(A28,[1]Tabela!$A$1:$D$66,2,1)</f>
        <v>Rio Piranga, no distrito de Piranguita</v>
      </c>
      <c r="C28" s="2" t="s">
        <v>77</v>
      </c>
      <c r="D28" s="7">
        <v>1E-3</v>
      </c>
      <c r="E28" s="7">
        <v>5.0000000000000001E-3</v>
      </c>
      <c r="F28" s="3">
        <v>14735</v>
      </c>
      <c r="G28" s="3">
        <v>2</v>
      </c>
      <c r="H28" s="3">
        <v>7.0750000000000002</v>
      </c>
      <c r="I28" s="3">
        <v>0.43979999999999997</v>
      </c>
      <c r="J28" s="3">
        <v>5.0850000000000006E-2</v>
      </c>
      <c r="K28" s="7">
        <v>0.2</v>
      </c>
      <c r="L28" s="3">
        <v>4.0000000000000001E-3</v>
      </c>
      <c r="M28" s="3">
        <v>7.95</v>
      </c>
      <c r="N28" s="3">
        <v>46.75</v>
      </c>
      <c r="O28" s="3">
        <v>22.05</v>
      </c>
      <c r="P28" s="3">
        <v>5.7</v>
      </c>
    </row>
    <row r="29" spans="1:16" x14ac:dyDescent="0.35">
      <c r="A29" s="2" t="s">
        <v>32</v>
      </c>
      <c r="B29" s="2" t="str">
        <f>VLOOKUP(A29,[1]Tabela!$A$1:$D$66,2,1)</f>
        <v>Rio Turvo, próximo à sua foz no rio Piranga</v>
      </c>
      <c r="C29" s="2" t="s">
        <v>88</v>
      </c>
      <c r="D29" s="7">
        <v>1E-3</v>
      </c>
      <c r="E29" s="7">
        <v>5.0000000000000001E-3</v>
      </c>
      <c r="F29" s="3">
        <v>20574.5</v>
      </c>
      <c r="G29" s="3">
        <v>2</v>
      </c>
      <c r="H29" s="3">
        <v>14.85</v>
      </c>
      <c r="I29" s="3">
        <v>0.28157499999999996</v>
      </c>
      <c r="J29" s="3">
        <v>5.3749999999999999E-2</v>
      </c>
      <c r="K29" s="7">
        <v>0.2</v>
      </c>
      <c r="L29" s="3">
        <v>4.0000000000000001E-3</v>
      </c>
      <c r="M29" s="3">
        <v>7.7750000000000004</v>
      </c>
      <c r="N29" s="3">
        <v>66.75</v>
      </c>
      <c r="O29" s="3">
        <v>24.049999999999997</v>
      </c>
      <c r="P29" s="3">
        <v>15.265000000000001</v>
      </c>
    </row>
    <row r="30" spans="1:16" x14ac:dyDescent="0.35">
      <c r="A30" s="2" t="s">
        <v>33</v>
      </c>
      <c r="B30" s="2" t="str">
        <f>VLOOKUP(A30,[1]Tabela!$A$1:$D$66,2,1)</f>
        <v>Rio do Carmo, próximo à sua confluência com o rio Piranga</v>
      </c>
      <c r="C30" s="2" t="s">
        <v>76</v>
      </c>
      <c r="D30" s="7">
        <v>3.2775E-3</v>
      </c>
      <c r="E30" s="7">
        <v>5.0000000000000001E-3</v>
      </c>
      <c r="F30" s="3">
        <v>20001.5</v>
      </c>
      <c r="G30" s="3">
        <v>2</v>
      </c>
      <c r="H30" s="3">
        <v>11.75</v>
      </c>
      <c r="I30" s="3">
        <v>8.0049999999999996E-2</v>
      </c>
      <c r="J30" s="3">
        <v>0.11309999999999999</v>
      </c>
      <c r="K30" s="7">
        <v>0.2</v>
      </c>
      <c r="L30" s="3">
        <v>4.0000000000000001E-3</v>
      </c>
      <c r="M30" s="3">
        <v>7.9250000000000007</v>
      </c>
      <c r="N30" s="3">
        <v>55.25</v>
      </c>
      <c r="O30" s="3">
        <v>25.025000000000002</v>
      </c>
      <c r="P30" s="3">
        <v>10.827500000000001</v>
      </c>
    </row>
    <row r="31" spans="1:16" x14ac:dyDescent="0.35">
      <c r="A31" s="2" t="s">
        <v>34</v>
      </c>
      <c r="B31" s="2" t="str">
        <f>VLOOKUP(A31,[1]Tabela!$A$1:$D$66,2,1)</f>
        <v>Rio Doce, logo após sua formação, depois da confluência dos rios Piranga e do Carmo</v>
      </c>
      <c r="C31" s="2" t="s">
        <v>79</v>
      </c>
      <c r="D31" s="7">
        <v>1.2625E-3</v>
      </c>
      <c r="E31" s="7">
        <v>5.0000000000000001E-3</v>
      </c>
      <c r="F31" s="3">
        <v>23485.583333333332</v>
      </c>
      <c r="G31" s="3">
        <v>2.0083333333333333</v>
      </c>
      <c r="H31" s="3">
        <v>11.758333333333331</v>
      </c>
      <c r="I31" s="3">
        <v>0.12640000000000001</v>
      </c>
      <c r="J31" s="3">
        <v>6.1549999999999994E-2</v>
      </c>
      <c r="K31" s="7">
        <v>0.2</v>
      </c>
      <c r="L31" s="3">
        <v>4.0000000000000001E-3</v>
      </c>
      <c r="M31" s="3">
        <v>7.916666666666667</v>
      </c>
      <c r="N31" s="3">
        <v>59</v>
      </c>
      <c r="O31" s="3">
        <v>25.224999999999998</v>
      </c>
      <c r="P31" s="3">
        <v>9.1366666666666649</v>
      </c>
    </row>
    <row r="32" spans="1:16" x14ac:dyDescent="0.35">
      <c r="A32" s="2" t="s">
        <v>35</v>
      </c>
      <c r="B32" s="2" t="str">
        <f>VLOOKUP(A32,[1]Tabela!$A$1:$D$66,2,1)</f>
        <v>Ribeirão do Sacramento, próximo à sua foz no rio Doce</v>
      </c>
      <c r="C32" s="2" t="s">
        <v>89</v>
      </c>
      <c r="D32" s="7">
        <v>1E-3</v>
      </c>
      <c r="E32" s="7">
        <v>5.1825000000000005E-3</v>
      </c>
      <c r="F32" s="3">
        <v>72289</v>
      </c>
      <c r="G32" s="3">
        <v>2</v>
      </c>
      <c r="H32" s="3">
        <v>13.925000000000001</v>
      </c>
      <c r="I32" s="3">
        <v>0.16167499999999999</v>
      </c>
      <c r="J32" s="3">
        <v>0.10075000000000001</v>
      </c>
      <c r="K32" s="7">
        <v>0.2</v>
      </c>
      <c r="L32" s="3">
        <v>4.0000000000000001E-3</v>
      </c>
      <c r="M32" s="3">
        <v>7.8250000000000002</v>
      </c>
      <c r="N32" s="3">
        <v>118</v>
      </c>
      <c r="O32" s="3">
        <v>25.125000000000004</v>
      </c>
      <c r="P32" s="3">
        <v>69.48</v>
      </c>
    </row>
    <row r="33" spans="1:16" x14ac:dyDescent="0.35">
      <c r="A33" s="2" t="s">
        <v>36</v>
      </c>
      <c r="B33" s="2" t="str">
        <f>VLOOKUP(A33,[1]Tabela!$A$1:$D$66,2,1)</f>
        <v>Rio Piracicaba, no distrito de Santa Rita Durão</v>
      </c>
      <c r="C33" s="2" t="s">
        <v>81</v>
      </c>
      <c r="D33" s="7">
        <v>1E-3</v>
      </c>
      <c r="E33" s="7">
        <v>5.0000000000000001E-3</v>
      </c>
      <c r="F33" s="3">
        <v>10610.25</v>
      </c>
      <c r="G33" s="3">
        <v>2</v>
      </c>
      <c r="H33" s="3">
        <v>12.375</v>
      </c>
      <c r="I33" s="3">
        <v>0.1137</v>
      </c>
      <c r="J33" s="3">
        <v>0.15024999999999999</v>
      </c>
      <c r="K33" s="7">
        <v>0.2</v>
      </c>
      <c r="L33" s="3">
        <v>4.0000000000000001E-3</v>
      </c>
      <c r="M33" s="3">
        <v>8.0500000000000007</v>
      </c>
      <c r="N33" s="3">
        <v>29.25</v>
      </c>
      <c r="O33" s="3">
        <v>24.85</v>
      </c>
      <c r="P33" s="3">
        <v>22.387499999999999</v>
      </c>
    </row>
    <row r="34" spans="1:16" x14ac:dyDescent="0.35">
      <c r="A34" s="2" t="s">
        <v>37</v>
      </c>
      <c r="B34" s="2" t="str">
        <f>VLOOKUP(A34,[1]Tabela!$A$1:$D$66,2,1)</f>
        <v>Rio Piracicaba, no distrito de Fonseca</v>
      </c>
      <c r="C34" s="2" t="s">
        <v>81</v>
      </c>
      <c r="D34" s="7">
        <v>1E-3</v>
      </c>
      <c r="E34" s="7">
        <v>5.0000000000000001E-3</v>
      </c>
      <c r="F34" s="3">
        <v>30642.5</v>
      </c>
      <c r="G34" s="3">
        <v>2</v>
      </c>
      <c r="H34" s="3">
        <v>12.7</v>
      </c>
      <c r="I34" s="3">
        <v>0.12339999999999998</v>
      </c>
      <c r="J34" s="3">
        <v>0.143375</v>
      </c>
      <c r="K34" s="7">
        <v>0.2</v>
      </c>
      <c r="L34" s="3">
        <v>4.0000000000000001E-3</v>
      </c>
      <c r="M34" s="3">
        <v>7.9250000000000007</v>
      </c>
      <c r="N34" s="3">
        <v>57.75</v>
      </c>
      <c r="O34" s="3">
        <v>23.775000000000002</v>
      </c>
      <c r="P34" s="3">
        <v>98.94</v>
      </c>
    </row>
    <row r="35" spans="1:16" x14ac:dyDescent="0.35">
      <c r="A35" s="2" t="s">
        <v>38</v>
      </c>
      <c r="B35" s="2" t="str">
        <f>VLOOKUP(A35,[1]Tabela!$A$1:$D$66,2,1)</f>
        <v>Rio da Prata, próximo à sua foz no rio Piracicaba</v>
      </c>
      <c r="C35" s="2" t="s">
        <v>90</v>
      </c>
      <c r="D35" s="7">
        <v>1E-3</v>
      </c>
      <c r="E35" s="7">
        <v>5.2050000000000004E-3</v>
      </c>
      <c r="F35" s="3">
        <v>40550.25</v>
      </c>
      <c r="G35" s="3">
        <v>2</v>
      </c>
      <c r="H35" s="3">
        <v>11.074999999999999</v>
      </c>
      <c r="I35" s="3">
        <v>0.15507499999999999</v>
      </c>
      <c r="J35" s="3">
        <v>0.11627499999999999</v>
      </c>
      <c r="K35" s="7">
        <v>0.2</v>
      </c>
      <c r="L35" s="3">
        <v>4.0000000000000001E-3</v>
      </c>
      <c r="M35" s="3">
        <v>8</v>
      </c>
      <c r="N35" s="3">
        <v>66.75</v>
      </c>
      <c r="O35" s="3">
        <v>25.175000000000001</v>
      </c>
      <c r="P35" s="3">
        <v>18.295000000000002</v>
      </c>
    </row>
    <row r="36" spans="1:16" x14ac:dyDescent="0.35">
      <c r="A36" s="2" t="s">
        <v>39</v>
      </c>
      <c r="B36" s="2" t="str">
        <f>VLOOKUP(A36,[1]Tabela!$A$1:$D$66,2,1)</f>
        <v>Rio Santo Antônio, próximo à sua nascente</v>
      </c>
      <c r="C36" s="2" t="s">
        <v>84</v>
      </c>
      <c r="D36" s="7">
        <v>1E-3</v>
      </c>
      <c r="E36" s="7">
        <v>5.0000000000000001E-3</v>
      </c>
      <c r="F36" s="3">
        <v>9182.25</v>
      </c>
      <c r="G36" s="3">
        <v>2</v>
      </c>
      <c r="H36" s="3">
        <v>12.475</v>
      </c>
      <c r="I36" s="3">
        <v>0.21010000000000001</v>
      </c>
      <c r="J36" s="3">
        <v>3.9E-2</v>
      </c>
      <c r="K36" s="7">
        <v>0.2</v>
      </c>
      <c r="L36" s="3">
        <v>4.0000000000000001E-3</v>
      </c>
      <c r="M36" s="3">
        <v>8.3000000000000007</v>
      </c>
      <c r="N36" s="3">
        <v>30.25</v>
      </c>
      <c r="O36" s="3">
        <v>23.125</v>
      </c>
      <c r="P36" s="3">
        <v>6.2749999999999995</v>
      </c>
    </row>
    <row r="37" spans="1:16" x14ac:dyDescent="0.35">
      <c r="A37" s="2" t="s">
        <v>40</v>
      </c>
      <c r="B37" s="2" t="str">
        <f>VLOOKUP(A37,[1]Tabela!$A$1:$D$66,2,1)</f>
        <v>Rio Preto do Itambé, a montante de sua foz no rio Santo Antônio</v>
      </c>
      <c r="C37" s="2" t="s">
        <v>91</v>
      </c>
      <c r="D37" s="7">
        <v>1E-3</v>
      </c>
      <c r="E37" s="7">
        <v>5.0000000000000001E-3</v>
      </c>
      <c r="F37" s="3">
        <v>12181.5</v>
      </c>
      <c r="G37" s="3">
        <v>2</v>
      </c>
      <c r="H37" s="3">
        <v>13.3</v>
      </c>
      <c r="I37" s="3">
        <v>0.206175</v>
      </c>
      <c r="J37" s="3">
        <v>2.6450000000000001E-2</v>
      </c>
      <c r="K37" s="7">
        <v>0.2</v>
      </c>
      <c r="L37" s="3">
        <v>4.0000000000000001E-3</v>
      </c>
      <c r="M37" s="3">
        <v>8.5249999999999986</v>
      </c>
      <c r="N37" s="3">
        <v>28.75</v>
      </c>
      <c r="O37" s="3">
        <v>22.975000000000001</v>
      </c>
      <c r="P37" s="3">
        <v>10.055</v>
      </c>
    </row>
    <row r="38" spans="1:16" x14ac:dyDescent="0.35">
      <c r="A38" s="2" t="s">
        <v>41</v>
      </c>
      <c r="B38" s="2" t="str">
        <f>VLOOKUP(A38,[1]Tabela!$A$1:$D$66,2,1)</f>
        <v>Rio do Peixe, a montante de sua foz no rio Santo Antônio</v>
      </c>
      <c r="C38" s="2" t="s">
        <v>83</v>
      </c>
      <c r="D38" s="7">
        <v>1E-3</v>
      </c>
      <c r="E38" s="7">
        <v>5.0000000000000001E-3</v>
      </c>
      <c r="F38" s="3">
        <v>10655.5</v>
      </c>
      <c r="G38" s="3">
        <v>2.3250000000000002</v>
      </c>
      <c r="H38" s="3">
        <v>14.324999999999999</v>
      </c>
      <c r="I38" s="3">
        <v>0.28807499999999997</v>
      </c>
      <c r="J38" s="3">
        <v>4.1575000000000001E-2</v>
      </c>
      <c r="K38" s="7">
        <v>0.2</v>
      </c>
      <c r="L38" s="3">
        <v>4.0000000000000001E-3</v>
      </c>
      <c r="M38" s="3">
        <v>8.125</v>
      </c>
      <c r="N38" s="3">
        <v>40.75</v>
      </c>
      <c r="O38" s="3">
        <v>24.675000000000001</v>
      </c>
      <c r="P38" s="3">
        <v>13.715</v>
      </c>
    </row>
    <row r="39" spans="1:16" x14ac:dyDescent="0.35">
      <c r="A39" s="2" t="s">
        <v>42</v>
      </c>
      <c r="B39" s="2" t="str">
        <f>VLOOKUP(A39,[1]Tabela!$A$1:$D$66,2,1)</f>
        <v>Rio do Tanque, a montante de sua foz no rio Santo Antônio</v>
      </c>
      <c r="C39" s="2" t="s">
        <v>92</v>
      </c>
      <c r="D39" s="7">
        <v>1E-3</v>
      </c>
      <c r="E39" s="7">
        <v>5.0000000000000001E-3</v>
      </c>
      <c r="F39" s="3">
        <v>28773.5</v>
      </c>
      <c r="G39" s="3">
        <v>2</v>
      </c>
      <c r="H39" s="3">
        <v>15.3</v>
      </c>
      <c r="I39" s="3">
        <v>0.23440000000000003</v>
      </c>
      <c r="J39" s="3">
        <v>4.4925E-2</v>
      </c>
      <c r="K39" s="7">
        <v>0.2</v>
      </c>
      <c r="L39" s="3">
        <v>4.0000000000000001E-3</v>
      </c>
      <c r="M39" s="3">
        <v>8.5250000000000004</v>
      </c>
      <c r="N39" s="3">
        <v>65.25</v>
      </c>
      <c r="O39" s="3">
        <v>24.375</v>
      </c>
      <c r="P39" s="3">
        <v>27.582500000000003</v>
      </c>
    </row>
    <row r="40" spans="1:16" x14ac:dyDescent="0.35">
      <c r="A40" s="2" t="s">
        <v>43</v>
      </c>
      <c r="B40" s="2" t="str">
        <f>VLOOKUP(A40,[1]Tabela!$A$1:$D$66,2,1)</f>
        <v>Rio Santo Antônio, antes das Represas de Porto Estrela e Salto Grande, depois dos principais afluentes</v>
      </c>
      <c r="C40" s="2" t="s">
        <v>84</v>
      </c>
      <c r="D40" s="7">
        <v>1E-3</v>
      </c>
      <c r="E40" s="7">
        <v>7.3849999999999992E-3</v>
      </c>
      <c r="F40" s="3">
        <v>13134.25</v>
      </c>
      <c r="G40" s="3">
        <v>2</v>
      </c>
      <c r="H40" s="3">
        <v>8.7249999999999996</v>
      </c>
      <c r="I40" s="3">
        <v>0.20975000000000002</v>
      </c>
      <c r="J40" s="3">
        <v>5.4050000000000001E-2</v>
      </c>
      <c r="K40" s="7">
        <v>0.2</v>
      </c>
      <c r="L40" s="3">
        <v>4.0000000000000001E-3</v>
      </c>
      <c r="M40" s="3">
        <v>7.9750000000000005</v>
      </c>
      <c r="N40" s="3">
        <v>61.5</v>
      </c>
      <c r="O40" s="3">
        <v>26.074999999999999</v>
      </c>
      <c r="P40" s="3">
        <v>26.05</v>
      </c>
    </row>
    <row r="41" spans="1:16" x14ac:dyDescent="0.35">
      <c r="A41" s="2" t="s">
        <v>44</v>
      </c>
      <c r="B41" s="2" t="str">
        <f>VLOOKUP(A41,[1]Tabela!$A$1:$D$66,2,1)</f>
        <v>Rio Guanhães, a montante de sua foz no rio Santo Antônio, antes da Represa de  Salto Grande</v>
      </c>
      <c r="C41" s="2" t="s">
        <v>93</v>
      </c>
      <c r="D41" s="7">
        <v>1E-3</v>
      </c>
      <c r="E41" s="7">
        <v>5.0000000000000001E-3</v>
      </c>
      <c r="F41" s="3">
        <v>45894.5</v>
      </c>
      <c r="G41" s="3">
        <v>2</v>
      </c>
      <c r="H41" s="3">
        <v>12.275</v>
      </c>
      <c r="I41" s="3">
        <v>0.42699999999999999</v>
      </c>
      <c r="J41" s="3">
        <v>6.1650000000000003E-2</v>
      </c>
      <c r="K41" s="7">
        <v>0.2</v>
      </c>
      <c r="L41" s="3">
        <v>4.0000000000000001E-3</v>
      </c>
      <c r="M41" s="3">
        <v>8.2749999999999986</v>
      </c>
      <c r="N41" s="3">
        <v>60</v>
      </c>
      <c r="O41" s="3">
        <v>23.75</v>
      </c>
      <c r="P41" s="3">
        <v>27.16</v>
      </c>
    </row>
    <row r="42" spans="1:16" x14ac:dyDescent="0.35">
      <c r="A42" s="2" t="s">
        <v>45</v>
      </c>
      <c r="B42" s="2" t="str">
        <f>VLOOKUP(A42,[1]Tabela!$A$1:$D$66,2,1)</f>
        <v>Rio Doce, após a foz do rio Santo Antônio</v>
      </c>
      <c r="C42" s="2" t="s">
        <v>79</v>
      </c>
      <c r="D42" s="7">
        <v>1E-3</v>
      </c>
      <c r="E42" s="7">
        <v>5.0000000000000001E-3</v>
      </c>
      <c r="F42" s="3">
        <v>13897.558333333334</v>
      </c>
      <c r="G42" s="3">
        <v>2.0083333333333333</v>
      </c>
      <c r="H42" s="3">
        <v>11.441666666666665</v>
      </c>
      <c r="I42" s="3">
        <v>0.120925</v>
      </c>
      <c r="J42" s="3">
        <v>3.0799999999999998E-2</v>
      </c>
      <c r="K42" s="7">
        <v>0.2</v>
      </c>
      <c r="L42" s="3">
        <v>4.0000000000000001E-3</v>
      </c>
      <c r="M42" s="3">
        <v>7.4750000000000005</v>
      </c>
      <c r="N42" s="3">
        <v>77.666666666666671</v>
      </c>
      <c r="O42" s="3">
        <v>26.741666666666671</v>
      </c>
      <c r="P42" s="3">
        <v>34.880833333333335</v>
      </c>
    </row>
    <row r="43" spans="1:16" x14ac:dyDescent="0.35">
      <c r="A43" s="2" t="s">
        <v>46</v>
      </c>
      <c r="B43" s="2" t="str">
        <f>VLOOKUP(A43,[1]Tabela!$A$1:$D$66,2,1)</f>
        <v>Rio Suaçuí Pequeno, próximo a sua foz no rio Doce</v>
      </c>
      <c r="C43" s="2" t="s">
        <v>94</v>
      </c>
      <c r="D43" s="7">
        <v>1E-3</v>
      </c>
      <c r="E43" s="7">
        <v>5.0000000000000001E-3</v>
      </c>
      <c r="F43" s="3">
        <v>56001</v>
      </c>
      <c r="G43" s="3">
        <v>2</v>
      </c>
      <c r="H43" s="3">
        <v>9.4</v>
      </c>
      <c r="I43" s="3">
        <v>0.16367500000000001</v>
      </c>
      <c r="J43" s="3">
        <v>6.275E-2</v>
      </c>
      <c r="K43" s="7">
        <v>0.2</v>
      </c>
      <c r="L43" s="3">
        <v>4.0000000000000001E-3</v>
      </c>
      <c r="M43" s="3">
        <v>7.8</v>
      </c>
      <c r="N43" s="3">
        <v>66.25</v>
      </c>
      <c r="O43" s="3">
        <v>27.824999999999999</v>
      </c>
      <c r="P43" s="3">
        <v>23.2225</v>
      </c>
    </row>
    <row r="44" spans="1:16" x14ac:dyDescent="0.35">
      <c r="A44" s="2" t="s">
        <v>47</v>
      </c>
      <c r="B44" s="2" t="str">
        <f>VLOOKUP(A44,[1]Tabela!$A$1:$D$66,2,1)</f>
        <v>Rio Suaçuí Grande, próximo às nascentes</v>
      </c>
      <c r="C44" s="2" t="s">
        <v>95</v>
      </c>
      <c r="D44" s="7">
        <v>1E-3</v>
      </c>
      <c r="E44" s="7">
        <v>5.0000000000000001E-3</v>
      </c>
      <c r="F44" s="3">
        <v>21208.25</v>
      </c>
      <c r="G44" s="3">
        <v>2</v>
      </c>
      <c r="H44" s="3">
        <v>10.7</v>
      </c>
      <c r="I44" s="3">
        <v>0.24302500000000002</v>
      </c>
      <c r="J44" s="3">
        <v>6.0899999999999996E-2</v>
      </c>
      <c r="K44" s="7">
        <v>0.2</v>
      </c>
      <c r="L44" s="3">
        <v>4.0000000000000001E-3</v>
      </c>
      <c r="M44" s="3">
        <v>8.3500000000000014</v>
      </c>
      <c r="N44" s="3">
        <v>72</v>
      </c>
      <c r="O44" s="3">
        <v>21.325000000000003</v>
      </c>
      <c r="P44" s="3">
        <v>20.615000000000002</v>
      </c>
    </row>
    <row r="45" spans="1:16" x14ac:dyDescent="0.35">
      <c r="A45" s="2" t="s">
        <v>48</v>
      </c>
      <c r="B45" s="2" t="str">
        <f>VLOOKUP(A45,[1]Tabela!$A$1:$D$66,2,1)</f>
        <v>Rio Suaçuí Grande, em seu trecho intermediário</v>
      </c>
      <c r="C45" s="2" t="s">
        <v>95</v>
      </c>
      <c r="D45" s="7">
        <v>1E-3</v>
      </c>
      <c r="E45" s="7">
        <v>5.0000000000000001E-3</v>
      </c>
      <c r="F45" s="3">
        <v>18862.75</v>
      </c>
      <c r="G45" s="3">
        <v>2</v>
      </c>
      <c r="H45" s="3">
        <v>12.175000000000001</v>
      </c>
      <c r="I45" s="3">
        <v>0.17265</v>
      </c>
      <c r="J45" s="3">
        <v>5.6274999999999999E-2</v>
      </c>
      <c r="K45" s="7">
        <v>0.2</v>
      </c>
      <c r="L45" s="3">
        <v>4.0000000000000001E-3</v>
      </c>
      <c r="M45" s="3">
        <v>7.8250000000000002</v>
      </c>
      <c r="N45" s="3">
        <v>69</v>
      </c>
      <c r="O45" s="3">
        <v>27.025000000000002</v>
      </c>
      <c r="P45" s="3">
        <v>18.729999999999997</v>
      </c>
    </row>
    <row r="46" spans="1:16" x14ac:dyDescent="0.35">
      <c r="A46" s="2" t="s">
        <v>49</v>
      </c>
      <c r="B46" s="2" t="str">
        <f>VLOOKUP(A46,[1]Tabela!$A$1:$D$66,2,1)</f>
        <v>Rio Urupuca, próximo a sua foz no rio Suaçuí Grande</v>
      </c>
      <c r="C46" s="2" t="s">
        <v>96</v>
      </c>
      <c r="D46" s="7">
        <v>1E-3</v>
      </c>
      <c r="E46" s="7">
        <v>5.0000000000000001E-3</v>
      </c>
      <c r="F46" s="3">
        <v>18286.5</v>
      </c>
      <c r="G46" s="3">
        <v>2</v>
      </c>
      <c r="H46" s="3">
        <v>13.475</v>
      </c>
      <c r="I46" s="3">
        <v>0.27110000000000001</v>
      </c>
      <c r="J46" s="3">
        <v>0.19550000000000001</v>
      </c>
      <c r="K46" s="7">
        <v>0.2</v>
      </c>
      <c r="L46" s="3">
        <v>4.0000000000000001E-3</v>
      </c>
      <c r="M46" s="3">
        <v>7.5499999999999989</v>
      </c>
      <c r="N46" s="3">
        <v>133</v>
      </c>
      <c r="O46" s="3">
        <v>26.6</v>
      </c>
      <c r="P46" s="3">
        <v>57.424999999999997</v>
      </c>
    </row>
    <row r="47" spans="1:16" x14ac:dyDescent="0.35">
      <c r="A47" s="2" t="s">
        <v>50</v>
      </c>
      <c r="B47" s="2" t="str">
        <f>VLOOKUP(A47,[1]Tabela!$A$1:$D$66,2,1)</f>
        <v>Rio Itambacuri, próximo a sua foz no rio Suaçuí Grande</v>
      </c>
      <c r="C47" s="2" t="s">
        <v>97</v>
      </c>
      <c r="D47" s="7">
        <v>1E-3</v>
      </c>
      <c r="E47" s="7">
        <v>5.4599999999999996E-3</v>
      </c>
      <c r="F47" s="3">
        <v>53290.75</v>
      </c>
      <c r="G47" s="3">
        <v>2</v>
      </c>
      <c r="H47" s="3">
        <v>17.175000000000001</v>
      </c>
      <c r="I47" s="3">
        <v>0.24730000000000002</v>
      </c>
      <c r="J47" s="3">
        <v>0.17002500000000001</v>
      </c>
      <c r="K47" s="7">
        <v>0.2</v>
      </c>
      <c r="L47" s="3">
        <v>4.0000000000000001E-3</v>
      </c>
      <c r="M47" s="3">
        <v>8.2249999999999996</v>
      </c>
      <c r="N47" s="3">
        <v>172.25</v>
      </c>
      <c r="O47" s="3">
        <v>25.225000000000001</v>
      </c>
      <c r="P47" s="3">
        <v>59.96</v>
      </c>
    </row>
    <row r="48" spans="1:16" x14ac:dyDescent="0.35">
      <c r="A48" s="2" t="s">
        <v>52</v>
      </c>
      <c r="B48" s="2" t="str">
        <f>VLOOKUP(A48,[1]Tabela!$A$1:$D$66,2,1)</f>
        <v>Ribeirão Traíras, em seu trecho intermediário</v>
      </c>
      <c r="C48" s="2" t="s">
        <v>98</v>
      </c>
      <c r="D48" s="7">
        <v>1E-3</v>
      </c>
      <c r="E48" s="7">
        <v>5.0000000000000001E-3</v>
      </c>
      <c r="F48" s="3">
        <v>23286</v>
      </c>
      <c r="G48" s="3">
        <v>2.2250000000000001</v>
      </c>
      <c r="H48" s="3">
        <v>16</v>
      </c>
      <c r="I48" s="3">
        <v>0.10355</v>
      </c>
      <c r="J48" s="3">
        <v>0.11512500000000001</v>
      </c>
      <c r="K48" s="7">
        <v>0.2</v>
      </c>
      <c r="L48" s="3">
        <v>6.0650000000000001E-3</v>
      </c>
      <c r="M48" s="3">
        <v>7.8250000000000002</v>
      </c>
      <c r="N48" s="3">
        <v>158.75</v>
      </c>
      <c r="O48" s="3">
        <v>28.4</v>
      </c>
      <c r="P48" s="3">
        <v>12.27</v>
      </c>
    </row>
    <row r="49" spans="1:16" x14ac:dyDescent="0.35">
      <c r="A49" s="2" t="s">
        <v>54</v>
      </c>
      <c r="B49" s="2" t="str">
        <f>VLOOKUP(A49,[1]Tabela!$A$1:$D$66,2,1)</f>
        <v>Rio Preto, em seu trecho intermediário</v>
      </c>
      <c r="C49" s="2" t="s">
        <v>100</v>
      </c>
      <c r="D49" s="7">
        <v>1E-3</v>
      </c>
      <c r="E49" s="7">
        <v>5.0000000000000001E-3</v>
      </c>
      <c r="F49" s="3">
        <v>36583</v>
      </c>
      <c r="G49" s="3">
        <v>2</v>
      </c>
      <c r="H49" s="3">
        <v>11.275</v>
      </c>
      <c r="I49" s="3">
        <v>0.19674999999999998</v>
      </c>
      <c r="J49" s="3">
        <v>4.0050000000000002E-2</v>
      </c>
      <c r="K49" s="7">
        <v>0.2</v>
      </c>
      <c r="L49" s="3">
        <v>4.0000000000000001E-3</v>
      </c>
      <c r="M49" s="3">
        <v>8.3999999999999986</v>
      </c>
      <c r="N49" s="3">
        <v>43.25</v>
      </c>
      <c r="O49" s="3">
        <v>23.275000000000002</v>
      </c>
      <c r="P49" s="3">
        <v>11.6675</v>
      </c>
    </row>
    <row r="50" spans="1:16" x14ac:dyDescent="0.35">
      <c r="A50" s="2" t="s">
        <v>55</v>
      </c>
      <c r="B50" s="2" t="str">
        <f>VLOOKUP(A50,[1]Tabela!$A$1:$D$66,2,1)</f>
        <v>Rio do Eme, próximo a sua foz no rio Doce</v>
      </c>
      <c r="C50" s="2" t="s">
        <v>101</v>
      </c>
      <c r="D50" s="7">
        <v>1.8250000000000002E-3</v>
      </c>
      <c r="E50" s="7">
        <v>5.0000000000000001E-3</v>
      </c>
      <c r="F50" s="3">
        <v>29817.25</v>
      </c>
      <c r="G50" s="3">
        <v>2.0249999999999999</v>
      </c>
      <c r="H50" s="3">
        <v>22.25</v>
      </c>
      <c r="I50" s="3">
        <v>0.14965000000000001</v>
      </c>
      <c r="J50" s="3">
        <v>7.3675000000000004E-2</v>
      </c>
      <c r="K50" s="7">
        <v>0.2</v>
      </c>
      <c r="L50" s="3">
        <v>4.0000000000000001E-3</v>
      </c>
      <c r="M50" s="3">
        <v>7.5</v>
      </c>
      <c r="N50" s="3">
        <v>118.25</v>
      </c>
      <c r="O50" s="3">
        <v>32.575000000000003</v>
      </c>
      <c r="P50" s="3">
        <v>27.375</v>
      </c>
    </row>
    <row r="51" spans="1:16" x14ac:dyDescent="0.35">
      <c r="A51" s="2" t="s">
        <v>56</v>
      </c>
      <c r="B51" s="2" t="str">
        <f>VLOOKUP(A51,[1]Tabela!$A$1:$D$66,2,1)</f>
        <v>Rio Manhuaçu, antes de receber seus principais afluentes e centros urbanos</v>
      </c>
      <c r="C51" s="2" t="s">
        <v>87</v>
      </c>
      <c r="D51" s="7">
        <v>1E-3</v>
      </c>
      <c r="E51" s="7">
        <v>5.0000000000000001E-3</v>
      </c>
      <c r="F51" s="3">
        <v>9070.75</v>
      </c>
      <c r="G51" s="3">
        <v>2</v>
      </c>
      <c r="H51" s="3">
        <v>11.35</v>
      </c>
      <c r="I51" s="3">
        <v>0.31562499999999999</v>
      </c>
      <c r="J51" s="3">
        <v>8.6375000000000007E-2</v>
      </c>
      <c r="K51" s="7">
        <v>0.2</v>
      </c>
      <c r="L51" s="3">
        <v>4.0000000000000001E-3</v>
      </c>
      <c r="M51" s="3">
        <v>7.6</v>
      </c>
      <c r="N51" s="3">
        <v>45.5</v>
      </c>
      <c r="O51" s="3">
        <v>23.15</v>
      </c>
      <c r="P51" s="3">
        <v>8.004999999999999</v>
      </c>
    </row>
    <row r="52" spans="1:16" x14ac:dyDescent="0.35">
      <c r="A52" s="2" t="s">
        <v>57</v>
      </c>
      <c r="B52" s="2" t="str">
        <f>VLOOKUP(A52,[1]Tabela!$A$1:$D$66,2,1)</f>
        <v>Rio São Mateus, próximo à sua foz no rio Manhuaçu</v>
      </c>
      <c r="C52" s="2" t="s">
        <v>102</v>
      </c>
      <c r="D52" s="7">
        <v>1E-3</v>
      </c>
      <c r="E52" s="7">
        <v>5.0000000000000001E-3</v>
      </c>
      <c r="F52" s="3">
        <v>83201.25</v>
      </c>
      <c r="G52" s="3">
        <v>2</v>
      </c>
      <c r="H52" s="3">
        <v>10.875</v>
      </c>
      <c r="I52" s="3">
        <v>0.22065000000000001</v>
      </c>
      <c r="J52" s="3">
        <v>4.845E-2</v>
      </c>
      <c r="K52" s="7">
        <v>0.2</v>
      </c>
      <c r="L52" s="3">
        <v>4.0000000000000001E-3</v>
      </c>
      <c r="M52" s="3">
        <v>8.1750000000000007</v>
      </c>
      <c r="N52" s="3">
        <v>37.75</v>
      </c>
      <c r="O52" s="3">
        <v>22.9</v>
      </c>
      <c r="P52" s="3">
        <v>8.0449999999999999</v>
      </c>
    </row>
    <row r="53" spans="1:16" x14ac:dyDescent="0.35">
      <c r="A53" s="2" t="s">
        <v>58</v>
      </c>
      <c r="B53" s="2" t="str">
        <f>VLOOKUP(A53,[1]Tabela!$A$1:$D$66,2,1)</f>
        <v>Rio José Pedro, em seu trecho intermediário</v>
      </c>
      <c r="C53" s="2" t="s">
        <v>103</v>
      </c>
      <c r="D53" s="7">
        <v>1E-3</v>
      </c>
      <c r="E53" s="7">
        <v>5.0000000000000001E-3</v>
      </c>
      <c r="F53" s="3">
        <v>14346.75</v>
      </c>
      <c r="G53" s="3">
        <v>2.4500000000000002</v>
      </c>
      <c r="H53" s="3">
        <v>11.65</v>
      </c>
      <c r="I53" s="3">
        <v>0.162825</v>
      </c>
      <c r="J53" s="3">
        <v>4.5700000000000005E-2</v>
      </c>
      <c r="K53" s="7">
        <v>0.2</v>
      </c>
      <c r="L53" s="3">
        <v>4.0000000000000001E-3</v>
      </c>
      <c r="M53" s="3">
        <v>8.1000000000000014</v>
      </c>
      <c r="N53" s="3">
        <v>61.75</v>
      </c>
      <c r="O53" s="3">
        <v>28</v>
      </c>
      <c r="P53" s="3">
        <v>13.925000000000001</v>
      </c>
    </row>
    <row r="54" spans="1:16" x14ac:dyDescent="0.35">
      <c r="A54" s="2" t="s">
        <v>59</v>
      </c>
      <c r="B54" s="2" t="str">
        <f>VLOOKUP(A54,[1]Tabela!$A$1:$D$66,2,1)</f>
        <v>Rio Manhuaçu, em seu trecho intermediário</v>
      </c>
      <c r="C54" s="2" t="s">
        <v>87</v>
      </c>
      <c r="D54" s="7">
        <v>1E-3</v>
      </c>
      <c r="E54" s="7">
        <v>5.0000000000000001E-3</v>
      </c>
      <c r="F54" s="3">
        <v>5307.5</v>
      </c>
      <c r="G54" s="3">
        <v>2</v>
      </c>
      <c r="H54" s="3">
        <v>14.75</v>
      </c>
      <c r="I54" s="3">
        <v>0.10114999999999999</v>
      </c>
      <c r="J54" s="3">
        <v>3.465E-2</v>
      </c>
      <c r="K54" s="7">
        <v>0.2</v>
      </c>
      <c r="L54" s="3">
        <v>4.0000000000000001E-3</v>
      </c>
      <c r="M54" s="3">
        <v>8.0250000000000004</v>
      </c>
      <c r="N54" s="3">
        <v>40.5</v>
      </c>
      <c r="O54" s="3">
        <v>28.024999999999999</v>
      </c>
      <c r="P54" s="3">
        <v>6.8825000000000003</v>
      </c>
    </row>
    <row r="55" spans="1:16" x14ac:dyDescent="0.35">
      <c r="A55" s="2" t="s">
        <v>3</v>
      </c>
      <c r="B55" s="2" t="s">
        <v>108</v>
      </c>
      <c r="C55" s="2" t="s">
        <v>76</v>
      </c>
      <c r="D55" s="3">
        <v>7.9775000000000002E-3</v>
      </c>
      <c r="E55" s="3">
        <v>5.0000000000000001E-3</v>
      </c>
      <c r="F55" s="3">
        <v>29660.5</v>
      </c>
      <c r="G55" s="3">
        <v>3</v>
      </c>
      <c r="H55" s="3">
        <v>17.25</v>
      </c>
      <c r="I55" s="3">
        <v>0.1085</v>
      </c>
      <c r="J55" s="3">
        <v>1.1055000000000001</v>
      </c>
      <c r="K55" s="3">
        <v>0.2</v>
      </c>
      <c r="L55" s="3">
        <v>4.0000000000000001E-3</v>
      </c>
      <c r="M55" s="3">
        <v>7.2</v>
      </c>
      <c r="N55" s="3">
        <v>115.25</v>
      </c>
      <c r="O55" s="3">
        <v>26.250000000000004</v>
      </c>
      <c r="P55" s="3">
        <v>15.862499999999999</v>
      </c>
    </row>
    <row r="56" spans="1:16" x14ac:dyDescent="0.35">
      <c r="A56" s="2" t="s">
        <v>13</v>
      </c>
      <c r="B56" s="2" t="s">
        <v>109</v>
      </c>
      <c r="C56" s="2" t="s">
        <v>83</v>
      </c>
      <c r="D56" s="3">
        <v>1E-3</v>
      </c>
      <c r="E56" s="3">
        <v>5.0000000000000001E-3</v>
      </c>
      <c r="F56" s="3">
        <v>115582.5</v>
      </c>
      <c r="G56" s="3">
        <v>4.3499999999999996</v>
      </c>
      <c r="H56" s="3">
        <v>39.975000000000001</v>
      </c>
      <c r="I56" s="3">
        <v>0.22865000000000002</v>
      </c>
      <c r="J56" s="3">
        <v>8.8300000000000003E-2</v>
      </c>
      <c r="K56" s="3">
        <v>0.2</v>
      </c>
      <c r="L56" s="3">
        <v>6.1750000000000008E-3</v>
      </c>
      <c r="M56" s="3">
        <v>7.7750000000000004</v>
      </c>
      <c r="N56" s="3">
        <v>936</v>
      </c>
      <c r="O56" s="3">
        <v>25.150000000000002</v>
      </c>
      <c r="P56" s="3">
        <v>659.42250000000001</v>
      </c>
    </row>
    <row r="57" spans="1:16" x14ac:dyDescent="0.35">
      <c r="A57" s="2" t="s">
        <v>51</v>
      </c>
      <c r="B57" s="2" t="s">
        <v>107</v>
      </c>
      <c r="C57" s="2" t="s">
        <v>95</v>
      </c>
      <c r="D57" s="3">
        <v>1E-3</v>
      </c>
      <c r="E57" s="3">
        <v>5.0000000000000001E-3</v>
      </c>
      <c r="F57" s="3">
        <v>16316.5</v>
      </c>
      <c r="G57" s="3">
        <v>2</v>
      </c>
      <c r="H57" s="3">
        <v>17.25</v>
      </c>
      <c r="I57" s="3">
        <v>0.13969999999999999</v>
      </c>
      <c r="J57" s="3">
        <v>6.1350000000000002E-2</v>
      </c>
      <c r="K57" s="3">
        <v>0.26700000000000002</v>
      </c>
      <c r="L57" s="3">
        <v>4.0000000000000001E-3</v>
      </c>
      <c r="M57" s="3">
        <v>7.9250000000000007</v>
      </c>
      <c r="N57" s="3">
        <v>97</v>
      </c>
      <c r="O57" s="3">
        <v>26.324999999999999</v>
      </c>
      <c r="P57" s="3">
        <v>38.792500000000004</v>
      </c>
    </row>
    <row r="58" spans="1:16" x14ac:dyDescent="0.35">
      <c r="A58" s="2" t="s">
        <v>53</v>
      </c>
      <c r="B58" s="2" t="str">
        <f>VLOOKUP(A58,[1]Tabela!$A$1:$D$66,2,1)</f>
        <v>Córrego do Pião, próximo às nascentes do Rio Caratinga</v>
      </c>
      <c r="C58" s="2" t="s">
        <v>99</v>
      </c>
      <c r="D58" s="7">
        <v>1E-3</v>
      </c>
      <c r="E58" s="7">
        <v>5.0000000000000001E-3</v>
      </c>
      <c r="F58" s="3">
        <v>69718.25</v>
      </c>
      <c r="G58" s="3">
        <v>2.5</v>
      </c>
      <c r="H58" s="3">
        <v>11.074999999999999</v>
      </c>
      <c r="I58" s="3">
        <v>0.26092499999999996</v>
      </c>
      <c r="J58" s="3">
        <v>0.41549999999999998</v>
      </c>
      <c r="K58" s="7">
        <v>0.2</v>
      </c>
      <c r="L58" s="3">
        <v>4.1900000000000001E-3</v>
      </c>
      <c r="M58" s="3">
        <v>4.75</v>
      </c>
      <c r="N58" s="3">
        <v>114.75</v>
      </c>
      <c r="O58" s="3">
        <v>23.65</v>
      </c>
      <c r="P58" s="3">
        <v>32.08</v>
      </c>
    </row>
    <row r="59" spans="1:16" x14ac:dyDescent="0.35">
      <c r="A59" s="2" t="s">
        <v>60</v>
      </c>
      <c r="B59" s="2" t="str">
        <f>VLOOKUP(A59,[1]Tabela!$A$1:$D$66,2,1)</f>
        <v>Rio Maquiné, próximo à sua nascente</v>
      </c>
      <c r="C59" s="2" t="s">
        <v>104</v>
      </c>
      <c r="D59" s="7">
        <v>1E-3</v>
      </c>
      <c r="E59" s="7">
        <v>5.0000000000000001E-3</v>
      </c>
      <c r="F59" s="3">
        <v>7959.25</v>
      </c>
      <c r="G59" s="3">
        <v>2</v>
      </c>
      <c r="H59" s="3">
        <v>8.8000000000000007</v>
      </c>
      <c r="I59" s="3">
        <v>0.50824999999999998</v>
      </c>
      <c r="J59" s="3">
        <v>0.156</v>
      </c>
      <c r="K59" s="7">
        <v>0.2</v>
      </c>
      <c r="L59" s="3">
        <v>4.0000000000000001E-3</v>
      </c>
      <c r="M59" s="3">
        <v>7.5750000000000002</v>
      </c>
      <c r="N59" s="3">
        <v>32.5</v>
      </c>
      <c r="O59" s="3">
        <v>27.1</v>
      </c>
      <c r="P59" s="3">
        <v>6.1199999999999992</v>
      </c>
    </row>
    <row r="60" spans="1:16" x14ac:dyDescent="0.35">
      <c r="A60" s="2" t="s">
        <v>10</v>
      </c>
      <c r="B60" s="2" t="str">
        <f>VLOOKUP(A60,[1]Tabela!$A$1:$D$66,2,1)</f>
        <v>Rio Piracicaba à jusante da cidade de João Monlevade</v>
      </c>
      <c r="C60" s="2" t="s">
        <v>81</v>
      </c>
      <c r="D60" s="7">
        <v>1E-3</v>
      </c>
      <c r="E60" s="7">
        <v>5.0000000000000001E-3</v>
      </c>
      <c r="F60" s="3">
        <v>123672.5</v>
      </c>
      <c r="G60" s="3">
        <v>3.15</v>
      </c>
      <c r="H60" s="3">
        <v>16.25</v>
      </c>
      <c r="I60" s="3">
        <v>0.2445</v>
      </c>
      <c r="J60" s="3">
        <v>0.15725</v>
      </c>
      <c r="K60" s="7">
        <v>0.2</v>
      </c>
      <c r="L60" s="3">
        <v>4.0000000000000001E-3</v>
      </c>
      <c r="M60" s="3">
        <v>7.25</v>
      </c>
      <c r="N60" s="3">
        <v>84.5</v>
      </c>
      <c r="O60" s="3">
        <v>24.325000000000003</v>
      </c>
      <c r="P60" s="3">
        <v>37.067500000000003</v>
      </c>
    </row>
    <row r="61" spans="1:16" x14ac:dyDescent="0.35">
      <c r="A61" s="2" t="s">
        <v>0</v>
      </c>
      <c r="B61" s="2" t="str">
        <f>VLOOKUP(A61,[1]Tabela!$A$1:$D$66,2,1)</f>
        <v>Rio Piranga na cidade de Piranga</v>
      </c>
      <c r="C61" s="2" t="s">
        <v>77</v>
      </c>
      <c r="D61" s="7">
        <v>1E-3</v>
      </c>
      <c r="E61" s="7">
        <v>5.0000000000000001E-3</v>
      </c>
      <c r="F61" s="3">
        <v>16805.25</v>
      </c>
      <c r="G61" s="3">
        <v>2</v>
      </c>
      <c r="H61" s="3">
        <v>13.9</v>
      </c>
      <c r="I61" s="3">
        <v>0.54632499999999995</v>
      </c>
      <c r="J61" s="3">
        <v>3.0099999999999998E-2</v>
      </c>
      <c r="K61" s="7">
        <v>0.2</v>
      </c>
      <c r="L61" s="3">
        <v>4.0000000000000001E-3</v>
      </c>
      <c r="M61" s="3">
        <v>8.15</v>
      </c>
      <c r="N61" s="3">
        <v>58.25</v>
      </c>
      <c r="O61" s="3">
        <v>25.799999999999997</v>
      </c>
      <c r="P61" s="3">
        <v>5.4600000000000009</v>
      </c>
    </row>
    <row r="62" spans="1:16" x14ac:dyDescent="0.35">
      <c r="A62" s="2" t="s">
        <v>1</v>
      </c>
      <c r="B62" s="2" t="str">
        <f>VLOOKUP(A62,[1]Tabela!$A$1:$D$66,2,1)</f>
        <v>Rio Xopotó próximo a sua foz no rio Piranga</v>
      </c>
      <c r="C62" s="2" t="s">
        <v>105</v>
      </c>
      <c r="D62" s="7">
        <v>1E-3</v>
      </c>
      <c r="E62" s="7">
        <v>5.0000000000000001E-3</v>
      </c>
      <c r="F62" s="3">
        <v>3394.2</v>
      </c>
      <c r="G62" s="3">
        <v>2</v>
      </c>
      <c r="H62" s="3">
        <v>12.4</v>
      </c>
      <c r="I62" s="3">
        <v>0.30075000000000002</v>
      </c>
      <c r="J62" s="3">
        <v>2.0549999999999999E-2</v>
      </c>
      <c r="K62" s="7">
        <v>0.2</v>
      </c>
      <c r="L62" s="3">
        <v>4.0000000000000001E-3</v>
      </c>
      <c r="M62" s="3">
        <v>8</v>
      </c>
      <c r="N62" s="3">
        <v>48.75</v>
      </c>
      <c r="O62" s="3">
        <v>26.099999999999998</v>
      </c>
      <c r="P62" s="3">
        <v>6.665</v>
      </c>
    </row>
  </sheetData>
  <autoFilter ref="A1:P55" xr:uid="{0B2CD8F0-182B-440A-AB8E-6FD2641832DE}">
    <sortState xmlns:xlrd2="http://schemas.microsoft.com/office/spreadsheetml/2017/richdata2" ref="A2:P55">
      <sortCondition ref="A1:A55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727A2-423C-431A-B8F2-8F3E4BE14278}">
  <dimension ref="Q3:XEQ3"/>
  <sheetViews>
    <sheetView workbookViewId="0">
      <selection sqref="A1:P8"/>
    </sheetView>
  </sheetViews>
  <sheetFormatPr defaultRowHeight="14.5" x14ac:dyDescent="0.35"/>
  <sheetData>
    <row r="3" spans="17:1011 1025:2035 2049:3059 3073:4083 4097:5107 5121:6131 6145:7155 7169:8179 8193:9203 9217:10227 10241:11251 11265:12275 12289:13299 13313:14323 14337:15347 15361:16371" s="3" customFormat="1" x14ac:dyDescent="0.35">
      <c r="Q3" s="2"/>
      <c r="R3" s="2"/>
      <c r="S3" s="2"/>
      <c r="AG3" s="2"/>
      <c r="AH3" s="2"/>
      <c r="AI3" s="2"/>
      <c r="AW3" s="2"/>
      <c r="AX3" s="2"/>
      <c r="AY3" s="2"/>
      <c r="BM3" s="2"/>
      <c r="BN3" s="2"/>
      <c r="BO3" s="2"/>
      <c r="CC3" s="2"/>
      <c r="CD3" s="2"/>
      <c r="CE3" s="2"/>
      <c r="CS3" s="2"/>
      <c r="CT3" s="2"/>
      <c r="CU3" s="2"/>
      <c r="DI3" s="2"/>
      <c r="DJ3" s="2"/>
      <c r="DK3" s="2"/>
      <c r="DY3" s="2"/>
      <c r="DZ3" s="2"/>
      <c r="EA3" s="2"/>
      <c r="EO3" s="2"/>
      <c r="EP3" s="2"/>
      <c r="EQ3" s="2"/>
      <c r="FE3" s="2"/>
      <c r="FF3" s="2"/>
      <c r="FG3" s="2"/>
      <c r="FU3" s="2"/>
      <c r="FV3" s="2"/>
      <c r="FW3" s="2"/>
      <c r="GK3" s="2"/>
      <c r="GL3" s="2"/>
      <c r="GM3" s="2"/>
      <c r="HA3" s="2"/>
      <c r="HB3" s="2"/>
      <c r="HC3" s="2"/>
      <c r="HQ3" s="2"/>
      <c r="HR3" s="2"/>
      <c r="HS3" s="2"/>
      <c r="IG3" s="2"/>
      <c r="IH3" s="2"/>
      <c r="II3" s="2"/>
      <c r="IW3" s="2"/>
      <c r="IX3" s="2"/>
      <c r="IY3" s="2"/>
      <c r="JM3" s="2"/>
      <c r="JN3" s="2"/>
      <c r="JO3" s="2"/>
      <c r="KC3" s="2"/>
      <c r="KD3" s="2"/>
      <c r="KE3" s="2"/>
      <c r="KS3" s="2"/>
      <c r="KT3" s="2"/>
      <c r="KU3" s="2"/>
      <c r="LI3" s="2"/>
      <c r="LJ3" s="2"/>
      <c r="LK3" s="2"/>
      <c r="LY3" s="2"/>
      <c r="LZ3" s="2"/>
      <c r="MA3" s="2"/>
      <c r="MO3" s="2"/>
      <c r="MP3" s="2"/>
      <c r="MQ3" s="2"/>
      <c r="NE3" s="2"/>
      <c r="NF3" s="2"/>
      <c r="NG3" s="2"/>
      <c r="NU3" s="2"/>
      <c r="NV3" s="2"/>
      <c r="NW3" s="2"/>
      <c r="OK3" s="2"/>
      <c r="OL3" s="2"/>
      <c r="OM3" s="2"/>
      <c r="PA3" s="2"/>
      <c r="PB3" s="2"/>
      <c r="PC3" s="2"/>
      <c r="PQ3" s="2"/>
      <c r="PR3" s="2"/>
      <c r="PS3" s="2"/>
      <c r="QG3" s="2"/>
      <c r="QH3" s="2"/>
      <c r="QI3" s="2"/>
      <c r="QW3" s="2"/>
      <c r="QX3" s="2"/>
      <c r="QY3" s="2"/>
      <c r="RM3" s="2"/>
      <c r="RN3" s="2"/>
      <c r="RO3" s="2"/>
      <c r="SC3" s="2"/>
      <c r="SD3" s="2"/>
      <c r="SE3" s="2"/>
      <c r="SS3" s="2"/>
      <c r="ST3" s="2"/>
      <c r="SU3" s="2"/>
      <c r="TI3" s="2"/>
      <c r="TJ3" s="2"/>
      <c r="TK3" s="2"/>
      <c r="TY3" s="2"/>
      <c r="TZ3" s="2"/>
      <c r="UA3" s="2"/>
      <c r="UO3" s="2"/>
      <c r="UP3" s="2"/>
      <c r="UQ3" s="2"/>
      <c r="VE3" s="2"/>
      <c r="VF3" s="2"/>
      <c r="VG3" s="2"/>
      <c r="VU3" s="2"/>
      <c r="VV3" s="2"/>
      <c r="VW3" s="2"/>
      <c r="WK3" s="2"/>
      <c r="WL3" s="2"/>
      <c r="WM3" s="2"/>
      <c r="XA3" s="2"/>
      <c r="XB3" s="2"/>
      <c r="XC3" s="2"/>
      <c r="XQ3" s="2"/>
      <c r="XR3" s="2"/>
      <c r="XS3" s="2"/>
      <c r="YG3" s="2"/>
      <c r="YH3" s="2"/>
      <c r="YI3" s="2"/>
      <c r="YW3" s="2"/>
      <c r="YX3" s="2"/>
      <c r="YY3" s="2"/>
      <c r="ZM3" s="2"/>
      <c r="ZN3" s="2"/>
      <c r="ZO3" s="2"/>
      <c r="AAC3" s="2"/>
      <c r="AAD3" s="2"/>
      <c r="AAE3" s="2"/>
      <c r="AAS3" s="2"/>
      <c r="AAT3" s="2"/>
      <c r="AAU3" s="2"/>
      <c r="ABI3" s="2"/>
      <c r="ABJ3" s="2"/>
      <c r="ABK3" s="2"/>
      <c r="ABY3" s="2"/>
      <c r="ABZ3" s="2"/>
      <c r="ACA3" s="2"/>
      <c r="ACO3" s="2"/>
      <c r="ACP3" s="2"/>
      <c r="ACQ3" s="2"/>
      <c r="ADE3" s="2"/>
      <c r="ADF3" s="2"/>
      <c r="ADG3" s="2"/>
      <c r="ADU3" s="2"/>
      <c r="ADV3" s="2"/>
      <c r="ADW3" s="2"/>
      <c r="AEK3" s="2"/>
      <c r="AEL3" s="2"/>
      <c r="AEM3" s="2"/>
      <c r="AFA3" s="2"/>
      <c r="AFB3" s="2"/>
      <c r="AFC3" s="2"/>
      <c r="AFQ3" s="2"/>
      <c r="AFR3" s="2"/>
      <c r="AFS3" s="2"/>
      <c r="AGG3" s="2"/>
      <c r="AGH3" s="2"/>
      <c r="AGI3" s="2"/>
      <c r="AGW3" s="2"/>
      <c r="AGX3" s="2"/>
      <c r="AGY3" s="2"/>
      <c r="AHM3" s="2"/>
      <c r="AHN3" s="2"/>
      <c r="AHO3" s="2"/>
      <c r="AIC3" s="2"/>
      <c r="AID3" s="2"/>
      <c r="AIE3" s="2"/>
      <c r="AIS3" s="2"/>
      <c r="AIT3" s="2"/>
      <c r="AIU3" s="2"/>
      <c r="AJI3" s="2"/>
      <c r="AJJ3" s="2"/>
      <c r="AJK3" s="2"/>
      <c r="AJY3" s="2"/>
      <c r="AJZ3" s="2"/>
      <c r="AKA3" s="2"/>
      <c r="AKO3" s="2"/>
      <c r="AKP3" s="2"/>
      <c r="AKQ3" s="2"/>
      <c r="ALE3" s="2"/>
      <c r="ALF3" s="2"/>
      <c r="ALG3" s="2"/>
      <c r="ALU3" s="2"/>
      <c r="ALV3" s="2"/>
      <c r="ALW3" s="2"/>
      <c r="AMK3" s="2"/>
      <c r="AML3" s="2"/>
      <c r="AMM3" s="2"/>
      <c r="ANA3" s="2"/>
      <c r="ANB3" s="2"/>
      <c r="ANC3" s="2"/>
      <c r="ANQ3" s="2"/>
      <c r="ANR3" s="2"/>
      <c r="ANS3" s="2"/>
      <c r="AOG3" s="2"/>
      <c r="AOH3" s="2"/>
      <c r="AOI3" s="2"/>
      <c r="AOW3" s="2"/>
      <c r="AOX3" s="2"/>
      <c r="AOY3" s="2"/>
      <c r="APM3" s="2"/>
      <c r="APN3" s="2"/>
      <c r="APO3" s="2"/>
      <c r="AQC3" s="2"/>
      <c r="AQD3" s="2"/>
      <c r="AQE3" s="2"/>
      <c r="AQS3" s="2"/>
      <c r="AQT3" s="2"/>
      <c r="AQU3" s="2"/>
      <c r="ARI3" s="2"/>
      <c r="ARJ3" s="2"/>
      <c r="ARK3" s="2"/>
      <c r="ARY3" s="2"/>
      <c r="ARZ3" s="2"/>
      <c r="ASA3" s="2"/>
      <c r="ASO3" s="2"/>
      <c r="ASP3" s="2"/>
      <c r="ASQ3" s="2"/>
      <c r="ATE3" s="2"/>
      <c r="ATF3" s="2"/>
      <c r="ATG3" s="2"/>
      <c r="ATU3" s="2"/>
      <c r="ATV3" s="2"/>
      <c r="ATW3" s="2"/>
      <c r="AUK3" s="2"/>
      <c r="AUL3" s="2"/>
      <c r="AUM3" s="2"/>
      <c r="AVA3" s="2"/>
      <c r="AVB3" s="2"/>
      <c r="AVC3" s="2"/>
      <c r="AVQ3" s="2"/>
      <c r="AVR3" s="2"/>
      <c r="AVS3" s="2"/>
      <c r="AWG3" s="2"/>
      <c r="AWH3" s="2"/>
      <c r="AWI3" s="2"/>
      <c r="AWW3" s="2"/>
      <c r="AWX3" s="2"/>
      <c r="AWY3" s="2"/>
      <c r="AXM3" s="2"/>
      <c r="AXN3" s="2"/>
      <c r="AXO3" s="2"/>
      <c r="AYC3" s="2"/>
      <c r="AYD3" s="2"/>
      <c r="AYE3" s="2"/>
      <c r="AYS3" s="2"/>
      <c r="AYT3" s="2"/>
      <c r="AYU3" s="2"/>
      <c r="AZI3" s="2"/>
      <c r="AZJ3" s="2"/>
      <c r="AZK3" s="2"/>
      <c r="AZY3" s="2"/>
      <c r="AZZ3" s="2"/>
      <c r="BAA3" s="2"/>
      <c r="BAO3" s="2"/>
      <c r="BAP3" s="2"/>
      <c r="BAQ3" s="2"/>
      <c r="BBE3" s="2"/>
      <c r="BBF3" s="2"/>
      <c r="BBG3" s="2"/>
      <c r="BBU3" s="2"/>
      <c r="BBV3" s="2"/>
      <c r="BBW3" s="2"/>
      <c r="BCK3" s="2"/>
      <c r="BCL3" s="2"/>
      <c r="BCM3" s="2"/>
      <c r="BDA3" s="2"/>
      <c r="BDB3" s="2"/>
      <c r="BDC3" s="2"/>
      <c r="BDQ3" s="2"/>
      <c r="BDR3" s="2"/>
      <c r="BDS3" s="2"/>
      <c r="BEG3" s="2"/>
      <c r="BEH3" s="2"/>
      <c r="BEI3" s="2"/>
      <c r="BEW3" s="2"/>
      <c r="BEX3" s="2"/>
      <c r="BEY3" s="2"/>
      <c r="BFM3" s="2"/>
      <c r="BFN3" s="2"/>
      <c r="BFO3" s="2"/>
      <c r="BGC3" s="2"/>
      <c r="BGD3" s="2"/>
      <c r="BGE3" s="2"/>
      <c r="BGS3" s="2"/>
      <c r="BGT3" s="2"/>
      <c r="BGU3" s="2"/>
      <c r="BHI3" s="2"/>
      <c r="BHJ3" s="2"/>
      <c r="BHK3" s="2"/>
      <c r="BHY3" s="2"/>
      <c r="BHZ3" s="2"/>
      <c r="BIA3" s="2"/>
      <c r="BIO3" s="2"/>
      <c r="BIP3" s="2"/>
      <c r="BIQ3" s="2"/>
      <c r="BJE3" s="2"/>
      <c r="BJF3" s="2"/>
      <c r="BJG3" s="2"/>
      <c r="BJU3" s="2"/>
      <c r="BJV3" s="2"/>
      <c r="BJW3" s="2"/>
      <c r="BKK3" s="2"/>
      <c r="BKL3" s="2"/>
      <c r="BKM3" s="2"/>
      <c r="BLA3" s="2"/>
      <c r="BLB3" s="2"/>
      <c r="BLC3" s="2"/>
      <c r="BLQ3" s="2"/>
      <c r="BLR3" s="2"/>
      <c r="BLS3" s="2"/>
      <c r="BMG3" s="2"/>
      <c r="BMH3" s="2"/>
      <c r="BMI3" s="2"/>
      <c r="BMW3" s="2"/>
      <c r="BMX3" s="2"/>
      <c r="BMY3" s="2"/>
      <c r="BNM3" s="2"/>
      <c r="BNN3" s="2"/>
      <c r="BNO3" s="2"/>
      <c r="BOC3" s="2"/>
      <c r="BOD3" s="2"/>
      <c r="BOE3" s="2"/>
      <c r="BOS3" s="2"/>
      <c r="BOT3" s="2"/>
      <c r="BOU3" s="2"/>
      <c r="BPI3" s="2"/>
      <c r="BPJ3" s="2"/>
      <c r="BPK3" s="2"/>
      <c r="BPY3" s="2"/>
      <c r="BPZ3" s="2"/>
      <c r="BQA3" s="2"/>
      <c r="BQO3" s="2"/>
      <c r="BQP3" s="2"/>
      <c r="BQQ3" s="2"/>
      <c r="BRE3" s="2"/>
      <c r="BRF3" s="2"/>
      <c r="BRG3" s="2"/>
      <c r="BRU3" s="2"/>
      <c r="BRV3" s="2"/>
      <c r="BRW3" s="2"/>
      <c r="BSK3" s="2"/>
      <c r="BSL3" s="2"/>
      <c r="BSM3" s="2"/>
      <c r="BTA3" s="2"/>
      <c r="BTB3" s="2"/>
      <c r="BTC3" s="2"/>
      <c r="BTQ3" s="2"/>
      <c r="BTR3" s="2"/>
      <c r="BTS3" s="2"/>
      <c r="BUG3" s="2"/>
      <c r="BUH3" s="2"/>
      <c r="BUI3" s="2"/>
      <c r="BUW3" s="2"/>
      <c r="BUX3" s="2"/>
      <c r="BUY3" s="2"/>
      <c r="BVM3" s="2"/>
      <c r="BVN3" s="2"/>
      <c r="BVO3" s="2"/>
      <c r="BWC3" s="2"/>
      <c r="BWD3" s="2"/>
      <c r="BWE3" s="2"/>
      <c r="BWS3" s="2"/>
      <c r="BWT3" s="2"/>
      <c r="BWU3" s="2"/>
      <c r="BXI3" s="2"/>
      <c r="BXJ3" s="2"/>
      <c r="BXK3" s="2"/>
      <c r="BXY3" s="2"/>
      <c r="BXZ3" s="2"/>
      <c r="BYA3" s="2"/>
      <c r="BYO3" s="2"/>
      <c r="BYP3" s="2"/>
      <c r="BYQ3" s="2"/>
      <c r="BZE3" s="2"/>
      <c r="BZF3" s="2"/>
      <c r="BZG3" s="2"/>
      <c r="BZU3" s="2"/>
      <c r="BZV3" s="2"/>
      <c r="BZW3" s="2"/>
      <c r="CAK3" s="2"/>
      <c r="CAL3" s="2"/>
      <c r="CAM3" s="2"/>
      <c r="CBA3" s="2"/>
      <c r="CBB3" s="2"/>
      <c r="CBC3" s="2"/>
      <c r="CBQ3" s="2"/>
      <c r="CBR3" s="2"/>
      <c r="CBS3" s="2"/>
      <c r="CCG3" s="2"/>
      <c r="CCH3" s="2"/>
      <c r="CCI3" s="2"/>
      <c r="CCW3" s="2"/>
      <c r="CCX3" s="2"/>
      <c r="CCY3" s="2"/>
      <c r="CDM3" s="2"/>
      <c r="CDN3" s="2"/>
      <c r="CDO3" s="2"/>
      <c r="CEC3" s="2"/>
      <c r="CED3" s="2"/>
      <c r="CEE3" s="2"/>
      <c r="CES3" s="2"/>
      <c r="CET3" s="2"/>
      <c r="CEU3" s="2"/>
      <c r="CFI3" s="2"/>
      <c r="CFJ3" s="2"/>
      <c r="CFK3" s="2"/>
      <c r="CFY3" s="2"/>
      <c r="CFZ3" s="2"/>
      <c r="CGA3" s="2"/>
      <c r="CGO3" s="2"/>
      <c r="CGP3" s="2"/>
      <c r="CGQ3" s="2"/>
      <c r="CHE3" s="2"/>
      <c r="CHF3" s="2"/>
      <c r="CHG3" s="2"/>
      <c r="CHU3" s="2"/>
      <c r="CHV3" s="2"/>
      <c r="CHW3" s="2"/>
      <c r="CIK3" s="2"/>
      <c r="CIL3" s="2"/>
      <c r="CIM3" s="2"/>
      <c r="CJA3" s="2"/>
      <c r="CJB3" s="2"/>
      <c r="CJC3" s="2"/>
      <c r="CJQ3" s="2"/>
      <c r="CJR3" s="2"/>
      <c r="CJS3" s="2"/>
      <c r="CKG3" s="2"/>
      <c r="CKH3" s="2"/>
      <c r="CKI3" s="2"/>
      <c r="CKW3" s="2"/>
      <c r="CKX3" s="2"/>
      <c r="CKY3" s="2"/>
      <c r="CLM3" s="2"/>
      <c r="CLN3" s="2"/>
      <c r="CLO3" s="2"/>
      <c r="CMC3" s="2"/>
      <c r="CMD3" s="2"/>
      <c r="CME3" s="2"/>
      <c r="CMS3" s="2"/>
      <c r="CMT3" s="2"/>
      <c r="CMU3" s="2"/>
      <c r="CNI3" s="2"/>
      <c r="CNJ3" s="2"/>
      <c r="CNK3" s="2"/>
      <c r="CNY3" s="2"/>
      <c r="CNZ3" s="2"/>
      <c r="COA3" s="2"/>
      <c r="COO3" s="2"/>
      <c r="COP3" s="2"/>
      <c r="COQ3" s="2"/>
      <c r="CPE3" s="2"/>
      <c r="CPF3" s="2"/>
      <c r="CPG3" s="2"/>
      <c r="CPU3" s="2"/>
      <c r="CPV3" s="2"/>
      <c r="CPW3" s="2"/>
      <c r="CQK3" s="2"/>
      <c r="CQL3" s="2"/>
      <c r="CQM3" s="2"/>
      <c r="CRA3" s="2"/>
      <c r="CRB3" s="2"/>
      <c r="CRC3" s="2"/>
      <c r="CRQ3" s="2"/>
      <c r="CRR3" s="2"/>
      <c r="CRS3" s="2"/>
      <c r="CSG3" s="2"/>
      <c r="CSH3" s="2"/>
      <c r="CSI3" s="2"/>
      <c r="CSW3" s="2"/>
      <c r="CSX3" s="2"/>
      <c r="CSY3" s="2"/>
      <c r="CTM3" s="2"/>
      <c r="CTN3" s="2"/>
      <c r="CTO3" s="2"/>
      <c r="CUC3" s="2"/>
      <c r="CUD3" s="2"/>
      <c r="CUE3" s="2"/>
      <c r="CUS3" s="2"/>
      <c r="CUT3" s="2"/>
      <c r="CUU3" s="2"/>
      <c r="CVI3" s="2"/>
      <c r="CVJ3" s="2"/>
      <c r="CVK3" s="2"/>
      <c r="CVY3" s="2"/>
      <c r="CVZ3" s="2"/>
      <c r="CWA3" s="2"/>
      <c r="CWO3" s="2"/>
      <c r="CWP3" s="2"/>
      <c r="CWQ3" s="2"/>
      <c r="CXE3" s="2"/>
      <c r="CXF3" s="2"/>
      <c r="CXG3" s="2"/>
      <c r="CXU3" s="2"/>
      <c r="CXV3" s="2"/>
      <c r="CXW3" s="2"/>
      <c r="CYK3" s="2"/>
      <c r="CYL3" s="2"/>
      <c r="CYM3" s="2"/>
      <c r="CZA3" s="2"/>
      <c r="CZB3" s="2"/>
      <c r="CZC3" s="2"/>
      <c r="CZQ3" s="2"/>
      <c r="CZR3" s="2"/>
      <c r="CZS3" s="2"/>
      <c r="DAG3" s="2"/>
      <c r="DAH3" s="2"/>
      <c r="DAI3" s="2"/>
      <c r="DAW3" s="2"/>
      <c r="DAX3" s="2"/>
      <c r="DAY3" s="2"/>
      <c r="DBM3" s="2"/>
      <c r="DBN3" s="2"/>
      <c r="DBO3" s="2"/>
      <c r="DCC3" s="2"/>
      <c r="DCD3" s="2"/>
      <c r="DCE3" s="2"/>
      <c r="DCS3" s="2"/>
      <c r="DCT3" s="2"/>
      <c r="DCU3" s="2"/>
      <c r="DDI3" s="2"/>
      <c r="DDJ3" s="2"/>
      <c r="DDK3" s="2"/>
      <c r="DDY3" s="2"/>
      <c r="DDZ3" s="2"/>
      <c r="DEA3" s="2"/>
      <c r="DEO3" s="2"/>
      <c r="DEP3" s="2"/>
      <c r="DEQ3" s="2"/>
      <c r="DFE3" s="2"/>
      <c r="DFF3" s="2"/>
      <c r="DFG3" s="2"/>
      <c r="DFU3" s="2"/>
      <c r="DFV3" s="2"/>
      <c r="DFW3" s="2"/>
      <c r="DGK3" s="2"/>
      <c r="DGL3" s="2"/>
      <c r="DGM3" s="2"/>
      <c r="DHA3" s="2"/>
      <c r="DHB3" s="2"/>
      <c r="DHC3" s="2"/>
      <c r="DHQ3" s="2"/>
      <c r="DHR3" s="2"/>
      <c r="DHS3" s="2"/>
      <c r="DIG3" s="2"/>
      <c r="DIH3" s="2"/>
      <c r="DII3" s="2"/>
      <c r="DIW3" s="2"/>
      <c r="DIX3" s="2"/>
      <c r="DIY3" s="2"/>
      <c r="DJM3" s="2"/>
      <c r="DJN3" s="2"/>
      <c r="DJO3" s="2"/>
      <c r="DKC3" s="2"/>
      <c r="DKD3" s="2"/>
      <c r="DKE3" s="2"/>
      <c r="DKS3" s="2"/>
      <c r="DKT3" s="2"/>
      <c r="DKU3" s="2"/>
      <c r="DLI3" s="2"/>
      <c r="DLJ3" s="2"/>
      <c r="DLK3" s="2"/>
      <c r="DLY3" s="2"/>
      <c r="DLZ3" s="2"/>
      <c r="DMA3" s="2"/>
      <c r="DMO3" s="2"/>
      <c r="DMP3" s="2"/>
      <c r="DMQ3" s="2"/>
      <c r="DNE3" s="2"/>
      <c r="DNF3" s="2"/>
      <c r="DNG3" s="2"/>
      <c r="DNU3" s="2"/>
      <c r="DNV3" s="2"/>
      <c r="DNW3" s="2"/>
      <c r="DOK3" s="2"/>
      <c r="DOL3" s="2"/>
      <c r="DOM3" s="2"/>
      <c r="DPA3" s="2"/>
      <c r="DPB3" s="2"/>
      <c r="DPC3" s="2"/>
      <c r="DPQ3" s="2"/>
      <c r="DPR3" s="2"/>
      <c r="DPS3" s="2"/>
      <c r="DQG3" s="2"/>
      <c r="DQH3" s="2"/>
      <c r="DQI3" s="2"/>
      <c r="DQW3" s="2"/>
      <c r="DQX3" s="2"/>
      <c r="DQY3" s="2"/>
      <c r="DRM3" s="2"/>
      <c r="DRN3" s="2"/>
      <c r="DRO3" s="2"/>
      <c r="DSC3" s="2"/>
      <c r="DSD3" s="2"/>
      <c r="DSE3" s="2"/>
      <c r="DSS3" s="2"/>
      <c r="DST3" s="2"/>
      <c r="DSU3" s="2"/>
      <c r="DTI3" s="2"/>
      <c r="DTJ3" s="2"/>
      <c r="DTK3" s="2"/>
      <c r="DTY3" s="2"/>
      <c r="DTZ3" s="2"/>
      <c r="DUA3" s="2"/>
      <c r="DUO3" s="2"/>
      <c r="DUP3" s="2"/>
      <c r="DUQ3" s="2"/>
      <c r="DVE3" s="2"/>
      <c r="DVF3" s="2"/>
      <c r="DVG3" s="2"/>
      <c r="DVU3" s="2"/>
      <c r="DVV3" s="2"/>
      <c r="DVW3" s="2"/>
      <c r="DWK3" s="2"/>
      <c r="DWL3" s="2"/>
      <c r="DWM3" s="2"/>
      <c r="DXA3" s="2"/>
      <c r="DXB3" s="2"/>
      <c r="DXC3" s="2"/>
      <c r="DXQ3" s="2"/>
      <c r="DXR3" s="2"/>
      <c r="DXS3" s="2"/>
      <c r="DYG3" s="2"/>
      <c r="DYH3" s="2"/>
      <c r="DYI3" s="2"/>
      <c r="DYW3" s="2"/>
      <c r="DYX3" s="2"/>
      <c r="DYY3" s="2"/>
      <c r="DZM3" s="2"/>
      <c r="DZN3" s="2"/>
      <c r="DZO3" s="2"/>
      <c r="EAC3" s="2"/>
      <c r="EAD3" s="2"/>
      <c r="EAE3" s="2"/>
      <c r="EAS3" s="2"/>
      <c r="EAT3" s="2"/>
      <c r="EAU3" s="2"/>
      <c r="EBI3" s="2"/>
      <c r="EBJ3" s="2"/>
      <c r="EBK3" s="2"/>
      <c r="EBY3" s="2"/>
      <c r="EBZ3" s="2"/>
      <c r="ECA3" s="2"/>
      <c r="ECO3" s="2"/>
      <c r="ECP3" s="2"/>
      <c r="ECQ3" s="2"/>
      <c r="EDE3" s="2"/>
      <c r="EDF3" s="2"/>
      <c r="EDG3" s="2"/>
      <c r="EDU3" s="2"/>
      <c r="EDV3" s="2"/>
      <c r="EDW3" s="2"/>
      <c r="EEK3" s="2"/>
      <c r="EEL3" s="2"/>
      <c r="EEM3" s="2"/>
      <c r="EFA3" s="2"/>
      <c r="EFB3" s="2"/>
      <c r="EFC3" s="2"/>
      <c r="EFQ3" s="2"/>
      <c r="EFR3" s="2"/>
      <c r="EFS3" s="2"/>
      <c r="EGG3" s="2"/>
      <c r="EGH3" s="2"/>
      <c r="EGI3" s="2"/>
      <c r="EGW3" s="2"/>
      <c r="EGX3" s="2"/>
      <c r="EGY3" s="2"/>
      <c r="EHM3" s="2"/>
      <c r="EHN3" s="2"/>
      <c r="EHO3" s="2"/>
      <c r="EIC3" s="2"/>
      <c r="EID3" s="2"/>
      <c r="EIE3" s="2"/>
      <c r="EIS3" s="2"/>
      <c r="EIT3" s="2"/>
      <c r="EIU3" s="2"/>
      <c r="EJI3" s="2"/>
      <c r="EJJ3" s="2"/>
      <c r="EJK3" s="2"/>
      <c r="EJY3" s="2"/>
      <c r="EJZ3" s="2"/>
      <c r="EKA3" s="2"/>
      <c r="EKO3" s="2"/>
      <c r="EKP3" s="2"/>
      <c r="EKQ3" s="2"/>
      <c r="ELE3" s="2"/>
      <c r="ELF3" s="2"/>
      <c r="ELG3" s="2"/>
      <c r="ELU3" s="2"/>
      <c r="ELV3" s="2"/>
      <c r="ELW3" s="2"/>
      <c r="EMK3" s="2"/>
      <c r="EML3" s="2"/>
      <c r="EMM3" s="2"/>
      <c r="ENA3" s="2"/>
      <c r="ENB3" s="2"/>
      <c r="ENC3" s="2"/>
      <c r="ENQ3" s="2"/>
      <c r="ENR3" s="2"/>
      <c r="ENS3" s="2"/>
      <c r="EOG3" s="2"/>
      <c r="EOH3" s="2"/>
      <c r="EOI3" s="2"/>
      <c r="EOW3" s="2"/>
      <c r="EOX3" s="2"/>
      <c r="EOY3" s="2"/>
      <c r="EPM3" s="2"/>
      <c r="EPN3" s="2"/>
      <c r="EPO3" s="2"/>
      <c r="EQC3" s="2"/>
      <c r="EQD3" s="2"/>
      <c r="EQE3" s="2"/>
      <c r="EQS3" s="2"/>
      <c r="EQT3" s="2"/>
      <c r="EQU3" s="2"/>
      <c r="ERI3" s="2"/>
      <c r="ERJ3" s="2"/>
      <c r="ERK3" s="2"/>
      <c r="ERY3" s="2"/>
      <c r="ERZ3" s="2"/>
      <c r="ESA3" s="2"/>
      <c r="ESO3" s="2"/>
      <c r="ESP3" s="2"/>
      <c r="ESQ3" s="2"/>
      <c r="ETE3" s="2"/>
      <c r="ETF3" s="2"/>
      <c r="ETG3" s="2"/>
      <c r="ETU3" s="2"/>
      <c r="ETV3" s="2"/>
      <c r="ETW3" s="2"/>
      <c r="EUK3" s="2"/>
      <c r="EUL3" s="2"/>
      <c r="EUM3" s="2"/>
      <c r="EVA3" s="2"/>
      <c r="EVB3" s="2"/>
      <c r="EVC3" s="2"/>
      <c r="EVQ3" s="2"/>
      <c r="EVR3" s="2"/>
      <c r="EVS3" s="2"/>
      <c r="EWG3" s="2"/>
      <c r="EWH3" s="2"/>
      <c r="EWI3" s="2"/>
      <c r="EWW3" s="2"/>
      <c r="EWX3" s="2"/>
      <c r="EWY3" s="2"/>
      <c r="EXM3" s="2"/>
      <c r="EXN3" s="2"/>
      <c r="EXO3" s="2"/>
      <c r="EYC3" s="2"/>
      <c r="EYD3" s="2"/>
      <c r="EYE3" s="2"/>
      <c r="EYS3" s="2"/>
      <c r="EYT3" s="2"/>
      <c r="EYU3" s="2"/>
      <c r="EZI3" s="2"/>
      <c r="EZJ3" s="2"/>
      <c r="EZK3" s="2"/>
      <c r="EZY3" s="2"/>
      <c r="EZZ3" s="2"/>
      <c r="FAA3" s="2"/>
      <c r="FAO3" s="2"/>
      <c r="FAP3" s="2"/>
      <c r="FAQ3" s="2"/>
      <c r="FBE3" s="2"/>
      <c r="FBF3" s="2"/>
      <c r="FBG3" s="2"/>
      <c r="FBU3" s="2"/>
      <c r="FBV3" s="2"/>
      <c r="FBW3" s="2"/>
      <c r="FCK3" s="2"/>
      <c r="FCL3" s="2"/>
      <c r="FCM3" s="2"/>
      <c r="FDA3" s="2"/>
      <c r="FDB3" s="2"/>
      <c r="FDC3" s="2"/>
      <c r="FDQ3" s="2"/>
      <c r="FDR3" s="2"/>
      <c r="FDS3" s="2"/>
      <c r="FEG3" s="2"/>
      <c r="FEH3" s="2"/>
      <c r="FEI3" s="2"/>
      <c r="FEW3" s="2"/>
      <c r="FEX3" s="2"/>
      <c r="FEY3" s="2"/>
      <c r="FFM3" s="2"/>
      <c r="FFN3" s="2"/>
      <c r="FFO3" s="2"/>
      <c r="FGC3" s="2"/>
      <c r="FGD3" s="2"/>
      <c r="FGE3" s="2"/>
      <c r="FGS3" s="2"/>
      <c r="FGT3" s="2"/>
      <c r="FGU3" s="2"/>
      <c r="FHI3" s="2"/>
      <c r="FHJ3" s="2"/>
      <c r="FHK3" s="2"/>
      <c r="FHY3" s="2"/>
      <c r="FHZ3" s="2"/>
      <c r="FIA3" s="2"/>
      <c r="FIO3" s="2"/>
      <c r="FIP3" s="2"/>
      <c r="FIQ3" s="2"/>
      <c r="FJE3" s="2"/>
      <c r="FJF3" s="2"/>
      <c r="FJG3" s="2"/>
      <c r="FJU3" s="2"/>
      <c r="FJV3" s="2"/>
      <c r="FJW3" s="2"/>
      <c r="FKK3" s="2"/>
      <c r="FKL3" s="2"/>
      <c r="FKM3" s="2"/>
      <c r="FLA3" s="2"/>
      <c r="FLB3" s="2"/>
      <c r="FLC3" s="2"/>
      <c r="FLQ3" s="2"/>
      <c r="FLR3" s="2"/>
      <c r="FLS3" s="2"/>
      <c r="FMG3" s="2"/>
      <c r="FMH3" s="2"/>
      <c r="FMI3" s="2"/>
      <c r="FMW3" s="2"/>
      <c r="FMX3" s="2"/>
      <c r="FMY3" s="2"/>
      <c r="FNM3" s="2"/>
      <c r="FNN3" s="2"/>
      <c r="FNO3" s="2"/>
      <c r="FOC3" s="2"/>
      <c r="FOD3" s="2"/>
      <c r="FOE3" s="2"/>
      <c r="FOS3" s="2"/>
      <c r="FOT3" s="2"/>
      <c r="FOU3" s="2"/>
      <c r="FPI3" s="2"/>
      <c r="FPJ3" s="2"/>
      <c r="FPK3" s="2"/>
      <c r="FPY3" s="2"/>
      <c r="FPZ3" s="2"/>
      <c r="FQA3" s="2"/>
      <c r="FQO3" s="2"/>
      <c r="FQP3" s="2"/>
      <c r="FQQ3" s="2"/>
      <c r="FRE3" s="2"/>
      <c r="FRF3" s="2"/>
      <c r="FRG3" s="2"/>
      <c r="FRU3" s="2"/>
      <c r="FRV3" s="2"/>
      <c r="FRW3" s="2"/>
      <c r="FSK3" s="2"/>
      <c r="FSL3" s="2"/>
      <c r="FSM3" s="2"/>
      <c r="FTA3" s="2"/>
      <c r="FTB3" s="2"/>
      <c r="FTC3" s="2"/>
      <c r="FTQ3" s="2"/>
      <c r="FTR3" s="2"/>
      <c r="FTS3" s="2"/>
      <c r="FUG3" s="2"/>
      <c r="FUH3" s="2"/>
      <c r="FUI3" s="2"/>
      <c r="FUW3" s="2"/>
      <c r="FUX3" s="2"/>
      <c r="FUY3" s="2"/>
      <c r="FVM3" s="2"/>
      <c r="FVN3" s="2"/>
      <c r="FVO3" s="2"/>
      <c r="FWC3" s="2"/>
      <c r="FWD3" s="2"/>
      <c r="FWE3" s="2"/>
      <c r="FWS3" s="2"/>
      <c r="FWT3" s="2"/>
      <c r="FWU3" s="2"/>
      <c r="FXI3" s="2"/>
      <c r="FXJ3" s="2"/>
      <c r="FXK3" s="2"/>
      <c r="FXY3" s="2"/>
      <c r="FXZ3" s="2"/>
      <c r="FYA3" s="2"/>
      <c r="FYO3" s="2"/>
      <c r="FYP3" s="2"/>
      <c r="FYQ3" s="2"/>
      <c r="FZE3" s="2"/>
      <c r="FZF3" s="2"/>
      <c r="FZG3" s="2"/>
      <c r="FZU3" s="2"/>
      <c r="FZV3" s="2"/>
      <c r="FZW3" s="2"/>
      <c r="GAK3" s="2"/>
      <c r="GAL3" s="2"/>
      <c r="GAM3" s="2"/>
      <c r="GBA3" s="2"/>
      <c r="GBB3" s="2"/>
      <c r="GBC3" s="2"/>
      <c r="GBQ3" s="2"/>
      <c r="GBR3" s="2"/>
      <c r="GBS3" s="2"/>
      <c r="GCG3" s="2"/>
      <c r="GCH3" s="2"/>
      <c r="GCI3" s="2"/>
      <c r="GCW3" s="2"/>
      <c r="GCX3" s="2"/>
      <c r="GCY3" s="2"/>
      <c r="GDM3" s="2"/>
      <c r="GDN3" s="2"/>
      <c r="GDO3" s="2"/>
      <c r="GEC3" s="2"/>
      <c r="GED3" s="2"/>
      <c r="GEE3" s="2"/>
      <c r="GES3" s="2"/>
      <c r="GET3" s="2"/>
      <c r="GEU3" s="2"/>
      <c r="GFI3" s="2"/>
      <c r="GFJ3" s="2"/>
      <c r="GFK3" s="2"/>
      <c r="GFY3" s="2"/>
      <c r="GFZ3" s="2"/>
      <c r="GGA3" s="2"/>
      <c r="GGO3" s="2"/>
      <c r="GGP3" s="2"/>
      <c r="GGQ3" s="2"/>
      <c r="GHE3" s="2"/>
      <c r="GHF3" s="2"/>
      <c r="GHG3" s="2"/>
      <c r="GHU3" s="2"/>
      <c r="GHV3" s="2"/>
      <c r="GHW3" s="2"/>
      <c r="GIK3" s="2"/>
      <c r="GIL3" s="2"/>
      <c r="GIM3" s="2"/>
      <c r="GJA3" s="2"/>
      <c r="GJB3" s="2"/>
      <c r="GJC3" s="2"/>
      <c r="GJQ3" s="2"/>
      <c r="GJR3" s="2"/>
      <c r="GJS3" s="2"/>
      <c r="GKG3" s="2"/>
      <c r="GKH3" s="2"/>
      <c r="GKI3" s="2"/>
      <c r="GKW3" s="2"/>
      <c r="GKX3" s="2"/>
      <c r="GKY3" s="2"/>
      <c r="GLM3" s="2"/>
      <c r="GLN3" s="2"/>
      <c r="GLO3" s="2"/>
      <c r="GMC3" s="2"/>
      <c r="GMD3" s="2"/>
      <c r="GME3" s="2"/>
      <c r="GMS3" s="2"/>
      <c r="GMT3" s="2"/>
      <c r="GMU3" s="2"/>
      <c r="GNI3" s="2"/>
      <c r="GNJ3" s="2"/>
      <c r="GNK3" s="2"/>
      <c r="GNY3" s="2"/>
      <c r="GNZ3" s="2"/>
      <c r="GOA3" s="2"/>
      <c r="GOO3" s="2"/>
      <c r="GOP3" s="2"/>
      <c r="GOQ3" s="2"/>
      <c r="GPE3" s="2"/>
      <c r="GPF3" s="2"/>
      <c r="GPG3" s="2"/>
      <c r="GPU3" s="2"/>
      <c r="GPV3" s="2"/>
      <c r="GPW3" s="2"/>
      <c r="GQK3" s="2"/>
      <c r="GQL3" s="2"/>
      <c r="GQM3" s="2"/>
      <c r="GRA3" s="2"/>
      <c r="GRB3" s="2"/>
      <c r="GRC3" s="2"/>
      <c r="GRQ3" s="2"/>
      <c r="GRR3" s="2"/>
      <c r="GRS3" s="2"/>
      <c r="GSG3" s="2"/>
      <c r="GSH3" s="2"/>
      <c r="GSI3" s="2"/>
      <c r="GSW3" s="2"/>
      <c r="GSX3" s="2"/>
      <c r="GSY3" s="2"/>
      <c r="GTM3" s="2"/>
      <c r="GTN3" s="2"/>
      <c r="GTO3" s="2"/>
      <c r="GUC3" s="2"/>
      <c r="GUD3" s="2"/>
      <c r="GUE3" s="2"/>
      <c r="GUS3" s="2"/>
      <c r="GUT3" s="2"/>
      <c r="GUU3" s="2"/>
      <c r="GVI3" s="2"/>
      <c r="GVJ3" s="2"/>
      <c r="GVK3" s="2"/>
      <c r="GVY3" s="2"/>
      <c r="GVZ3" s="2"/>
      <c r="GWA3" s="2"/>
      <c r="GWO3" s="2"/>
      <c r="GWP3" s="2"/>
      <c r="GWQ3" s="2"/>
      <c r="GXE3" s="2"/>
      <c r="GXF3" s="2"/>
      <c r="GXG3" s="2"/>
      <c r="GXU3" s="2"/>
      <c r="GXV3" s="2"/>
      <c r="GXW3" s="2"/>
      <c r="GYK3" s="2"/>
      <c r="GYL3" s="2"/>
      <c r="GYM3" s="2"/>
      <c r="GZA3" s="2"/>
      <c r="GZB3" s="2"/>
      <c r="GZC3" s="2"/>
      <c r="GZQ3" s="2"/>
      <c r="GZR3" s="2"/>
      <c r="GZS3" s="2"/>
      <c r="HAG3" s="2"/>
      <c r="HAH3" s="2"/>
      <c r="HAI3" s="2"/>
      <c r="HAW3" s="2"/>
      <c r="HAX3" s="2"/>
      <c r="HAY3" s="2"/>
      <c r="HBM3" s="2"/>
      <c r="HBN3" s="2"/>
      <c r="HBO3" s="2"/>
      <c r="HCC3" s="2"/>
      <c r="HCD3" s="2"/>
      <c r="HCE3" s="2"/>
      <c r="HCS3" s="2"/>
      <c r="HCT3" s="2"/>
      <c r="HCU3" s="2"/>
      <c r="HDI3" s="2"/>
      <c r="HDJ3" s="2"/>
      <c r="HDK3" s="2"/>
      <c r="HDY3" s="2"/>
      <c r="HDZ3" s="2"/>
      <c r="HEA3" s="2"/>
      <c r="HEO3" s="2"/>
      <c r="HEP3" s="2"/>
      <c r="HEQ3" s="2"/>
      <c r="HFE3" s="2"/>
      <c r="HFF3" s="2"/>
      <c r="HFG3" s="2"/>
      <c r="HFU3" s="2"/>
      <c r="HFV3" s="2"/>
      <c r="HFW3" s="2"/>
      <c r="HGK3" s="2"/>
      <c r="HGL3" s="2"/>
      <c r="HGM3" s="2"/>
      <c r="HHA3" s="2"/>
      <c r="HHB3" s="2"/>
      <c r="HHC3" s="2"/>
      <c r="HHQ3" s="2"/>
      <c r="HHR3" s="2"/>
      <c r="HHS3" s="2"/>
      <c r="HIG3" s="2"/>
      <c r="HIH3" s="2"/>
      <c r="HII3" s="2"/>
      <c r="HIW3" s="2"/>
      <c r="HIX3" s="2"/>
      <c r="HIY3" s="2"/>
      <c r="HJM3" s="2"/>
      <c r="HJN3" s="2"/>
      <c r="HJO3" s="2"/>
      <c r="HKC3" s="2"/>
      <c r="HKD3" s="2"/>
      <c r="HKE3" s="2"/>
      <c r="HKS3" s="2"/>
      <c r="HKT3" s="2"/>
      <c r="HKU3" s="2"/>
      <c r="HLI3" s="2"/>
      <c r="HLJ3" s="2"/>
      <c r="HLK3" s="2"/>
      <c r="HLY3" s="2"/>
      <c r="HLZ3" s="2"/>
      <c r="HMA3" s="2"/>
      <c r="HMO3" s="2"/>
      <c r="HMP3" s="2"/>
      <c r="HMQ3" s="2"/>
      <c r="HNE3" s="2"/>
      <c r="HNF3" s="2"/>
      <c r="HNG3" s="2"/>
      <c r="HNU3" s="2"/>
      <c r="HNV3" s="2"/>
      <c r="HNW3" s="2"/>
      <c r="HOK3" s="2"/>
      <c r="HOL3" s="2"/>
      <c r="HOM3" s="2"/>
      <c r="HPA3" s="2"/>
      <c r="HPB3" s="2"/>
      <c r="HPC3" s="2"/>
      <c r="HPQ3" s="2"/>
      <c r="HPR3" s="2"/>
      <c r="HPS3" s="2"/>
      <c r="HQG3" s="2"/>
      <c r="HQH3" s="2"/>
      <c r="HQI3" s="2"/>
      <c r="HQW3" s="2"/>
      <c r="HQX3" s="2"/>
      <c r="HQY3" s="2"/>
      <c r="HRM3" s="2"/>
      <c r="HRN3" s="2"/>
      <c r="HRO3" s="2"/>
      <c r="HSC3" s="2"/>
      <c r="HSD3" s="2"/>
      <c r="HSE3" s="2"/>
      <c r="HSS3" s="2"/>
      <c r="HST3" s="2"/>
      <c r="HSU3" s="2"/>
      <c r="HTI3" s="2"/>
      <c r="HTJ3" s="2"/>
      <c r="HTK3" s="2"/>
      <c r="HTY3" s="2"/>
      <c r="HTZ3" s="2"/>
      <c r="HUA3" s="2"/>
      <c r="HUO3" s="2"/>
      <c r="HUP3" s="2"/>
      <c r="HUQ3" s="2"/>
      <c r="HVE3" s="2"/>
      <c r="HVF3" s="2"/>
      <c r="HVG3" s="2"/>
      <c r="HVU3" s="2"/>
      <c r="HVV3" s="2"/>
      <c r="HVW3" s="2"/>
      <c r="HWK3" s="2"/>
      <c r="HWL3" s="2"/>
      <c r="HWM3" s="2"/>
      <c r="HXA3" s="2"/>
      <c r="HXB3" s="2"/>
      <c r="HXC3" s="2"/>
      <c r="HXQ3" s="2"/>
      <c r="HXR3" s="2"/>
      <c r="HXS3" s="2"/>
      <c r="HYG3" s="2"/>
      <c r="HYH3" s="2"/>
      <c r="HYI3" s="2"/>
      <c r="HYW3" s="2"/>
      <c r="HYX3" s="2"/>
      <c r="HYY3" s="2"/>
      <c r="HZM3" s="2"/>
      <c r="HZN3" s="2"/>
      <c r="HZO3" s="2"/>
      <c r="IAC3" s="2"/>
      <c r="IAD3" s="2"/>
      <c r="IAE3" s="2"/>
      <c r="IAS3" s="2"/>
      <c r="IAT3" s="2"/>
      <c r="IAU3" s="2"/>
      <c r="IBI3" s="2"/>
      <c r="IBJ3" s="2"/>
      <c r="IBK3" s="2"/>
      <c r="IBY3" s="2"/>
      <c r="IBZ3" s="2"/>
      <c r="ICA3" s="2"/>
      <c r="ICO3" s="2"/>
      <c r="ICP3" s="2"/>
      <c r="ICQ3" s="2"/>
      <c r="IDE3" s="2"/>
      <c r="IDF3" s="2"/>
      <c r="IDG3" s="2"/>
      <c r="IDU3" s="2"/>
      <c r="IDV3" s="2"/>
      <c r="IDW3" s="2"/>
      <c r="IEK3" s="2"/>
      <c r="IEL3" s="2"/>
      <c r="IEM3" s="2"/>
      <c r="IFA3" s="2"/>
      <c r="IFB3" s="2"/>
      <c r="IFC3" s="2"/>
      <c r="IFQ3" s="2"/>
      <c r="IFR3" s="2"/>
      <c r="IFS3" s="2"/>
      <c r="IGG3" s="2"/>
      <c r="IGH3" s="2"/>
      <c r="IGI3" s="2"/>
      <c r="IGW3" s="2"/>
      <c r="IGX3" s="2"/>
      <c r="IGY3" s="2"/>
      <c r="IHM3" s="2"/>
      <c r="IHN3" s="2"/>
      <c r="IHO3" s="2"/>
      <c r="IIC3" s="2"/>
      <c r="IID3" s="2"/>
      <c r="IIE3" s="2"/>
      <c r="IIS3" s="2"/>
      <c r="IIT3" s="2"/>
      <c r="IIU3" s="2"/>
      <c r="IJI3" s="2"/>
      <c r="IJJ3" s="2"/>
      <c r="IJK3" s="2"/>
      <c r="IJY3" s="2"/>
      <c r="IJZ3" s="2"/>
      <c r="IKA3" s="2"/>
      <c r="IKO3" s="2"/>
      <c r="IKP3" s="2"/>
      <c r="IKQ3" s="2"/>
      <c r="ILE3" s="2"/>
      <c r="ILF3" s="2"/>
      <c r="ILG3" s="2"/>
      <c r="ILU3" s="2"/>
      <c r="ILV3" s="2"/>
      <c r="ILW3" s="2"/>
      <c r="IMK3" s="2"/>
      <c r="IML3" s="2"/>
      <c r="IMM3" s="2"/>
      <c r="INA3" s="2"/>
      <c r="INB3" s="2"/>
      <c r="INC3" s="2"/>
      <c r="INQ3" s="2"/>
      <c r="INR3" s="2"/>
      <c r="INS3" s="2"/>
      <c r="IOG3" s="2"/>
      <c r="IOH3" s="2"/>
      <c r="IOI3" s="2"/>
      <c r="IOW3" s="2"/>
      <c r="IOX3" s="2"/>
      <c r="IOY3" s="2"/>
      <c r="IPM3" s="2"/>
      <c r="IPN3" s="2"/>
      <c r="IPO3" s="2"/>
      <c r="IQC3" s="2"/>
      <c r="IQD3" s="2"/>
      <c r="IQE3" s="2"/>
      <c r="IQS3" s="2"/>
      <c r="IQT3" s="2"/>
      <c r="IQU3" s="2"/>
      <c r="IRI3" s="2"/>
      <c r="IRJ3" s="2"/>
      <c r="IRK3" s="2"/>
      <c r="IRY3" s="2"/>
      <c r="IRZ3" s="2"/>
      <c r="ISA3" s="2"/>
      <c r="ISO3" s="2"/>
      <c r="ISP3" s="2"/>
      <c r="ISQ3" s="2"/>
      <c r="ITE3" s="2"/>
      <c r="ITF3" s="2"/>
      <c r="ITG3" s="2"/>
      <c r="ITU3" s="2"/>
      <c r="ITV3" s="2"/>
      <c r="ITW3" s="2"/>
      <c r="IUK3" s="2"/>
      <c r="IUL3" s="2"/>
      <c r="IUM3" s="2"/>
      <c r="IVA3" s="2"/>
      <c r="IVB3" s="2"/>
      <c r="IVC3" s="2"/>
      <c r="IVQ3" s="2"/>
      <c r="IVR3" s="2"/>
      <c r="IVS3" s="2"/>
      <c r="IWG3" s="2"/>
      <c r="IWH3" s="2"/>
      <c r="IWI3" s="2"/>
      <c r="IWW3" s="2"/>
      <c r="IWX3" s="2"/>
      <c r="IWY3" s="2"/>
      <c r="IXM3" s="2"/>
      <c r="IXN3" s="2"/>
      <c r="IXO3" s="2"/>
      <c r="IYC3" s="2"/>
      <c r="IYD3" s="2"/>
      <c r="IYE3" s="2"/>
      <c r="IYS3" s="2"/>
      <c r="IYT3" s="2"/>
      <c r="IYU3" s="2"/>
      <c r="IZI3" s="2"/>
      <c r="IZJ3" s="2"/>
      <c r="IZK3" s="2"/>
      <c r="IZY3" s="2"/>
      <c r="IZZ3" s="2"/>
      <c r="JAA3" s="2"/>
      <c r="JAO3" s="2"/>
      <c r="JAP3" s="2"/>
      <c r="JAQ3" s="2"/>
      <c r="JBE3" s="2"/>
      <c r="JBF3" s="2"/>
      <c r="JBG3" s="2"/>
      <c r="JBU3" s="2"/>
      <c r="JBV3" s="2"/>
      <c r="JBW3" s="2"/>
      <c r="JCK3" s="2"/>
      <c r="JCL3" s="2"/>
      <c r="JCM3" s="2"/>
      <c r="JDA3" s="2"/>
      <c r="JDB3" s="2"/>
      <c r="JDC3" s="2"/>
      <c r="JDQ3" s="2"/>
      <c r="JDR3" s="2"/>
      <c r="JDS3" s="2"/>
      <c r="JEG3" s="2"/>
      <c r="JEH3" s="2"/>
      <c r="JEI3" s="2"/>
      <c r="JEW3" s="2"/>
      <c r="JEX3" s="2"/>
      <c r="JEY3" s="2"/>
      <c r="JFM3" s="2"/>
      <c r="JFN3" s="2"/>
      <c r="JFO3" s="2"/>
      <c r="JGC3" s="2"/>
      <c r="JGD3" s="2"/>
      <c r="JGE3" s="2"/>
      <c r="JGS3" s="2"/>
      <c r="JGT3" s="2"/>
      <c r="JGU3" s="2"/>
      <c r="JHI3" s="2"/>
      <c r="JHJ3" s="2"/>
      <c r="JHK3" s="2"/>
      <c r="JHY3" s="2"/>
      <c r="JHZ3" s="2"/>
      <c r="JIA3" s="2"/>
      <c r="JIO3" s="2"/>
      <c r="JIP3" s="2"/>
      <c r="JIQ3" s="2"/>
      <c r="JJE3" s="2"/>
      <c r="JJF3" s="2"/>
      <c r="JJG3" s="2"/>
      <c r="JJU3" s="2"/>
      <c r="JJV3" s="2"/>
      <c r="JJW3" s="2"/>
      <c r="JKK3" s="2"/>
      <c r="JKL3" s="2"/>
      <c r="JKM3" s="2"/>
      <c r="JLA3" s="2"/>
      <c r="JLB3" s="2"/>
      <c r="JLC3" s="2"/>
      <c r="JLQ3" s="2"/>
      <c r="JLR3" s="2"/>
      <c r="JLS3" s="2"/>
      <c r="JMG3" s="2"/>
      <c r="JMH3" s="2"/>
      <c r="JMI3" s="2"/>
      <c r="JMW3" s="2"/>
      <c r="JMX3" s="2"/>
      <c r="JMY3" s="2"/>
      <c r="JNM3" s="2"/>
      <c r="JNN3" s="2"/>
      <c r="JNO3" s="2"/>
      <c r="JOC3" s="2"/>
      <c r="JOD3" s="2"/>
      <c r="JOE3" s="2"/>
      <c r="JOS3" s="2"/>
      <c r="JOT3" s="2"/>
      <c r="JOU3" s="2"/>
      <c r="JPI3" s="2"/>
      <c r="JPJ3" s="2"/>
      <c r="JPK3" s="2"/>
      <c r="JPY3" s="2"/>
      <c r="JPZ3" s="2"/>
      <c r="JQA3" s="2"/>
      <c r="JQO3" s="2"/>
      <c r="JQP3" s="2"/>
      <c r="JQQ3" s="2"/>
      <c r="JRE3" s="2"/>
      <c r="JRF3" s="2"/>
      <c r="JRG3" s="2"/>
      <c r="JRU3" s="2"/>
      <c r="JRV3" s="2"/>
      <c r="JRW3" s="2"/>
      <c r="JSK3" s="2"/>
      <c r="JSL3" s="2"/>
      <c r="JSM3" s="2"/>
      <c r="JTA3" s="2"/>
      <c r="JTB3" s="2"/>
      <c r="JTC3" s="2"/>
      <c r="JTQ3" s="2"/>
      <c r="JTR3" s="2"/>
      <c r="JTS3" s="2"/>
      <c r="JUG3" s="2"/>
      <c r="JUH3" s="2"/>
      <c r="JUI3" s="2"/>
      <c r="JUW3" s="2"/>
      <c r="JUX3" s="2"/>
      <c r="JUY3" s="2"/>
      <c r="JVM3" s="2"/>
      <c r="JVN3" s="2"/>
      <c r="JVO3" s="2"/>
      <c r="JWC3" s="2"/>
      <c r="JWD3" s="2"/>
      <c r="JWE3" s="2"/>
      <c r="JWS3" s="2"/>
      <c r="JWT3" s="2"/>
      <c r="JWU3" s="2"/>
      <c r="JXI3" s="2"/>
      <c r="JXJ3" s="2"/>
      <c r="JXK3" s="2"/>
      <c r="JXY3" s="2"/>
      <c r="JXZ3" s="2"/>
      <c r="JYA3" s="2"/>
      <c r="JYO3" s="2"/>
      <c r="JYP3" s="2"/>
      <c r="JYQ3" s="2"/>
      <c r="JZE3" s="2"/>
      <c r="JZF3" s="2"/>
      <c r="JZG3" s="2"/>
      <c r="JZU3" s="2"/>
      <c r="JZV3" s="2"/>
      <c r="JZW3" s="2"/>
      <c r="KAK3" s="2"/>
      <c r="KAL3" s="2"/>
      <c r="KAM3" s="2"/>
      <c r="KBA3" s="2"/>
      <c r="KBB3" s="2"/>
      <c r="KBC3" s="2"/>
      <c r="KBQ3" s="2"/>
      <c r="KBR3" s="2"/>
      <c r="KBS3" s="2"/>
      <c r="KCG3" s="2"/>
      <c r="KCH3" s="2"/>
      <c r="KCI3" s="2"/>
      <c r="KCW3" s="2"/>
      <c r="KCX3" s="2"/>
      <c r="KCY3" s="2"/>
      <c r="KDM3" s="2"/>
      <c r="KDN3" s="2"/>
      <c r="KDO3" s="2"/>
      <c r="KEC3" s="2"/>
      <c r="KED3" s="2"/>
      <c r="KEE3" s="2"/>
      <c r="KES3" s="2"/>
      <c r="KET3" s="2"/>
      <c r="KEU3" s="2"/>
      <c r="KFI3" s="2"/>
      <c r="KFJ3" s="2"/>
      <c r="KFK3" s="2"/>
      <c r="KFY3" s="2"/>
      <c r="KFZ3" s="2"/>
      <c r="KGA3" s="2"/>
      <c r="KGO3" s="2"/>
      <c r="KGP3" s="2"/>
      <c r="KGQ3" s="2"/>
      <c r="KHE3" s="2"/>
      <c r="KHF3" s="2"/>
      <c r="KHG3" s="2"/>
      <c r="KHU3" s="2"/>
      <c r="KHV3" s="2"/>
      <c r="KHW3" s="2"/>
      <c r="KIK3" s="2"/>
      <c r="KIL3" s="2"/>
      <c r="KIM3" s="2"/>
      <c r="KJA3" s="2"/>
      <c r="KJB3" s="2"/>
      <c r="KJC3" s="2"/>
      <c r="KJQ3" s="2"/>
      <c r="KJR3" s="2"/>
      <c r="KJS3" s="2"/>
      <c r="KKG3" s="2"/>
      <c r="KKH3" s="2"/>
      <c r="KKI3" s="2"/>
      <c r="KKW3" s="2"/>
      <c r="KKX3" s="2"/>
      <c r="KKY3" s="2"/>
      <c r="KLM3" s="2"/>
      <c r="KLN3" s="2"/>
      <c r="KLO3" s="2"/>
      <c r="KMC3" s="2"/>
      <c r="KMD3" s="2"/>
      <c r="KME3" s="2"/>
      <c r="KMS3" s="2"/>
      <c r="KMT3" s="2"/>
      <c r="KMU3" s="2"/>
      <c r="KNI3" s="2"/>
      <c r="KNJ3" s="2"/>
      <c r="KNK3" s="2"/>
      <c r="KNY3" s="2"/>
      <c r="KNZ3" s="2"/>
      <c r="KOA3" s="2"/>
      <c r="KOO3" s="2"/>
      <c r="KOP3" s="2"/>
      <c r="KOQ3" s="2"/>
      <c r="KPE3" s="2"/>
      <c r="KPF3" s="2"/>
      <c r="KPG3" s="2"/>
      <c r="KPU3" s="2"/>
      <c r="KPV3" s="2"/>
      <c r="KPW3" s="2"/>
      <c r="KQK3" s="2"/>
      <c r="KQL3" s="2"/>
      <c r="KQM3" s="2"/>
      <c r="KRA3" s="2"/>
      <c r="KRB3" s="2"/>
      <c r="KRC3" s="2"/>
      <c r="KRQ3" s="2"/>
      <c r="KRR3" s="2"/>
      <c r="KRS3" s="2"/>
      <c r="KSG3" s="2"/>
      <c r="KSH3" s="2"/>
      <c r="KSI3" s="2"/>
      <c r="KSW3" s="2"/>
      <c r="KSX3" s="2"/>
      <c r="KSY3" s="2"/>
      <c r="KTM3" s="2"/>
      <c r="KTN3" s="2"/>
      <c r="KTO3" s="2"/>
      <c r="KUC3" s="2"/>
      <c r="KUD3" s="2"/>
      <c r="KUE3" s="2"/>
      <c r="KUS3" s="2"/>
      <c r="KUT3" s="2"/>
      <c r="KUU3" s="2"/>
      <c r="KVI3" s="2"/>
      <c r="KVJ3" s="2"/>
      <c r="KVK3" s="2"/>
      <c r="KVY3" s="2"/>
      <c r="KVZ3" s="2"/>
      <c r="KWA3" s="2"/>
      <c r="KWO3" s="2"/>
      <c r="KWP3" s="2"/>
      <c r="KWQ3" s="2"/>
      <c r="KXE3" s="2"/>
      <c r="KXF3" s="2"/>
      <c r="KXG3" s="2"/>
      <c r="KXU3" s="2"/>
      <c r="KXV3" s="2"/>
      <c r="KXW3" s="2"/>
      <c r="KYK3" s="2"/>
      <c r="KYL3" s="2"/>
      <c r="KYM3" s="2"/>
      <c r="KZA3" s="2"/>
      <c r="KZB3" s="2"/>
      <c r="KZC3" s="2"/>
      <c r="KZQ3" s="2"/>
      <c r="KZR3" s="2"/>
      <c r="KZS3" s="2"/>
      <c r="LAG3" s="2"/>
      <c r="LAH3" s="2"/>
      <c r="LAI3" s="2"/>
      <c r="LAW3" s="2"/>
      <c r="LAX3" s="2"/>
      <c r="LAY3" s="2"/>
      <c r="LBM3" s="2"/>
      <c r="LBN3" s="2"/>
      <c r="LBO3" s="2"/>
      <c r="LCC3" s="2"/>
      <c r="LCD3" s="2"/>
      <c r="LCE3" s="2"/>
      <c r="LCS3" s="2"/>
      <c r="LCT3" s="2"/>
      <c r="LCU3" s="2"/>
      <c r="LDI3" s="2"/>
      <c r="LDJ3" s="2"/>
      <c r="LDK3" s="2"/>
      <c r="LDY3" s="2"/>
      <c r="LDZ3" s="2"/>
      <c r="LEA3" s="2"/>
      <c r="LEO3" s="2"/>
      <c r="LEP3" s="2"/>
      <c r="LEQ3" s="2"/>
      <c r="LFE3" s="2"/>
      <c r="LFF3" s="2"/>
      <c r="LFG3" s="2"/>
      <c r="LFU3" s="2"/>
      <c r="LFV3" s="2"/>
      <c r="LFW3" s="2"/>
      <c r="LGK3" s="2"/>
      <c r="LGL3" s="2"/>
      <c r="LGM3" s="2"/>
      <c r="LHA3" s="2"/>
      <c r="LHB3" s="2"/>
      <c r="LHC3" s="2"/>
      <c r="LHQ3" s="2"/>
      <c r="LHR3" s="2"/>
      <c r="LHS3" s="2"/>
      <c r="LIG3" s="2"/>
      <c r="LIH3" s="2"/>
      <c r="LII3" s="2"/>
      <c r="LIW3" s="2"/>
      <c r="LIX3" s="2"/>
      <c r="LIY3" s="2"/>
      <c r="LJM3" s="2"/>
      <c r="LJN3" s="2"/>
      <c r="LJO3" s="2"/>
      <c r="LKC3" s="2"/>
      <c r="LKD3" s="2"/>
      <c r="LKE3" s="2"/>
      <c r="LKS3" s="2"/>
      <c r="LKT3" s="2"/>
      <c r="LKU3" s="2"/>
      <c r="LLI3" s="2"/>
      <c r="LLJ3" s="2"/>
      <c r="LLK3" s="2"/>
      <c r="LLY3" s="2"/>
      <c r="LLZ3" s="2"/>
      <c r="LMA3" s="2"/>
      <c r="LMO3" s="2"/>
      <c r="LMP3" s="2"/>
      <c r="LMQ3" s="2"/>
      <c r="LNE3" s="2"/>
      <c r="LNF3" s="2"/>
      <c r="LNG3" s="2"/>
      <c r="LNU3" s="2"/>
      <c r="LNV3" s="2"/>
      <c r="LNW3" s="2"/>
      <c r="LOK3" s="2"/>
      <c r="LOL3" s="2"/>
      <c r="LOM3" s="2"/>
      <c r="LPA3" s="2"/>
      <c r="LPB3" s="2"/>
      <c r="LPC3" s="2"/>
      <c r="LPQ3" s="2"/>
      <c r="LPR3" s="2"/>
      <c r="LPS3" s="2"/>
      <c r="LQG3" s="2"/>
      <c r="LQH3" s="2"/>
      <c r="LQI3" s="2"/>
      <c r="LQW3" s="2"/>
      <c r="LQX3" s="2"/>
      <c r="LQY3" s="2"/>
      <c r="LRM3" s="2"/>
      <c r="LRN3" s="2"/>
      <c r="LRO3" s="2"/>
      <c r="LSC3" s="2"/>
      <c r="LSD3" s="2"/>
      <c r="LSE3" s="2"/>
      <c r="LSS3" s="2"/>
      <c r="LST3" s="2"/>
      <c r="LSU3" s="2"/>
      <c r="LTI3" s="2"/>
      <c r="LTJ3" s="2"/>
      <c r="LTK3" s="2"/>
      <c r="LTY3" s="2"/>
      <c r="LTZ3" s="2"/>
      <c r="LUA3" s="2"/>
      <c r="LUO3" s="2"/>
      <c r="LUP3" s="2"/>
      <c r="LUQ3" s="2"/>
      <c r="LVE3" s="2"/>
      <c r="LVF3" s="2"/>
      <c r="LVG3" s="2"/>
      <c r="LVU3" s="2"/>
      <c r="LVV3" s="2"/>
      <c r="LVW3" s="2"/>
      <c r="LWK3" s="2"/>
      <c r="LWL3" s="2"/>
      <c r="LWM3" s="2"/>
      <c r="LXA3" s="2"/>
      <c r="LXB3" s="2"/>
      <c r="LXC3" s="2"/>
      <c r="LXQ3" s="2"/>
      <c r="LXR3" s="2"/>
      <c r="LXS3" s="2"/>
      <c r="LYG3" s="2"/>
      <c r="LYH3" s="2"/>
      <c r="LYI3" s="2"/>
      <c r="LYW3" s="2"/>
      <c r="LYX3" s="2"/>
      <c r="LYY3" s="2"/>
      <c r="LZM3" s="2"/>
      <c r="LZN3" s="2"/>
      <c r="LZO3" s="2"/>
      <c r="MAC3" s="2"/>
      <c r="MAD3" s="2"/>
      <c r="MAE3" s="2"/>
      <c r="MAS3" s="2"/>
      <c r="MAT3" s="2"/>
      <c r="MAU3" s="2"/>
      <c r="MBI3" s="2"/>
      <c r="MBJ3" s="2"/>
      <c r="MBK3" s="2"/>
      <c r="MBY3" s="2"/>
      <c r="MBZ3" s="2"/>
      <c r="MCA3" s="2"/>
      <c r="MCO3" s="2"/>
      <c r="MCP3" s="2"/>
      <c r="MCQ3" s="2"/>
      <c r="MDE3" s="2"/>
      <c r="MDF3" s="2"/>
      <c r="MDG3" s="2"/>
      <c r="MDU3" s="2"/>
      <c r="MDV3" s="2"/>
      <c r="MDW3" s="2"/>
      <c r="MEK3" s="2"/>
      <c r="MEL3" s="2"/>
      <c r="MEM3" s="2"/>
      <c r="MFA3" s="2"/>
      <c r="MFB3" s="2"/>
      <c r="MFC3" s="2"/>
      <c r="MFQ3" s="2"/>
      <c r="MFR3" s="2"/>
      <c r="MFS3" s="2"/>
      <c r="MGG3" s="2"/>
      <c r="MGH3" s="2"/>
      <c r="MGI3" s="2"/>
      <c r="MGW3" s="2"/>
      <c r="MGX3" s="2"/>
      <c r="MGY3" s="2"/>
      <c r="MHM3" s="2"/>
      <c r="MHN3" s="2"/>
      <c r="MHO3" s="2"/>
      <c r="MIC3" s="2"/>
      <c r="MID3" s="2"/>
      <c r="MIE3" s="2"/>
      <c r="MIS3" s="2"/>
      <c r="MIT3" s="2"/>
      <c r="MIU3" s="2"/>
      <c r="MJI3" s="2"/>
      <c r="MJJ3" s="2"/>
      <c r="MJK3" s="2"/>
      <c r="MJY3" s="2"/>
      <c r="MJZ3" s="2"/>
      <c r="MKA3" s="2"/>
      <c r="MKO3" s="2"/>
      <c r="MKP3" s="2"/>
      <c r="MKQ3" s="2"/>
      <c r="MLE3" s="2"/>
      <c r="MLF3" s="2"/>
      <c r="MLG3" s="2"/>
      <c r="MLU3" s="2"/>
      <c r="MLV3" s="2"/>
      <c r="MLW3" s="2"/>
      <c r="MMK3" s="2"/>
      <c r="MML3" s="2"/>
      <c r="MMM3" s="2"/>
      <c r="MNA3" s="2"/>
      <c r="MNB3" s="2"/>
      <c r="MNC3" s="2"/>
      <c r="MNQ3" s="2"/>
      <c r="MNR3" s="2"/>
      <c r="MNS3" s="2"/>
      <c r="MOG3" s="2"/>
      <c r="MOH3" s="2"/>
      <c r="MOI3" s="2"/>
      <c r="MOW3" s="2"/>
      <c r="MOX3" s="2"/>
      <c r="MOY3" s="2"/>
      <c r="MPM3" s="2"/>
      <c r="MPN3" s="2"/>
      <c r="MPO3" s="2"/>
      <c r="MQC3" s="2"/>
      <c r="MQD3" s="2"/>
      <c r="MQE3" s="2"/>
      <c r="MQS3" s="2"/>
      <c r="MQT3" s="2"/>
      <c r="MQU3" s="2"/>
      <c r="MRI3" s="2"/>
      <c r="MRJ3" s="2"/>
      <c r="MRK3" s="2"/>
      <c r="MRY3" s="2"/>
      <c r="MRZ3" s="2"/>
      <c r="MSA3" s="2"/>
      <c r="MSO3" s="2"/>
      <c r="MSP3" s="2"/>
      <c r="MSQ3" s="2"/>
      <c r="MTE3" s="2"/>
      <c r="MTF3" s="2"/>
      <c r="MTG3" s="2"/>
      <c r="MTU3" s="2"/>
      <c r="MTV3" s="2"/>
      <c r="MTW3" s="2"/>
      <c r="MUK3" s="2"/>
      <c r="MUL3" s="2"/>
      <c r="MUM3" s="2"/>
      <c r="MVA3" s="2"/>
      <c r="MVB3" s="2"/>
      <c r="MVC3" s="2"/>
      <c r="MVQ3" s="2"/>
      <c r="MVR3" s="2"/>
      <c r="MVS3" s="2"/>
      <c r="MWG3" s="2"/>
      <c r="MWH3" s="2"/>
      <c r="MWI3" s="2"/>
      <c r="MWW3" s="2"/>
      <c r="MWX3" s="2"/>
      <c r="MWY3" s="2"/>
      <c r="MXM3" s="2"/>
      <c r="MXN3" s="2"/>
      <c r="MXO3" s="2"/>
      <c r="MYC3" s="2"/>
      <c r="MYD3" s="2"/>
      <c r="MYE3" s="2"/>
      <c r="MYS3" s="2"/>
      <c r="MYT3" s="2"/>
      <c r="MYU3" s="2"/>
      <c r="MZI3" s="2"/>
      <c r="MZJ3" s="2"/>
      <c r="MZK3" s="2"/>
      <c r="MZY3" s="2"/>
      <c r="MZZ3" s="2"/>
      <c r="NAA3" s="2"/>
      <c r="NAO3" s="2"/>
      <c r="NAP3" s="2"/>
      <c r="NAQ3" s="2"/>
      <c r="NBE3" s="2"/>
      <c r="NBF3" s="2"/>
      <c r="NBG3" s="2"/>
      <c r="NBU3" s="2"/>
      <c r="NBV3" s="2"/>
      <c r="NBW3" s="2"/>
      <c r="NCK3" s="2"/>
      <c r="NCL3" s="2"/>
      <c r="NCM3" s="2"/>
      <c r="NDA3" s="2"/>
      <c r="NDB3" s="2"/>
      <c r="NDC3" s="2"/>
      <c r="NDQ3" s="2"/>
      <c r="NDR3" s="2"/>
      <c r="NDS3" s="2"/>
      <c r="NEG3" s="2"/>
      <c r="NEH3" s="2"/>
      <c r="NEI3" s="2"/>
      <c r="NEW3" s="2"/>
      <c r="NEX3" s="2"/>
      <c r="NEY3" s="2"/>
      <c r="NFM3" s="2"/>
      <c r="NFN3" s="2"/>
      <c r="NFO3" s="2"/>
      <c r="NGC3" s="2"/>
      <c r="NGD3" s="2"/>
      <c r="NGE3" s="2"/>
      <c r="NGS3" s="2"/>
      <c r="NGT3" s="2"/>
      <c r="NGU3" s="2"/>
      <c r="NHI3" s="2"/>
      <c r="NHJ3" s="2"/>
      <c r="NHK3" s="2"/>
      <c r="NHY3" s="2"/>
      <c r="NHZ3" s="2"/>
      <c r="NIA3" s="2"/>
      <c r="NIO3" s="2"/>
      <c r="NIP3" s="2"/>
      <c r="NIQ3" s="2"/>
      <c r="NJE3" s="2"/>
      <c r="NJF3" s="2"/>
      <c r="NJG3" s="2"/>
      <c r="NJU3" s="2"/>
      <c r="NJV3" s="2"/>
      <c r="NJW3" s="2"/>
      <c r="NKK3" s="2"/>
      <c r="NKL3" s="2"/>
      <c r="NKM3" s="2"/>
      <c r="NLA3" s="2"/>
      <c r="NLB3" s="2"/>
      <c r="NLC3" s="2"/>
      <c r="NLQ3" s="2"/>
      <c r="NLR3" s="2"/>
      <c r="NLS3" s="2"/>
      <c r="NMG3" s="2"/>
      <c r="NMH3" s="2"/>
      <c r="NMI3" s="2"/>
      <c r="NMW3" s="2"/>
      <c r="NMX3" s="2"/>
      <c r="NMY3" s="2"/>
      <c r="NNM3" s="2"/>
      <c r="NNN3" s="2"/>
      <c r="NNO3" s="2"/>
      <c r="NOC3" s="2"/>
      <c r="NOD3" s="2"/>
      <c r="NOE3" s="2"/>
      <c r="NOS3" s="2"/>
      <c r="NOT3" s="2"/>
      <c r="NOU3" s="2"/>
      <c r="NPI3" s="2"/>
      <c r="NPJ3" s="2"/>
      <c r="NPK3" s="2"/>
      <c r="NPY3" s="2"/>
      <c r="NPZ3" s="2"/>
      <c r="NQA3" s="2"/>
      <c r="NQO3" s="2"/>
      <c r="NQP3" s="2"/>
      <c r="NQQ3" s="2"/>
      <c r="NRE3" s="2"/>
      <c r="NRF3" s="2"/>
      <c r="NRG3" s="2"/>
      <c r="NRU3" s="2"/>
      <c r="NRV3" s="2"/>
      <c r="NRW3" s="2"/>
      <c r="NSK3" s="2"/>
      <c r="NSL3" s="2"/>
      <c r="NSM3" s="2"/>
      <c r="NTA3" s="2"/>
      <c r="NTB3" s="2"/>
      <c r="NTC3" s="2"/>
      <c r="NTQ3" s="2"/>
      <c r="NTR3" s="2"/>
      <c r="NTS3" s="2"/>
      <c r="NUG3" s="2"/>
      <c r="NUH3" s="2"/>
      <c r="NUI3" s="2"/>
      <c r="NUW3" s="2"/>
      <c r="NUX3" s="2"/>
      <c r="NUY3" s="2"/>
      <c r="NVM3" s="2"/>
      <c r="NVN3" s="2"/>
      <c r="NVO3" s="2"/>
      <c r="NWC3" s="2"/>
      <c r="NWD3" s="2"/>
      <c r="NWE3" s="2"/>
      <c r="NWS3" s="2"/>
      <c r="NWT3" s="2"/>
      <c r="NWU3" s="2"/>
      <c r="NXI3" s="2"/>
      <c r="NXJ3" s="2"/>
      <c r="NXK3" s="2"/>
      <c r="NXY3" s="2"/>
      <c r="NXZ3" s="2"/>
      <c r="NYA3" s="2"/>
      <c r="NYO3" s="2"/>
      <c r="NYP3" s="2"/>
      <c r="NYQ3" s="2"/>
      <c r="NZE3" s="2"/>
      <c r="NZF3" s="2"/>
      <c r="NZG3" s="2"/>
      <c r="NZU3" s="2"/>
      <c r="NZV3" s="2"/>
      <c r="NZW3" s="2"/>
      <c r="OAK3" s="2"/>
      <c r="OAL3" s="2"/>
      <c r="OAM3" s="2"/>
      <c r="OBA3" s="2"/>
      <c r="OBB3" s="2"/>
      <c r="OBC3" s="2"/>
      <c r="OBQ3" s="2"/>
      <c r="OBR3" s="2"/>
      <c r="OBS3" s="2"/>
      <c r="OCG3" s="2"/>
      <c r="OCH3" s="2"/>
      <c r="OCI3" s="2"/>
      <c r="OCW3" s="2"/>
      <c r="OCX3" s="2"/>
      <c r="OCY3" s="2"/>
      <c r="ODM3" s="2"/>
      <c r="ODN3" s="2"/>
      <c r="ODO3" s="2"/>
      <c r="OEC3" s="2"/>
      <c r="OED3" s="2"/>
      <c r="OEE3" s="2"/>
      <c r="OES3" s="2"/>
      <c r="OET3" s="2"/>
      <c r="OEU3" s="2"/>
      <c r="OFI3" s="2"/>
      <c r="OFJ3" s="2"/>
      <c r="OFK3" s="2"/>
      <c r="OFY3" s="2"/>
      <c r="OFZ3" s="2"/>
      <c r="OGA3" s="2"/>
      <c r="OGO3" s="2"/>
      <c r="OGP3" s="2"/>
      <c r="OGQ3" s="2"/>
      <c r="OHE3" s="2"/>
      <c r="OHF3" s="2"/>
      <c r="OHG3" s="2"/>
      <c r="OHU3" s="2"/>
      <c r="OHV3" s="2"/>
      <c r="OHW3" s="2"/>
      <c r="OIK3" s="2"/>
      <c r="OIL3" s="2"/>
      <c r="OIM3" s="2"/>
      <c r="OJA3" s="2"/>
      <c r="OJB3" s="2"/>
      <c r="OJC3" s="2"/>
      <c r="OJQ3" s="2"/>
      <c r="OJR3" s="2"/>
      <c r="OJS3" s="2"/>
      <c r="OKG3" s="2"/>
      <c r="OKH3" s="2"/>
      <c r="OKI3" s="2"/>
      <c r="OKW3" s="2"/>
      <c r="OKX3" s="2"/>
      <c r="OKY3" s="2"/>
      <c r="OLM3" s="2"/>
      <c r="OLN3" s="2"/>
      <c r="OLO3" s="2"/>
      <c r="OMC3" s="2"/>
      <c r="OMD3" s="2"/>
      <c r="OME3" s="2"/>
      <c r="OMS3" s="2"/>
      <c r="OMT3" s="2"/>
      <c r="OMU3" s="2"/>
      <c r="ONI3" s="2"/>
      <c r="ONJ3" s="2"/>
      <c r="ONK3" s="2"/>
      <c r="ONY3" s="2"/>
      <c r="ONZ3" s="2"/>
      <c r="OOA3" s="2"/>
      <c r="OOO3" s="2"/>
      <c r="OOP3" s="2"/>
      <c r="OOQ3" s="2"/>
      <c r="OPE3" s="2"/>
      <c r="OPF3" s="2"/>
      <c r="OPG3" s="2"/>
      <c r="OPU3" s="2"/>
      <c r="OPV3" s="2"/>
      <c r="OPW3" s="2"/>
      <c r="OQK3" s="2"/>
      <c r="OQL3" s="2"/>
      <c r="OQM3" s="2"/>
      <c r="ORA3" s="2"/>
      <c r="ORB3" s="2"/>
      <c r="ORC3" s="2"/>
      <c r="ORQ3" s="2"/>
      <c r="ORR3" s="2"/>
      <c r="ORS3" s="2"/>
      <c r="OSG3" s="2"/>
      <c r="OSH3" s="2"/>
      <c r="OSI3" s="2"/>
      <c r="OSW3" s="2"/>
      <c r="OSX3" s="2"/>
      <c r="OSY3" s="2"/>
      <c r="OTM3" s="2"/>
      <c r="OTN3" s="2"/>
      <c r="OTO3" s="2"/>
      <c r="OUC3" s="2"/>
      <c r="OUD3" s="2"/>
      <c r="OUE3" s="2"/>
      <c r="OUS3" s="2"/>
      <c r="OUT3" s="2"/>
      <c r="OUU3" s="2"/>
      <c r="OVI3" s="2"/>
      <c r="OVJ3" s="2"/>
      <c r="OVK3" s="2"/>
      <c r="OVY3" s="2"/>
      <c r="OVZ3" s="2"/>
      <c r="OWA3" s="2"/>
      <c r="OWO3" s="2"/>
      <c r="OWP3" s="2"/>
      <c r="OWQ3" s="2"/>
      <c r="OXE3" s="2"/>
      <c r="OXF3" s="2"/>
      <c r="OXG3" s="2"/>
      <c r="OXU3" s="2"/>
      <c r="OXV3" s="2"/>
      <c r="OXW3" s="2"/>
      <c r="OYK3" s="2"/>
      <c r="OYL3" s="2"/>
      <c r="OYM3" s="2"/>
      <c r="OZA3" s="2"/>
      <c r="OZB3" s="2"/>
      <c r="OZC3" s="2"/>
      <c r="OZQ3" s="2"/>
      <c r="OZR3" s="2"/>
      <c r="OZS3" s="2"/>
      <c r="PAG3" s="2"/>
      <c r="PAH3" s="2"/>
      <c r="PAI3" s="2"/>
      <c r="PAW3" s="2"/>
      <c r="PAX3" s="2"/>
      <c r="PAY3" s="2"/>
      <c r="PBM3" s="2"/>
      <c r="PBN3" s="2"/>
      <c r="PBO3" s="2"/>
      <c r="PCC3" s="2"/>
      <c r="PCD3" s="2"/>
      <c r="PCE3" s="2"/>
      <c r="PCS3" s="2"/>
      <c r="PCT3" s="2"/>
      <c r="PCU3" s="2"/>
      <c r="PDI3" s="2"/>
      <c r="PDJ3" s="2"/>
      <c r="PDK3" s="2"/>
      <c r="PDY3" s="2"/>
      <c r="PDZ3" s="2"/>
      <c r="PEA3" s="2"/>
      <c r="PEO3" s="2"/>
      <c r="PEP3" s="2"/>
      <c r="PEQ3" s="2"/>
      <c r="PFE3" s="2"/>
      <c r="PFF3" s="2"/>
      <c r="PFG3" s="2"/>
      <c r="PFU3" s="2"/>
      <c r="PFV3" s="2"/>
      <c r="PFW3" s="2"/>
      <c r="PGK3" s="2"/>
      <c r="PGL3" s="2"/>
      <c r="PGM3" s="2"/>
      <c r="PHA3" s="2"/>
      <c r="PHB3" s="2"/>
      <c r="PHC3" s="2"/>
      <c r="PHQ3" s="2"/>
      <c r="PHR3" s="2"/>
      <c r="PHS3" s="2"/>
      <c r="PIG3" s="2"/>
      <c r="PIH3" s="2"/>
      <c r="PII3" s="2"/>
      <c r="PIW3" s="2"/>
      <c r="PIX3" s="2"/>
      <c r="PIY3" s="2"/>
      <c r="PJM3" s="2"/>
      <c r="PJN3" s="2"/>
      <c r="PJO3" s="2"/>
      <c r="PKC3" s="2"/>
      <c r="PKD3" s="2"/>
      <c r="PKE3" s="2"/>
      <c r="PKS3" s="2"/>
      <c r="PKT3" s="2"/>
      <c r="PKU3" s="2"/>
      <c r="PLI3" s="2"/>
      <c r="PLJ3" s="2"/>
      <c r="PLK3" s="2"/>
      <c r="PLY3" s="2"/>
      <c r="PLZ3" s="2"/>
      <c r="PMA3" s="2"/>
      <c r="PMO3" s="2"/>
      <c r="PMP3" s="2"/>
      <c r="PMQ3" s="2"/>
      <c r="PNE3" s="2"/>
      <c r="PNF3" s="2"/>
      <c r="PNG3" s="2"/>
      <c r="PNU3" s="2"/>
      <c r="PNV3" s="2"/>
      <c r="PNW3" s="2"/>
      <c r="POK3" s="2"/>
      <c r="POL3" s="2"/>
      <c r="POM3" s="2"/>
      <c r="PPA3" s="2"/>
      <c r="PPB3" s="2"/>
      <c r="PPC3" s="2"/>
      <c r="PPQ3" s="2"/>
      <c r="PPR3" s="2"/>
      <c r="PPS3" s="2"/>
      <c r="PQG3" s="2"/>
      <c r="PQH3" s="2"/>
      <c r="PQI3" s="2"/>
      <c r="PQW3" s="2"/>
      <c r="PQX3" s="2"/>
      <c r="PQY3" s="2"/>
      <c r="PRM3" s="2"/>
      <c r="PRN3" s="2"/>
      <c r="PRO3" s="2"/>
      <c r="PSC3" s="2"/>
      <c r="PSD3" s="2"/>
      <c r="PSE3" s="2"/>
      <c r="PSS3" s="2"/>
      <c r="PST3" s="2"/>
      <c r="PSU3" s="2"/>
      <c r="PTI3" s="2"/>
      <c r="PTJ3" s="2"/>
      <c r="PTK3" s="2"/>
      <c r="PTY3" s="2"/>
      <c r="PTZ3" s="2"/>
      <c r="PUA3" s="2"/>
      <c r="PUO3" s="2"/>
      <c r="PUP3" s="2"/>
      <c r="PUQ3" s="2"/>
      <c r="PVE3" s="2"/>
      <c r="PVF3" s="2"/>
      <c r="PVG3" s="2"/>
      <c r="PVU3" s="2"/>
      <c r="PVV3" s="2"/>
      <c r="PVW3" s="2"/>
      <c r="PWK3" s="2"/>
      <c r="PWL3" s="2"/>
      <c r="PWM3" s="2"/>
      <c r="PXA3" s="2"/>
      <c r="PXB3" s="2"/>
      <c r="PXC3" s="2"/>
      <c r="PXQ3" s="2"/>
      <c r="PXR3" s="2"/>
      <c r="PXS3" s="2"/>
      <c r="PYG3" s="2"/>
      <c r="PYH3" s="2"/>
      <c r="PYI3" s="2"/>
      <c r="PYW3" s="2"/>
      <c r="PYX3" s="2"/>
      <c r="PYY3" s="2"/>
      <c r="PZM3" s="2"/>
      <c r="PZN3" s="2"/>
      <c r="PZO3" s="2"/>
      <c r="QAC3" s="2"/>
      <c r="QAD3" s="2"/>
      <c r="QAE3" s="2"/>
      <c r="QAS3" s="2"/>
      <c r="QAT3" s="2"/>
      <c r="QAU3" s="2"/>
      <c r="QBI3" s="2"/>
      <c r="QBJ3" s="2"/>
      <c r="QBK3" s="2"/>
      <c r="QBY3" s="2"/>
      <c r="QBZ3" s="2"/>
      <c r="QCA3" s="2"/>
      <c r="QCO3" s="2"/>
      <c r="QCP3" s="2"/>
      <c r="QCQ3" s="2"/>
      <c r="QDE3" s="2"/>
      <c r="QDF3" s="2"/>
      <c r="QDG3" s="2"/>
      <c r="QDU3" s="2"/>
      <c r="QDV3" s="2"/>
      <c r="QDW3" s="2"/>
      <c r="QEK3" s="2"/>
      <c r="QEL3" s="2"/>
      <c r="QEM3" s="2"/>
      <c r="QFA3" s="2"/>
      <c r="QFB3" s="2"/>
      <c r="QFC3" s="2"/>
      <c r="QFQ3" s="2"/>
      <c r="QFR3" s="2"/>
      <c r="QFS3" s="2"/>
      <c r="QGG3" s="2"/>
      <c r="QGH3" s="2"/>
      <c r="QGI3" s="2"/>
      <c r="QGW3" s="2"/>
      <c r="QGX3" s="2"/>
      <c r="QGY3" s="2"/>
      <c r="QHM3" s="2"/>
      <c r="QHN3" s="2"/>
      <c r="QHO3" s="2"/>
      <c r="QIC3" s="2"/>
      <c r="QID3" s="2"/>
      <c r="QIE3" s="2"/>
      <c r="QIS3" s="2"/>
      <c r="QIT3" s="2"/>
      <c r="QIU3" s="2"/>
      <c r="QJI3" s="2"/>
      <c r="QJJ3" s="2"/>
      <c r="QJK3" s="2"/>
      <c r="QJY3" s="2"/>
      <c r="QJZ3" s="2"/>
      <c r="QKA3" s="2"/>
      <c r="QKO3" s="2"/>
      <c r="QKP3" s="2"/>
      <c r="QKQ3" s="2"/>
      <c r="QLE3" s="2"/>
      <c r="QLF3" s="2"/>
      <c r="QLG3" s="2"/>
      <c r="QLU3" s="2"/>
      <c r="QLV3" s="2"/>
      <c r="QLW3" s="2"/>
      <c r="QMK3" s="2"/>
      <c r="QML3" s="2"/>
      <c r="QMM3" s="2"/>
      <c r="QNA3" s="2"/>
      <c r="QNB3" s="2"/>
      <c r="QNC3" s="2"/>
      <c r="QNQ3" s="2"/>
      <c r="QNR3" s="2"/>
      <c r="QNS3" s="2"/>
      <c r="QOG3" s="2"/>
      <c r="QOH3" s="2"/>
      <c r="QOI3" s="2"/>
      <c r="QOW3" s="2"/>
      <c r="QOX3" s="2"/>
      <c r="QOY3" s="2"/>
      <c r="QPM3" s="2"/>
      <c r="QPN3" s="2"/>
      <c r="QPO3" s="2"/>
      <c r="QQC3" s="2"/>
      <c r="QQD3" s="2"/>
      <c r="QQE3" s="2"/>
      <c r="QQS3" s="2"/>
      <c r="QQT3" s="2"/>
      <c r="QQU3" s="2"/>
      <c r="QRI3" s="2"/>
      <c r="QRJ3" s="2"/>
      <c r="QRK3" s="2"/>
      <c r="QRY3" s="2"/>
      <c r="QRZ3" s="2"/>
      <c r="QSA3" s="2"/>
      <c r="QSO3" s="2"/>
      <c r="QSP3" s="2"/>
      <c r="QSQ3" s="2"/>
      <c r="QTE3" s="2"/>
      <c r="QTF3" s="2"/>
      <c r="QTG3" s="2"/>
      <c r="QTU3" s="2"/>
      <c r="QTV3" s="2"/>
      <c r="QTW3" s="2"/>
      <c r="QUK3" s="2"/>
      <c r="QUL3" s="2"/>
      <c r="QUM3" s="2"/>
      <c r="QVA3" s="2"/>
      <c r="QVB3" s="2"/>
      <c r="QVC3" s="2"/>
      <c r="QVQ3" s="2"/>
      <c r="QVR3" s="2"/>
      <c r="QVS3" s="2"/>
      <c r="QWG3" s="2"/>
      <c r="QWH3" s="2"/>
      <c r="QWI3" s="2"/>
      <c r="QWW3" s="2"/>
      <c r="QWX3" s="2"/>
      <c r="QWY3" s="2"/>
      <c r="QXM3" s="2"/>
      <c r="QXN3" s="2"/>
      <c r="QXO3" s="2"/>
      <c r="QYC3" s="2"/>
      <c r="QYD3" s="2"/>
      <c r="QYE3" s="2"/>
      <c r="QYS3" s="2"/>
      <c r="QYT3" s="2"/>
      <c r="QYU3" s="2"/>
      <c r="QZI3" s="2"/>
      <c r="QZJ3" s="2"/>
      <c r="QZK3" s="2"/>
      <c r="QZY3" s="2"/>
      <c r="QZZ3" s="2"/>
      <c r="RAA3" s="2"/>
      <c r="RAO3" s="2"/>
      <c r="RAP3" s="2"/>
      <c r="RAQ3" s="2"/>
      <c r="RBE3" s="2"/>
      <c r="RBF3" s="2"/>
      <c r="RBG3" s="2"/>
      <c r="RBU3" s="2"/>
      <c r="RBV3" s="2"/>
      <c r="RBW3" s="2"/>
      <c r="RCK3" s="2"/>
      <c r="RCL3" s="2"/>
      <c r="RCM3" s="2"/>
      <c r="RDA3" s="2"/>
      <c r="RDB3" s="2"/>
      <c r="RDC3" s="2"/>
      <c r="RDQ3" s="2"/>
      <c r="RDR3" s="2"/>
      <c r="RDS3" s="2"/>
      <c r="REG3" s="2"/>
      <c r="REH3" s="2"/>
      <c r="REI3" s="2"/>
      <c r="REW3" s="2"/>
      <c r="REX3" s="2"/>
      <c r="REY3" s="2"/>
      <c r="RFM3" s="2"/>
      <c r="RFN3" s="2"/>
      <c r="RFO3" s="2"/>
      <c r="RGC3" s="2"/>
      <c r="RGD3" s="2"/>
      <c r="RGE3" s="2"/>
      <c r="RGS3" s="2"/>
      <c r="RGT3" s="2"/>
      <c r="RGU3" s="2"/>
      <c r="RHI3" s="2"/>
      <c r="RHJ3" s="2"/>
      <c r="RHK3" s="2"/>
      <c r="RHY3" s="2"/>
      <c r="RHZ3" s="2"/>
      <c r="RIA3" s="2"/>
      <c r="RIO3" s="2"/>
      <c r="RIP3" s="2"/>
      <c r="RIQ3" s="2"/>
      <c r="RJE3" s="2"/>
      <c r="RJF3" s="2"/>
      <c r="RJG3" s="2"/>
      <c r="RJU3" s="2"/>
      <c r="RJV3" s="2"/>
      <c r="RJW3" s="2"/>
      <c r="RKK3" s="2"/>
      <c r="RKL3" s="2"/>
      <c r="RKM3" s="2"/>
      <c r="RLA3" s="2"/>
      <c r="RLB3" s="2"/>
      <c r="RLC3" s="2"/>
      <c r="RLQ3" s="2"/>
      <c r="RLR3" s="2"/>
      <c r="RLS3" s="2"/>
      <c r="RMG3" s="2"/>
      <c r="RMH3" s="2"/>
      <c r="RMI3" s="2"/>
      <c r="RMW3" s="2"/>
      <c r="RMX3" s="2"/>
      <c r="RMY3" s="2"/>
      <c r="RNM3" s="2"/>
      <c r="RNN3" s="2"/>
      <c r="RNO3" s="2"/>
      <c r="ROC3" s="2"/>
      <c r="ROD3" s="2"/>
      <c r="ROE3" s="2"/>
      <c r="ROS3" s="2"/>
      <c r="ROT3" s="2"/>
      <c r="ROU3" s="2"/>
      <c r="RPI3" s="2"/>
      <c r="RPJ3" s="2"/>
      <c r="RPK3" s="2"/>
      <c r="RPY3" s="2"/>
      <c r="RPZ3" s="2"/>
      <c r="RQA3" s="2"/>
      <c r="RQO3" s="2"/>
      <c r="RQP3" s="2"/>
      <c r="RQQ3" s="2"/>
      <c r="RRE3" s="2"/>
      <c r="RRF3" s="2"/>
      <c r="RRG3" s="2"/>
      <c r="RRU3" s="2"/>
      <c r="RRV3" s="2"/>
      <c r="RRW3" s="2"/>
      <c r="RSK3" s="2"/>
      <c r="RSL3" s="2"/>
      <c r="RSM3" s="2"/>
      <c r="RTA3" s="2"/>
      <c r="RTB3" s="2"/>
      <c r="RTC3" s="2"/>
      <c r="RTQ3" s="2"/>
      <c r="RTR3" s="2"/>
      <c r="RTS3" s="2"/>
      <c r="RUG3" s="2"/>
      <c r="RUH3" s="2"/>
      <c r="RUI3" s="2"/>
      <c r="RUW3" s="2"/>
      <c r="RUX3" s="2"/>
      <c r="RUY3" s="2"/>
      <c r="RVM3" s="2"/>
      <c r="RVN3" s="2"/>
      <c r="RVO3" s="2"/>
      <c r="RWC3" s="2"/>
      <c r="RWD3" s="2"/>
      <c r="RWE3" s="2"/>
      <c r="RWS3" s="2"/>
      <c r="RWT3" s="2"/>
      <c r="RWU3" s="2"/>
      <c r="RXI3" s="2"/>
      <c r="RXJ3" s="2"/>
      <c r="RXK3" s="2"/>
      <c r="RXY3" s="2"/>
      <c r="RXZ3" s="2"/>
      <c r="RYA3" s="2"/>
      <c r="RYO3" s="2"/>
      <c r="RYP3" s="2"/>
      <c r="RYQ3" s="2"/>
      <c r="RZE3" s="2"/>
      <c r="RZF3" s="2"/>
      <c r="RZG3" s="2"/>
      <c r="RZU3" s="2"/>
      <c r="RZV3" s="2"/>
      <c r="RZW3" s="2"/>
      <c r="SAK3" s="2"/>
      <c r="SAL3" s="2"/>
      <c r="SAM3" s="2"/>
      <c r="SBA3" s="2"/>
      <c r="SBB3" s="2"/>
      <c r="SBC3" s="2"/>
      <c r="SBQ3" s="2"/>
      <c r="SBR3" s="2"/>
      <c r="SBS3" s="2"/>
      <c r="SCG3" s="2"/>
      <c r="SCH3" s="2"/>
      <c r="SCI3" s="2"/>
      <c r="SCW3" s="2"/>
      <c r="SCX3" s="2"/>
      <c r="SCY3" s="2"/>
      <c r="SDM3" s="2"/>
      <c r="SDN3" s="2"/>
      <c r="SDO3" s="2"/>
      <c r="SEC3" s="2"/>
      <c r="SED3" s="2"/>
      <c r="SEE3" s="2"/>
      <c r="SES3" s="2"/>
      <c r="SET3" s="2"/>
      <c r="SEU3" s="2"/>
      <c r="SFI3" s="2"/>
      <c r="SFJ3" s="2"/>
      <c r="SFK3" s="2"/>
      <c r="SFY3" s="2"/>
      <c r="SFZ3" s="2"/>
      <c r="SGA3" s="2"/>
      <c r="SGO3" s="2"/>
      <c r="SGP3" s="2"/>
      <c r="SGQ3" s="2"/>
      <c r="SHE3" s="2"/>
      <c r="SHF3" s="2"/>
      <c r="SHG3" s="2"/>
      <c r="SHU3" s="2"/>
      <c r="SHV3" s="2"/>
      <c r="SHW3" s="2"/>
      <c r="SIK3" s="2"/>
      <c r="SIL3" s="2"/>
      <c r="SIM3" s="2"/>
      <c r="SJA3" s="2"/>
      <c r="SJB3" s="2"/>
      <c r="SJC3" s="2"/>
      <c r="SJQ3" s="2"/>
      <c r="SJR3" s="2"/>
      <c r="SJS3" s="2"/>
      <c r="SKG3" s="2"/>
      <c r="SKH3" s="2"/>
      <c r="SKI3" s="2"/>
      <c r="SKW3" s="2"/>
      <c r="SKX3" s="2"/>
      <c r="SKY3" s="2"/>
      <c r="SLM3" s="2"/>
      <c r="SLN3" s="2"/>
      <c r="SLO3" s="2"/>
      <c r="SMC3" s="2"/>
      <c r="SMD3" s="2"/>
      <c r="SME3" s="2"/>
      <c r="SMS3" s="2"/>
      <c r="SMT3" s="2"/>
      <c r="SMU3" s="2"/>
      <c r="SNI3" s="2"/>
      <c r="SNJ3" s="2"/>
      <c r="SNK3" s="2"/>
      <c r="SNY3" s="2"/>
      <c r="SNZ3" s="2"/>
      <c r="SOA3" s="2"/>
      <c r="SOO3" s="2"/>
      <c r="SOP3" s="2"/>
      <c r="SOQ3" s="2"/>
      <c r="SPE3" s="2"/>
      <c r="SPF3" s="2"/>
      <c r="SPG3" s="2"/>
      <c r="SPU3" s="2"/>
      <c r="SPV3" s="2"/>
      <c r="SPW3" s="2"/>
      <c r="SQK3" s="2"/>
      <c r="SQL3" s="2"/>
      <c r="SQM3" s="2"/>
      <c r="SRA3" s="2"/>
      <c r="SRB3" s="2"/>
      <c r="SRC3" s="2"/>
      <c r="SRQ3" s="2"/>
      <c r="SRR3" s="2"/>
      <c r="SRS3" s="2"/>
      <c r="SSG3" s="2"/>
      <c r="SSH3" s="2"/>
      <c r="SSI3" s="2"/>
      <c r="SSW3" s="2"/>
      <c r="SSX3" s="2"/>
      <c r="SSY3" s="2"/>
      <c r="STM3" s="2"/>
      <c r="STN3" s="2"/>
      <c r="STO3" s="2"/>
      <c r="SUC3" s="2"/>
      <c r="SUD3" s="2"/>
      <c r="SUE3" s="2"/>
      <c r="SUS3" s="2"/>
      <c r="SUT3" s="2"/>
      <c r="SUU3" s="2"/>
      <c r="SVI3" s="2"/>
      <c r="SVJ3" s="2"/>
      <c r="SVK3" s="2"/>
      <c r="SVY3" s="2"/>
      <c r="SVZ3" s="2"/>
      <c r="SWA3" s="2"/>
      <c r="SWO3" s="2"/>
      <c r="SWP3" s="2"/>
      <c r="SWQ3" s="2"/>
      <c r="SXE3" s="2"/>
      <c r="SXF3" s="2"/>
      <c r="SXG3" s="2"/>
      <c r="SXU3" s="2"/>
      <c r="SXV3" s="2"/>
      <c r="SXW3" s="2"/>
      <c r="SYK3" s="2"/>
      <c r="SYL3" s="2"/>
      <c r="SYM3" s="2"/>
      <c r="SZA3" s="2"/>
      <c r="SZB3" s="2"/>
      <c r="SZC3" s="2"/>
      <c r="SZQ3" s="2"/>
      <c r="SZR3" s="2"/>
      <c r="SZS3" s="2"/>
      <c r="TAG3" s="2"/>
      <c r="TAH3" s="2"/>
      <c r="TAI3" s="2"/>
      <c r="TAW3" s="2"/>
      <c r="TAX3" s="2"/>
      <c r="TAY3" s="2"/>
      <c r="TBM3" s="2"/>
      <c r="TBN3" s="2"/>
      <c r="TBO3" s="2"/>
      <c r="TCC3" s="2"/>
      <c r="TCD3" s="2"/>
      <c r="TCE3" s="2"/>
      <c r="TCS3" s="2"/>
      <c r="TCT3" s="2"/>
      <c r="TCU3" s="2"/>
      <c r="TDI3" s="2"/>
      <c r="TDJ3" s="2"/>
      <c r="TDK3" s="2"/>
      <c r="TDY3" s="2"/>
      <c r="TDZ3" s="2"/>
      <c r="TEA3" s="2"/>
      <c r="TEO3" s="2"/>
      <c r="TEP3" s="2"/>
      <c r="TEQ3" s="2"/>
      <c r="TFE3" s="2"/>
      <c r="TFF3" s="2"/>
      <c r="TFG3" s="2"/>
      <c r="TFU3" s="2"/>
      <c r="TFV3" s="2"/>
      <c r="TFW3" s="2"/>
      <c r="TGK3" s="2"/>
      <c r="TGL3" s="2"/>
      <c r="TGM3" s="2"/>
      <c r="THA3" s="2"/>
      <c r="THB3" s="2"/>
      <c r="THC3" s="2"/>
      <c r="THQ3" s="2"/>
      <c r="THR3" s="2"/>
      <c r="THS3" s="2"/>
      <c r="TIG3" s="2"/>
      <c r="TIH3" s="2"/>
      <c r="TII3" s="2"/>
      <c r="TIW3" s="2"/>
      <c r="TIX3" s="2"/>
      <c r="TIY3" s="2"/>
      <c r="TJM3" s="2"/>
      <c r="TJN3" s="2"/>
      <c r="TJO3" s="2"/>
      <c r="TKC3" s="2"/>
      <c r="TKD3" s="2"/>
      <c r="TKE3" s="2"/>
      <c r="TKS3" s="2"/>
      <c r="TKT3" s="2"/>
      <c r="TKU3" s="2"/>
      <c r="TLI3" s="2"/>
      <c r="TLJ3" s="2"/>
      <c r="TLK3" s="2"/>
      <c r="TLY3" s="2"/>
      <c r="TLZ3" s="2"/>
      <c r="TMA3" s="2"/>
      <c r="TMO3" s="2"/>
      <c r="TMP3" s="2"/>
      <c r="TMQ3" s="2"/>
      <c r="TNE3" s="2"/>
      <c r="TNF3" s="2"/>
      <c r="TNG3" s="2"/>
      <c r="TNU3" s="2"/>
      <c r="TNV3" s="2"/>
      <c r="TNW3" s="2"/>
      <c r="TOK3" s="2"/>
      <c r="TOL3" s="2"/>
      <c r="TOM3" s="2"/>
      <c r="TPA3" s="2"/>
      <c r="TPB3" s="2"/>
      <c r="TPC3" s="2"/>
      <c r="TPQ3" s="2"/>
      <c r="TPR3" s="2"/>
      <c r="TPS3" s="2"/>
      <c r="TQG3" s="2"/>
      <c r="TQH3" s="2"/>
      <c r="TQI3" s="2"/>
      <c r="TQW3" s="2"/>
      <c r="TQX3" s="2"/>
      <c r="TQY3" s="2"/>
      <c r="TRM3" s="2"/>
      <c r="TRN3" s="2"/>
      <c r="TRO3" s="2"/>
      <c r="TSC3" s="2"/>
      <c r="TSD3" s="2"/>
      <c r="TSE3" s="2"/>
      <c r="TSS3" s="2"/>
      <c r="TST3" s="2"/>
      <c r="TSU3" s="2"/>
      <c r="TTI3" s="2"/>
      <c r="TTJ3" s="2"/>
      <c r="TTK3" s="2"/>
      <c r="TTY3" s="2"/>
      <c r="TTZ3" s="2"/>
      <c r="TUA3" s="2"/>
      <c r="TUO3" s="2"/>
      <c r="TUP3" s="2"/>
      <c r="TUQ3" s="2"/>
      <c r="TVE3" s="2"/>
      <c r="TVF3" s="2"/>
      <c r="TVG3" s="2"/>
      <c r="TVU3" s="2"/>
      <c r="TVV3" s="2"/>
      <c r="TVW3" s="2"/>
      <c r="TWK3" s="2"/>
      <c r="TWL3" s="2"/>
      <c r="TWM3" s="2"/>
      <c r="TXA3" s="2"/>
      <c r="TXB3" s="2"/>
      <c r="TXC3" s="2"/>
      <c r="TXQ3" s="2"/>
      <c r="TXR3" s="2"/>
      <c r="TXS3" s="2"/>
      <c r="TYG3" s="2"/>
      <c r="TYH3" s="2"/>
      <c r="TYI3" s="2"/>
      <c r="TYW3" s="2"/>
      <c r="TYX3" s="2"/>
      <c r="TYY3" s="2"/>
      <c r="TZM3" s="2"/>
      <c r="TZN3" s="2"/>
      <c r="TZO3" s="2"/>
      <c r="UAC3" s="2"/>
      <c r="UAD3" s="2"/>
      <c r="UAE3" s="2"/>
      <c r="UAS3" s="2"/>
      <c r="UAT3" s="2"/>
      <c r="UAU3" s="2"/>
      <c r="UBI3" s="2"/>
      <c r="UBJ3" s="2"/>
      <c r="UBK3" s="2"/>
      <c r="UBY3" s="2"/>
      <c r="UBZ3" s="2"/>
      <c r="UCA3" s="2"/>
      <c r="UCO3" s="2"/>
      <c r="UCP3" s="2"/>
      <c r="UCQ3" s="2"/>
      <c r="UDE3" s="2"/>
      <c r="UDF3" s="2"/>
      <c r="UDG3" s="2"/>
      <c r="UDU3" s="2"/>
      <c r="UDV3" s="2"/>
      <c r="UDW3" s="2"/>
      <c r="UEK3" s="2"/>
      <c r="UEL3" s="2"/>
      <c r="UEM3" s="2"/>
      <c r="UFA3" s="2"/>
      <c r="UFB3" s="2"/>
      <c r="UFC3" s="2"/>
      <c r="UFQ3" s="2"/>
      <c r="UFR3" s="2"/>
      <c r="UFS3" s="2"/>
      <c r="UGG3" s="2"/>
      <c r="UGH3" s="2"/>
      <c r="UGI3" s="2"/>
      <c r="UGW3" s="2"/>
      <c r="UGX3" s="2"/>
      <c r="UGY3" s="2"/>
      <c r="UHM3" s="2"/>
      <c r="UHN3" s="2"/>
      <c r="UHO3" s="2"/>
      <c r="UIC3" s="2"/>
      <c r="UID3" s="2"/>
      <c r="UIE3" s="2"/>
      <c r="UIS3" s="2"/>
      <c r="UIT3" s="2"/>
      <c r="UIU3" s="2"/>
      <c r="UJI3" s="2"/>
      <c r="UJJ3" s="2"/>
      <c r="UJK3" s="2"/>
      <c r="UJY3" s="2"/>
      <c r="UJZ3" s="2"/>
      <c r="UKA3" s="2"/>
      <c r="UKO3" s="2"/>
      <c r="UKP3" s="2"/>
      <c r="UKQ3" s="2"/>
      <c r="ULE3" s="2"/>
      <c r="ULF3" s="2"/>
      <c r="ULG3" s="2"/>
      <c r="ULU3" s="2"/>
      <c r="ULV3" s="2"/>
      <c r="ULW3" s="2"/>
      <c r="UMK3" s="2"/>
      <c r="UML3" s="2"/>
      <c r="UMM3" s="2"/>
      <c r="UNA3" s="2"/>
      <c r="UNB3" s="2"/>
      <c r="UNC3" s="2"/>
      <c r="UNQ3" s="2"/>
      <c r="UNR3" s="2"/>
      <c r="UNS3" s="2"/>
      <c r="UOG3" s="2"/>
      <c r="UOH3" s="2"/>
      <c r="UOI3" s="2"/>
      <c r="UOW3" s="2"/>
      <c r="UOX3" s="2"/>
      <c r="UOY3" s="2"/>
      <c r="UPM3" s="2"/>
      <c r="UPN3" s="2"/>
      <c r="UPO3" s="2"/>
      <c r="UQC3" s="2"/>
      <c r="UQD3" s="2"/>
      <c r="UQE3" s="2"/>
      <c r="UQS3" s="2"/>
      <c r="UQT3" s="2"/>
      <c r="UQU3" s="2"/>
      <c r="URI3" s="2"/>
      <c r="URJ3" s="2"/>
      <c r="URK3" s="2"/>
      <c r="URY3" s="2"/>
      <c r="URZ3" s="2"/>
      <c r="USA3" s="2"/>
      <c r="USO3" s="2"/>
      <c r="USP3" s="2"/>
      <c r="USQ3" s="2"/>
      <c r="UTE3" s="2"/>
      <c r="UTF3" s="2"/>
      <c r="UTG3" s="2"/>
      <c r="UTU3" s="2"/>
      <c r="UTV3" s="2"/>
      <c r="UTW3" s="2"/>
      <c r="UUK3" s="2"/>
      <c r="UUL3" s="2"/>
      <c r="UUM3" s="2"/>
      <c r="UVA3" s="2"/>
      <c r="UVB3" s="2"/>
      <c r="UVC3" s="2"/>
      <c r="UVQ3" s="2"/>
      <c r="UVR3" s="2"/>
      <c r="UVS3" s="2"/>
      <c r="UWG3" s="2"/>
      <c r="UWH3" s="2"/>
      <c r="UWI3" s="2"/>
      <c r="UWW3" s="2"/>
      <c r="UWX3" s="2"/>
      <c r="UWY3" s="2"/>
      <c r="UXM3" s="2"/>
      <c r="UXN3" s="2"/>
      <c r="UXO3" s="2"/>
      <c r="UYC3" s="2"/>
      <c r="UYD3" s="2"/>
      <c r="UYE3" s="2"/>
      <c r="UYS3" s="2"/>
      <c r="UYT3" s="2"/>
      <c r="UYU3" s="2"/>
      <c r="UZI3" s="2"/>
      <c r="UZJ3" s="2"/>
      <c r="UZK3" s="2"/>
      <c r="UZY3" s="2"/>
      <c r="UZZ3" s="2"/>
      <c r="VAA3" s="2"/>
      <c r="VAO3" s="2"/>
      <c r="VAP3" s="2"/>
      <c r="VAQ3" s="2"/>
      <c r="VBE3" s="2"/>
      <c r="VBF3" s="2"/>
      <c r="VBG3" s="2"/>
      <c r="VBU3" s="2"/>
      <c r="VBV3" s="2"/>
      <c r="VBW3" s="2"/>
      <c r="VCK3" s="2"/>
      <c r="VCL3" s="2"/>
      <c r="VCM3" s="2"/>
      <c r="VDA3" s="2"/>
      <c r="VDB3" s="2"/>
      <c r="VDC3" s="2"/>
      <c r="VDQ3" s="2"/>
      <c r="VDR3" s="2"/>
      <c r="VDS3" s="2"/>
      <c r="VEG3" s="2"/>
      <c r="VEH3" s="2"/>
      <c r="VEI3" s="2"/>
      <c r="VEW3" s="2"/>
      <c r="VEX3" s="2"/>
      <c r="VEY3" s="2"/>
      <c r="VFM3" s="2"/>
      <c r="VFN3" s="2"/>
      <c r="VFO3" s="2"/>
      <c r="VGC3" s="2"/>
      <c r="VGD3" s="2"/>
      <c r="VGE3" s="2"/>
      <c r="VGS3" s="2"/>
      <c r="VGT3" s="2"/>
      <c r="VGU3" s="2"/>
      <c r="VHI3" s="2"/>
      <c r="VHJ3" s="2"/>
      <c r="VHK3" s="2"/>
      <c r="VHY3" s="2"/>
      <c r="VHZ3" s="2"/>
      <c r="VIA3" s="2"/>
      <c r="VIO3" s="2"/>
      <c r="VIP3" s="2"/>
      <c r="VIQ3" s="2"/>
      <c r="VJE3" s="2"/>
      <c r="VJF3" s="2"/>
      <c r="VJG3" s="2"/>
      <c r="VJU3" s="2"/>
      <c r="VJV3" s="2"/>
      <c r="VJW3" s="2"/>
      <c r="VKK3" s="2"/>
      <c r="VKL3" s="2"/>
      <c r="VKM3" s="2"/>
      <c r="VLA3" s="2"/>
      <c r="VLB3" s="2"/>
      <c r="VLC3" s="2"/>
      <c r="VLQ3" s="2"/>
      <c r="VLR3" s="2"/>
      <c r="VLS3" s="2"/>
      <c r="VMG3" s="2"/>
      <c r="VMH3" s="2"/>
      <c r="VMI3" s="2"/>
      <c r="VMW3" s="2"/>
      <c r="VMX3" s="2"/>
      <c r="VMY3" s="2"/>
      <c r="VNM3" s="2"/>
      <c r="VNN3" s="2"/>
      <c r="VNO3" s="2"/>
      <c r="VOC3" s="2"/>
      <c r="VOD3" s="2"/>
      <c r="VOE3" s="2"/>
      <c r="VOS3" s="2"/>
      <c r="VOT3" s="2"/>
      <c r="VOU3" s="2"/>
      <c r="VPI3" s="2"/>
      <c r="VPJ3" s="2"/>
      <c r="VPK3" s="2"/>
      <c r="VPY3" s="2"/>
      <c r="VPZ3" s="2"/>
      <c r="VQA3" s="2"/>
      <c r="VQO3" s="2"/>
      <c r="VQP3" s="2"/>
      <c r="VQQ3" s="2"/>
      <c r="VRE3" s="2"/>
      <c r="VRF3" s="2"/>
      <c r="VRG3" s="2"/>
      <c r="VRU3" s="2"/>
      <c r="VRV3" s="2"/>
      <c r="VRW3" s="2"/>
      <c r="VSK3" s="2"/>
      <c r="VSL3" s="2"/>
      <c r="VSM3" s="2"/>
      <c r="VTA3" s="2"/>
      <c r="VTB3" s="2"/>
      <c r="VTC3" s="2"/>
      <c r="VTQ3" s="2"/>
      <c r="VTR3" s="2"/>
      <c r="VTS3" s="2"/>
      <c r="VUG3" s="2"/>
      <c r="VUH3" s="2"/>
      <c r="VUI3" s="2"/>
      <c r="VUW3" s="2"/>
      <c r="VUX3" s="2"/>
      <c r="VUY3" s="2"/>
      <c r="VVM3" s="2"/>
      <c r="VVN3" s="2"/>
      <c r="VVO3" s="2"/>
      <c r="VWC3" s="2"/>
      <c r="VWD3" s="2"/>
      <c r="VWE3" s="2"/>
      <c r="VWS3" s="2"/>
      <c r="VWT3" s="2"/>
      <c r="VWU3" s="2"/>
      <c r="VXI3" s="2"/>
      <c r="VXJ3" s="2"/>
      <c r="VXK3" s="2"/>
      <c r="VXY3" s="2"/>
      <c r="VXZ3" s="2"/>
      <c r="VYA3" s="2"/>
      <c r="VYO3" s="2"/>
      <c r="VYP3" s="2"/>
      <c r="VYQ3" s="2"/>
      <c r="VZE3" s="2"/>
      <c r="VZF3" s="2"/>
      <c r="VZG3" s="2"/>
      <c r="VZU3" s="2"/>
      <c r="VZV3" s="2"/>
      <c r="VZW3" s="2"/>
      <c r="WAK3" s="2"/>
      <c r="WAL3" s="2"/>
      <c r="WAM3" s="2"/>
      <c r="WBA3" s="2"/>
      <c r="WBB3" s="2"/>
      <c r="WBC3" s="2"/>
      <c r="WBQ3" s="2"/>
      <c r="WBR3" s="2"/>
      <c r="WBS3" s="2"/>
      <c r="WCG3" s="2"/>
      <c r="WCH3" s="2"/>
      <c r="WCI3" s="2"/>
      <c r="WCW3" s="2"/>
      <c r="WCX3" s="2"/>
      <c r="WCY3" s="2"/>
      <c r="WDM3" s="2"/>
      <c r="WDN3" s="2"/>
      <c r="WDO3" s="2"/>
      <c r="WEC3" s="2"/>
      <c r="WED3" s="2"/>
      <c r="WEE3" s="2"/>
      <c r="WES3" s="2"/>
      <c r="WET3" s="2"/>
      <c r="WEU3" s="2"/>
      <c r="WFI3" s="2"/>
      <c r="WFJ3" s="2"/>
      <c r="WFK3" s="2"/>
      <c r="WFY3" s="2"/>
      <c r="WFZ3" s="2"/>
      <c r="WGA3" s="2"/>
      <c r="WGO3" s="2"/>
      <c r="WGP3" s="2"/>
      <c r="WGQ3" s="2"/>
      <c r="WHE3" s="2"/>
      <c r="WHF3" s="2"/>
      <c r="WHG3" s="2"/>
      <c r="WHU3" s="2"/>
      <c r="WHV3" s="2"/>
      <c r="WHW3" s="2"/>
      <c r="WIK3" s="2"/>
      <c r="WIL3" s="2"/>
      <c r="WIM3" s="2"/>
      <c r="WJA3" s="2"/>
      <c r="WJB3" s="2"/>
      <c r="WJC3" s="2"/>
      <c r="WJQ3" s="2"/>
      <c r="WJR3" s="2"/>
      <c r="WJS3" s="2"/>
      <c r="WKG3" s="2"/>
      <c r="WKH3" s="2"/>
      <c r="WKI3" s="2"/>
      <c r="WKW3" s="2"/>
      <c r="WKX3" s="2"/>
      <c r="WKY3" s="2"/>
      <c r="WLM3" s="2"/>
      <c r="WLN3" s="2"/>
      <c r="WLO3" s="2"/>
      <c r="WMC3" s="2"/>
      <c r="WMD3" s="2"/>
      <c r="WME3" s="2"/>
      <c r="WMS3" s="2"/>
      <c r="WMT3" s="2"/>
      <c r="WMU3" s="2"/>
      <c r="WNI3" s="2"/>
      <c r="WNJ3" s="2"/>
      <c r="WNK3" s="2"/>
      <c r="WNY3" s="2"/>
      <c r="WNZ3" s="2"/>
      <c r="WOA3" s="2"/>
      <c r="WOO3" s="2"/>
      <c r="WOP3" s="2"/>
      <c r="WOQ3" s="2"/>
      <c r="WPE3" s="2"/>
      <c r="WPF3" s="2"/>
      <c r="WPG3" s="2"/>
      <c r="WPU3" s="2"/>
      <c r="WPV3" s="2"/>
      <c r="WPW3" s="2"/>
      <c r="WQK3" s="2"/>
      <c r="WQL3" s="2"/>
      <c r="WQM3" s="2"/>
      <c r="WRA3" s="2"/>
      <c r="WRB3" s="2"/>
      <c r="WRC3" s="2"/>
      <c r="WRQ3" s="2"/>
      <c r="WRR3" s="2"/>
      <c r="WRS3" s="2"/>
      <c r="WSG3" s="2"/>
      <c r="WSH3" s="2"/>
      <c r="WSI3" s="2"/>
      <c r="WSW3" s="2"/>
      <c r="WSX3" s="2"/>
      <c r="WSY3" s="2"/>
      <c r="WTM3" s="2"/>
      <c r="WTN3" s="2"/>
      <c r="WTO3" s="2"/>
      <c r="WUC3" s="2"/>
      <c r="WUD3" s="2"/>
      <c r="WUE3" s="2"/>
      <c r="WUS3" s="2"/>
      <c r="WUT3" s="2"/>
      <c r="WUU3" s="2"/>
      <c r="WVI3" s="2"/>
      <c r="WVJ3" s="2"/>
      <c r="WVK3" s="2"/>
      <c r="WVY3" s="2"/>
      <c r="WVZ3" s="2"/>
      <c r="WWA3" s="2"/>
      <c r="WWO3" s="2"/>
      <c r="WWP3" s="2"/>
      <c r="WWQ3" s="2"/>
      <c r="WXE3" s="2"/>
      <c r="WXF3" s="2"/>
      <c r="WXG3" s="2"/>
      <c r="WXU3" s="2"/>
      <c r="WXV3" s="2"/>
      <c r="WXW3" s="2"/>
      <c r="WYK3" s="2"/>
      <c r="WYL3" s="2"/>
      <c r="WYM3" s="2"/>
      <c r="WZA3" s="2"/>
      <c r="WZB3" s="2"/>
      <c r="WZC3" s="2"/>
      <c r="WZQ3" s="2"/>
      <c r="WZR3" s="2"/>
      <c r="WZS3" s="2"/>
      <c r="XAG3" s="2"/>
      <c r="XAH3" s="2"/>
      <c r="XAI3" s="2"/>
      <c r="XAW3" s="2"/>
      <c r="XAX3" s="2"/>
      <c r="XAY3" s="2"/>
      <c r="XBM3" s="2"/>
      <c r="XBN3" s="2"/>
      <c r="XBO3" s="2"/>
      <c r="XCC3" s="2"/>
      <c r="XCD3" s="2"/>
      <c r="XCE3" s="2"/>
      <c r="XCS3" s="2"/>
      <c r="XCT3" s="2"/>
      <c r="XCU3" s="2"/>
      <c r="XDI3" s="2"/>
      <c r="XDJ3" s="2"/>
      <c r="XDK3" s="2"/>
      <c r="XDY3" s="2"/>
      <c r="XDZ3" s="2"/>
      <c r="XEA3" s="2"/>
      <c r="XEO3" s="2"/>
      <c r="XEP3" s="2"/>
      <c r="XEQ3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2014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2021-02-15T18:06:57Z</dcterms:created>
  <dcterms:modified xsi:type="dcterms:W3CDTF">2021-02-19T17:24:51Z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0e17332f-5bdb-43a2-ac3a-dc9d7f5121b5</vt:lpwstr>
  </property>
</Properties>
</file>