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drawings/drawing16.xml" ContentType="application/vnd.openxmlformats-officedocument.drawing+xml"/>
  <Override PartName="/xl/ctrlProps/ctrlProp19.xml" ContentType="application/vnd.ms-excel.controlproperties+xml"/>
  <Override PartName="/xl/drawings/drawing17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sstudentsde-my.sharepoint.com/personal/cyprian_pichler_fs-students_de/Documents/Desktop/ToUpload/Financial-Modeling-Excel/"/>
    </mc:Choice>
  </mc:AlternateContent>
  <xr:revisionPtr revIDLastSave="33713" documentId="13_ncr:1_{3E0BB15F-2F90-45AE-847A-C3DF12B4736E}" xr6:coauthVersionLast="47" xr6:coauthVersionMax="47" xr10:uidLastSave="{8774EC1F-C6BB-4EEA-999F-2FFE9BBC2ECB}"/>
  <bookViews>
    <workbookView xWindow="24408" yWindow="792" windowWidth="18900" windowHeight="10968" tabRatio="879" xr2:uid="{00000000-000D-0000-FFFF-FFFF00000000}"/>
  </bookViews>
  <sheets>
    <sheet name="Cover Page" sheetId="132" r:id="rId1"/>
    <sheet name="Drivers &amp; Results" sheetId="166" r:id="rId2"/>
    <sheet name="Input --&gt;" sheetId="164" r:id="rId3"/>
    <sheet name="Cash Flow Assumptions" sheetId="165" r:id="rId4"/>
    <sheet name="Output --&gt;" sheetId="167" r:id="rId5"/>
    <sheet name="Cash Flow" sheetId="168" r:id="rId6"/>
    <sheet name="DCF Valuation" sheetId="169" r:id="rId7"/>
    <sheet name="Share Price" sheetId="180" r:id="rId8"/>
    <sheet name="Sensitivity Analysis" sheetId="170" r:id="rId9"/>
    <sheet name="Monte Carlo Simulation" sheetId="179" r:id="rId10"/>
    <sheet name="Sources --&gt;" sheetId="171" r:id="rId11"/>
    <sheet name="Income - GAAP" sheetId="177" r:id="rId12"/>
    <sheet name="Balance Sheet - standardized" sheetId="174" r:id="rId13"/>
    <sheet name="Cash - standardized" sheetId="175" r:id="rId14"/>
    <sheet name="CapEx" sheetId="176" r:id="rId15"/>
    <sheet name="MASTER_Separator --&gt;" sheetId="146" r:id="rId16"/>
    <sheet name="MASTER_Sheet" sheetId="145" r:id="rId17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66" l="1"/>
  <c r="C18" i="166"/>
  <c r="C17" i="166"/>
  <c r="J14" i="169" s="1"/>
  <c r="K31" i="179"/>
  <c r="L10" i="179"/>
  <c r="C12" i="180"/>
  <c r="J39" i="165"/>
  <c r="C6" i="132"/>
  <c r="D25" i="179"/>
  <c r="K39" i="179"/>
  <c r="J39" i="179"/>
  <c r="I39" i="179"/>
  <c r="K38" i="179"/>
  <c r="J38" i="179"/>
  <c r="I38" i="179"/>
  <c r="K37" i="179"/>
  <c r="J37" i="179"/>
  <c r="I37" i="179"/>
  <c r="K36" i="179"/>
  <c r="J36" i="179"/>
  <c r="I36" i="179"/>
  <c r="K35" i="179"/>
  <c r="J35" i="179"/>
  <c r="I35" i="179"/>
  <c r="K34" i="179"/>
  <c r="J34" i="179"/>
  <c r="I34" i="179"/>
  <c r="K33" i="179"/>
  <c r="J33" i="179"/>
  <c r="I33" i="179"/>
  <c r="K32" i="179"/>
  <c r="J32" i="179"/>
  <c r="I32" i="179"/>
  <c r="J31" i="179"/>
  <c r="I31" i="179"/>
  <c r="J24" i="179"/>
  <c r="J28" i="179" s="1"/>
  <c r="J25" i="179"/>
  <c r="K11" i="166" s="1"/>
  <c r="K12" i="166" s="1"/>
  <c r="K30" i="179"/>
  <c r="N21" i="179" s="1"/>
  <c r="J30" i="179"/>
  <c r="N6" i="179" s="1"/>
  <c r="I30" i="179"/>
  <c r="G6" i="132" a="1"/>
  <c r="G6" i="132" l="1"/>
  <c r="J27" i="179"/>
  <c r="G31" i="179" l="1"/>
  <c r="G32" i="179"/>
  <c r="G33" i="179"/>
  <c r="G34" i="179"/>
  <c r="G37" i="179"/>
  <c r="L18" i="179"/>
  <c r="L14" i="179"/>
  <c r="E18" i="179"/>
  <c r="K16" i="179" s="1"/>
  <c r="E17" i="179"/>
  <c r="J16" i="179" s="1"/>
  <c r="E16" i="179"/>
  <c r="I16" i="179" s="1"/>
  <c r="E14" i="179"/>
  <c r="K12" i="179" s="1"/>
  <c r="E13" i="179"/>
  <c r="J12" i="179" s="1"/>
  <c r="E12" i="179"/>
  <c r="I12" i="179" s="1"/>
  <c r="F39" i="170"/>
  <c r="F40" i="170" s="1"/>
  <c r="F41" i="170" s="1"/>
  <c r="F42" i="170" s="1"/>
  <c r="F37" i="170"/>
  <c r="F36" i="170" s="1"/>
  <c r="F35" i="170" s="1"/>
  <c r="F34" i="170" s="1"/>
  <c r="T40" i="170"/>
  <c r="T38" i="170"/>
  <c r="T42" i="170" s="1"/>
  <c r="Q34" i="170"/>
  <c r="L33" i="170"/>
  <c r="M33" i="170" s="1"/>
  <c r="N33" i="170" s="1"/>
  <c r="O33" i="170" s="1"/>
  <c r="J33" i="170"/>
  <c r="I33" i="170" s="1"/>
  <c r="H33" i="170" s="1"/>
  <c r="G33" i="170" s="1"/>
  <c r="E10" i="179"/>
  <c r="K8" i="179" s="1"/>
  <c r="E9" i="179"/>
  <c r="J8" i="179" s="1"/>
  <c r="E8" i="179"/>
  <c r="I8" i="179" s="1"/>
  <c r="D23" i="179" l="1"/>
  <c r="D24" i="179"/>
  <c r="I18" i="179"/>
  <c r="K18" i="179"/>
  <c r="I10" i="179"/>
  <c r="K10" i="179"/>
  <c r="J10" i="179"/>
  <c r="K14" i="179"/>
  <c r="I14" i="179"/>
  <c r="J18" i="179"/>
  <c r="J14" i="179"/>
  <c r="T34" i="170"/>
  <c r="T36" i="170"/>
  <c r="G25" i="179" l="1"/>
  <c r="G23" i="179"/>
  <c r="G24" i="179"/>
  <c r="L21" i="170"/>
  <c r="T28" i="170"/>
  <c r="F27" i="170"/>
  <c r="F28" i="170" s="1"/>
  <c r="F29" i="170" s="1"/>
  <c r="F30" i="170" s="1"/>
  <c r="T26" i="170"/>
  <c r="T30" i="170" s="1"/>
  <c r="F25" i="170"/>
  <c r="F24" i="170" s="1"/>
  <c r="F23" i="170" s="1"/>
  <c r="F22" i="170" s="1"/>
  <c r="T24" i="170"/>
  <c r="Q22" i="170"/>
  <c r="T16" i="170"/>
  <c r="T14" i="170"/>
  <c r="T18" i="170" s="1"/>
  <c r="Q10" i="170"/>
  <c r="M21" i="170" l="1"/>
  <c r="N21" i="170" s="1"/>
  <c r="O21" i="170" s="1"/>
  <c r="J21" i="170"/>
  <c r="I21" i="170" s="1"/>
  <c r="H21" i="170" s="1"/>
  <c r="G21" i="170" s="1"/>
  <c r="T22" i="170" l="1"/>
  <c r="L9" i="170" l="1"/>
  <c r="F13" i="170"/>
  <c r="F12" i="170" s="1"/>
  <c r="F11" i="170" s="1"/>
  <c r="F10" i="170" s="1"/>
  <c r="M9" i="170" l="1"/>
  <c r="N9" i="170" s="1"/>
  <c r="O9" i="170" s="1"/>
  <c r="J9" i="170"/>
  <c r="I9" i="170" s="1"/>
  <c r="H9" i="170" s="1"/>
  <c r="G9" i="170" s="1"/>
  <c r="F15" i="170"/>
  <c r="F16" i="170" l="1"/>
  <c r="F17" i="170" s="1"/>
  <c r="F18" i="170" s="1"/>
  <c r="T12" i="170"/>
  <c r="T10" i="170"/>
  <c r="C15" i="180"/>
  <c r="C14" i="180"/>
  <c r="C13" i="180"/>
  <c r="C18" i="180"/>
  <c r="B2" i="180"/>
  <c r="N14" i="169"/>
  <c r="M14" i="169"/>
  <c r="L14" i="169"/>
  <c r="K14" i="169"/>
  <c r="N12" i="169"/>
  <c r="M12" i="169"/>
  <c r="L12" i="169"/>
  <c r="K12" i="169"/>
  <c r="J12" i="169"/>
  <c r="H12" i="169"/>
  <c r="G12" i="169"/>
  <c r="F12" i="169"/>
  <c r="E12" i="169"/>
  <c r="D12" i="169"/>
  <c r="H10" i="169" l="1"/>
  <c r="H9" i="169" s="1"/>
  <c r="G10" i="169"/>
  <c r="G9" i="169" s="1"/>
  <c r="F10" i="169"/>
  <c r="E10" i="169"/>
  <c r="E9" i="169" s="1"/>
  <c r="D10" i="169"/>
  <c r="D9" i="169" s="1"/>
  <c r="N9" i="169"/>
  <c r="M9" i="169"/>
  <c r="L9" i="169"/>
  <c r="K9" i="169"/>
  <c r="J9" i="169"/>
  <c r="F9" i="169"/>
  <c r="C6" i="169" a="1"/>
  <c r="C6" i="169" s="1"/>
  <c r="B2" i="169"/>
  <c r="J12" i="168"/>
  <c r="I12" i="168"/>
  <c r="I13" i="168"/>
  <c r="I14" i="168"/>
  <c r="I15" i="168"/>
  <c r="I16" i="168"/>
  <c r="N16" i="168"/>
  <c r="M16" i="168"/>
  <c r="L16" i="168"/>
  <c r="K16" i="168"/>
  <c r="J16" i="168"/>
  <c r="N15" i="168"/>
  <c r="M15" i="168"/>
  <c r="L15" i="168"/>
  <c r="K15" i="168"/>
  <c r="J15" i="168"/>
  <c r="N14" i="168"/>
  <c r="M14" i="168"/>
  <c r="L14" i="168"/>
  <c r="K14" i="168"/>
  <c r="J14" i="168"/>
  <c r="E13" i="168"/>
  <c r="F13" i="168"/>
  <c r="G13" i="168"/>
  <c r="H13" i="168"/>
  <c r="J13" i="168"/>
  <c r="K13" i="168"/>
  <c r="L13" i="168"/>
  <c r="M13" i="168"/>
  <c r="N13" i="168"/>
  <c r="D13" i="168"/>
  <c r="K12" i="168"/>
  <c r="L12" i="168"/>
  <c r="M12" i="168"/>
  <c r="N12" i="168"/>
  <c r="H10" i="168"/>
  <c r="H12" i="168" s="1"/>
  <c r="G10" i="168"/>
  <c r="G9" i="168" s="1"/>
  <c r="F10" i="168"/>
  <c r="F14" i="168" s="1"/>
  <c r="E10" i="168"/>
  <c r="E14" i="168" s="1"/>
  <c r="D10" i="168"/>
  <c r="D15" i="168" s="1"/>
  <c r="N9" i="168"/>
  <c r="M9" i="168"/>
  <c r="L9" i="168"/>
  <c r="K9" i="168"/>
  <c r="J9" i="168"/>
  <c r="C6" i="168" a="1"/>
  <c r="C6" i="168" s="1"/>
  <c r="B2" i="179"/>
  <c r="H60" i="165"/>
  <c r="G60" i="165"/>
  <c r="F60" i="165"/>
  <c r="E60" i="165"/>
  <c r="D60" i="165"/>
  <c r="H54" i="165"/>
  <c r="G54" i="165"/>
  <c r="F54" i="165"/>
  <c r="G55" i="165" s="1"/>
  <c r="E54" i="165"/>
  <c r="D54" i="165"/>
  <c r="H48" i="165"/>
  <c r="G48" i="165"/>
  <c r="F48" i="165"/>
  <c r="G49" i="165" s="1"/>
  <c r="E48" i="165"/>
  <c r="D48" i="165"/>
  <c r="H42" i="165"/>
  <c r="H43" i="165" s="1"/>
  <c r="G42" i="165"/>
  <c r="G43" i="165" s="1"/>
  <c r="F42" i="165"/>
  <c r="F43" i="165" s="1"/>
  <c r="E42" i="165"/>
  <c r="H36" i="165"/>
  <c r="G36" i="165"/>
  <c r="F36" i="165"/>
  <c r="E36" i="165"/>
  <c r="D36" i="165"/>
  <c r="H30" i="165"/>
  <c r="G30" i="165"/>
  <c r="F30" i="165"/>
  <c r="E30" i="165"/>
  <c r="F31" i="165" s="1"/>
  <c r="D30" i="165"/>
  <c r="H24" i="165"/>
  <c r="G24" i="165"/>
  <c r="F24" i="165"/>
  <c r="E24" i="165"/>
  <c r="E25" i="165" s="1"/>
  <c r="D24" i="165"/>
  <c r="E61" i="165"/>
  <c r="G61" i="165"/>
  <c r="F61" i="165"/>
  <c r="E55" i="165"/>
  <c r="H55" i="165"/>
  <c r="E49" i="165"/>
  <c r="E37" i="165"/>
  <c r="H37" i="165"/>
  <c r="G37" i="165"/>
  <c r="F37" i="165"/>
  <c r="H31" i="165"/>
  <c r="G31" i="165"/>
  <c r="G25" i="165"/>
  <c r="F25" i="165"/>
  <c r="H18" i="165"/>
  <c r="G18" i="165"/>
  <c r="F18" i="165"/>
  <c r="E18" i="165"/>
  <c r="D18" i="165"/>
  <c r="E19" i="165" s="1"/>
  <c r="H19" i="165"/>
  <c r="G19" i="165"/>
  <c r="F19" i="165"/>
  <c r="D12" i="165"/>
  <c r="E13" i="165"/>
  <c r="J15" i="165" s="1"/>
  <c r="J16" i="165" s="1"/>
  <c r="K16" i="165" s="1"/>
  <c r="L16" i="165" s="1"/>
  <c r="M16" i="165" s="1"/>
  <c r="N16" i="165" s="1"/>
  <c r="F13" i="165"/>
  <c r="G13" i="165"/>
  <c r="H13" i="165"/>
  <c r="E12" i="165"/>
  <c r="F12" i="165"/>
  <c r="G12" i="165"/>
  <c r="H12" i="165"/>
  <c r="G9" i="165"/>
  <c r="F9" i="165"/>
  <c r="E9" i="165"/>
  <c r="D9" i="165"/>
  <c r="H9" i="165"/>
  <c r="J9" i="165"/>
  <c r="K9" i="165"/>
  <c r="L9" i="165"/>
  <c r="M9" i="165"/>
  <c r="N9" i="165"/>
  <c r="D10" i="165"/>
  <c r="E10" i="165"/>
  <c r="F10" i="165"/>
  <c r="G10" i="165"/>
  <c r="H10" i="165"/>
  <c r="C6" i="165" a="1"/>
  <c r="C6" i="165" s="1"/>
  <c r="J18" i="168" l="1"/>
  <c r="E9" i="168"/>
  <c r="F9" i="168"/>
  <c r="D9" i="168"/>
  <c r="D12" i="168"/>
  <c r="L18" i="168"/>
  <c r="L13" i="169" s="1"/>
  <c r="L16" i="169" s="1"/>
  <c r="J13" i="169"/>
  <c r="J16" i="169" s="1"/>
  <c r="M18" i="168"/>
  <c r="M13" i="169" s="1"/>
  <c r="M16" i="169" s="1"/>
  <c r="K18" i="168"/>
  <c r="K13" i="169" s="1"/>
  <c r="K16" i="169" s="1"/>
  <c r="N18" i="168"/>
  <c r="N13" i="169" s="1"/>
  <c r="N16" i="169" s="1"/>
  <c r="C9" i="180" s="1"/>
  <c r="F12" i="168"/>
  <c r="D16" i="168"/>
  <c r="E12" i="168"/>
  <c r="E15" i="168"/>
  <c r="E16" i="168"/>
  <c r="F15" i="168"/>
  <c r="F16" i="168"/>
  <c r="G14" i="168"/>
  <c r="H14" i="168"/>
  <c r="G12" i="168"/>
  <c r="G15" i="168"/>
  <c r="H15" i="168"/>
  <c r="G16" i="168"/>
  <c r="D14" i="168"/>
  <c r="H16" i="168"/>
  <c r="H9" i="168"/>
  <c r="J21" i="165"/>
  <c r="J20" i="165" s="1"/>
  <c r="K20" i="165" s="1"/>
  <c r="L20" i="165" s="1"/>
  <c r="M20" i="165" s="1"/>
  <c r="N20" i="165" s="1"/>
  <c r="F55" i="165"/>
  <c r="J57" i="165" s="1"/>
  <c r="F49" i="165"/>
  <c r="E31" i="165"/>
  <c r="H61" i="165"/>
  <c r="J63" i="165" s="1"/>
  <c r="H49" i="165"/>
  <c r="K45" i="165"/>
  <c r="J46" i="165"/>
  <c r="K46" i="165" s="1"/>
  <c r="L46" i="165" s="1"/>
  <c r="M46" i="165" s="1"/>
  <c r="N46" i="165" s="1"/>
  <c r="J44" i="165"/>
  <c r="K44" i="165" s="1"/>
  <c r="L44" i="165" s="1"/>
  <c r="M44" i="165" s="1"/>
  <c r="N44" i="165" s="1"/>
  <c r="J43" i="165"/>
  <c r="J42" i="165" s="1"/>
  <c r="K39" i="165"/>
  <c r="J37" i="165"/>
  <c r="J36" i="165" s="1"/>
  <c r="J38" i="165"/>
  <c r="K38" i="165" s="1"/>
  <c r="L38" i="165" s="1"/>
  <c r="M38" i="165" s="1"/>
  <c r="N38" i="165" s="1"/>
  <c r="J40" i="165"/>
  <c r="K40" i="165" s="1"/>
  <c r="L40" i="165" s="1"/>
  <c r="M40" i="165" s="1"/>
  <c r="N40" i="165" s="1"/>
  <c r="H25" i="165"/>
  <c r="J27" i="165" s="1"/>
  <c r="K21" i="165"/>
  <c r="J19" i="165"/>
  <c r="J18" i="165" s="1"/>
  <c r="K15" i="165"/>
  <c r="L15" i="165" s="1"/>
  <c r="M15" i="165" s="1"/>
  <c r="N15" i="165" s="1"/>
  <c r="N13" i="165" s="1"/>
  <c r="J14" i="165"/>
  <c r="K14" i="165" s="1"/>
  <c r="L14" i="165" s="1"/>
  <c r="M14" i="165" s="1"/>
  <c r="N14" i="165" s="1"/>
  <c r="J13" i="165"/>
  <c r="J12" i="165" s="1"/>
  <c r="B2" i="176"/>
  <c r="B2" i="175"/>
  <c r="B2" i="174"/>
  <c r="B2" i="177"/>
  <c r="B2" i="170"/>
  <c r="B2" i="168"/>
  <c r="B2" i="165"/>
  <c r="B2" i="166"/>
  <c r="F14" i="132"/>
  <c r="F139" i="132"/>
  <c r="E139" i="132" s="1"/>
  <c r="F140" i="132"/>
  <c r="E140" i="132" s="1"/>
  <c r="F141" i="132"/>
  <c r="E141" i="132" s="1"/>
  <c r="F142" i="132"/>
  <c r="E142" i="132" s="1"/>
  <c r="F143" i="132"/>
  <c r="E143" i="132" s="1"/>
  <c r="E144" i="132"/>
  <c r="F144" i="132"/>
  <c r="F145" i="132"/>
  <c r="E145" i="132" s="1"/>
  <c r="F146" i="132"/>
  <c r="E146" i="132" s="1"/>
  <c r="F147" i="132"/>
  <c r="E147" i="132" s="1"/>
  <c r="E148" i="132"/>
  <c r="F148" i="132"/>
  <c r="F149" i="132"/>
  <c r="E149" i="132" s="1"/>
  <c r="F150" i="132"/>
  <c r="E150" i="132" s="1"/>
  <c r="F151" i="132"/>
  <c r="E151" i="132" s="1"/>
  <c r="E152" i="132"/>
  <c r="F152" i="132"/>
  <c r="F153" i="132"/>
  <c r="E153" i="132" s="1"/>
  <c r="F154" i="132"/>
  <c r="E154" i="132" s="1"/>
  <c r="F155" i="132"/>
  <c r="E155" i="132" s="1"/>
  <c r="E156" i="132"/>
  <c r="F156" i="132"/>
  <c r="F157" i="132"/>
  <c r="E157" i="132" s="1"/>
  <c r="F158" i="132"/>
  <c r="E158" i="132" s="1"/>
  <c r="F159" i="132"/>
  <c r="E159" i="132" s="1"/>
  <c r="E160" i="132"/>
  <c r="F160" i="132"/>
  <c r="F161" i="132"/>
  <c r="E161" i="132" s="1"/>
  <c r="F162" i="132"/>
  <c r="E162" i="132" s="1"/>
  <c r="F163" i="132"/>
  <c r="E163" i="132" s="1"/>
  <c r="E164" i="132"/>
  <c r="F164" i="132"/>
  <c r="F165" i="132"/>
  <c r="E165" i="132" s="1"/>
  <c r="F166" i="132"/>
  <c r="E166" i="132" s="1"/>
  <c r="F167" i="132"/>
  <c r="E167" i="132" s="1"/>
  <c r="E168" i="132"/>
  <c r="F168" i="132"/>
  <c r="F169" i="132"/>
  <c r="E169" i="132" s="1"/>
  <c r="F170" i="132"/>
  <c r="E170" i="132" s="1"/>
  <c r="F171" i="132"/>
  <c r="E171" i="132" s="1"/>
  <c r="E172" i="132"/>
  <c r="F172" i="132"/>
  <c r="F173" i="132"/>
  <c r="E173" i="132" s="1"/>
  <c r="F174" i="132"/>
  <c r="E174" i="132" s="1"/>
  <c r="F175" i="132"/>
  <c r="E175" i="132" s="1"/>
  <c r="E176" i="132"/>
  <c r="F176" i="132"/>
  <c r="F177" i="132"/>
  <c r="E177" i="132" s="1"/>
  <c r="F178" i="132"/>
  <c r="E178" i="132" s="1"/>
  <c r="F179" i="132"/>
  <c r="E179" i="132" s="1"/>
  <c r="E180" i="132"/>
  <c r="F180" i="132"/>
  <c r="F181" i="132"/>
  <c r="E181" i="132" s="1"/>
  <c r="F182" i="132"/>
  <c r="E182" i="132" s="1"/>
  <c r="F183" i="132"/>
  <c r="E183" i="132" s="1"/>
  <c r="E184" i="132"/>
  <c r="F184" i="132"/>
  <c r="F185" i="132"/>
  <c r="E185" i="132" s="1"/>
  <c r="F186" i="132"/>
  <c r="E186" i="132" s="1"/>
  <c r="F187" i="132"/>
  <c r="E187" i="132" s="1"/>
  <c r="E188" i="132"/>
  <c r="F188" i="132"/>
  <c r="F189" i="132"/>
  <c r="E189" i="132" s="1"/>
  <c r="F190" i="132"/>
  <c r="E190" i="132" s="1"/>
  <c r="F191" i="132"/>
  <c r="E191" i="132" s="1"/>
  <c r="E192" i="132"/>
  <c r="F192" i="132"/>
  <c r="F193" i="132"/>
  <c r="E193" i="132" s="1"/>
  <c r="F194" i="132"/>
  <c r="E194" i="132" s="1"/>
  <c r="F195" i="132"/>
  <c r="E195" i="132" s="1"/>
  <c r="E196" i="132"/>
  <c r="F196" i="132"/>
  <c r="F197" i="132"/>
  <c r="E197" i="132" s="1"/>
  <c r="F198" i="132"/>
  <c r="E198" i="132" s="1"/>
  <c r="F199" i="132"/>
  <c r="E199" i="132" s="1"/>
  <c r="E200" i="132"/>
  <c r="F200" i="132"/>
  <c r="F201" i="132"/>
  <c r="E201" i="132" s="1"/>
  <c r="F202" i="132"/>
  <c r="E202" i="132" s="1"/>
  <c r="F203" i="132"/>
  <c r="E203" i="132" s="1"/>
  <c r="E204" i="132"/>
  <c r="F204" i="132"/>
  <c r="F205" i="132"/>
  <c r="E205" i="132" s="1"/>
  <c r="F206" i="132"/>
  <c r="E206" i="132" s="1"/>
  <c r="F207" i="132"/>
  <c r="E207" i="132" s="1"/>
  <c r="E208" i="132"/>
  <c r="F208" i="132"/>
  <c r="F209" i="132"/>
  <c r="E209" i="132" s="1"/>
  <c r="F210" i="132"/>
  <c r="E210" i="132" s="1"/>
  <c r="F211" i="132"/>
  <c r="E211" i="132" s="1"/>
  <c r="E212" i="132"/>
  <c r="F212" i="132"/>
  <c r="F213" i="132"/>
  <c r="E213" i="132" s="1"/>
  <c r="F214" i="132"/>
  <c r="E214" i="132" s="1"/>
  <c r="F215" i="132"/>
  <c r="E215" i="132" s="1"/>
  <c r="E216" i="132"/>
  <c r="F216" i="132"/>
  <c r="F217" i="132"/>
  <c r="E217" i="132" s="1"/>
  <c r="F218" i="132"/>
  <c r="E218" i="132" s="1"/>
  <c r="F219" i="132"/>
  <c r="E219" i="132" s="1"/>
  <c r="E220" i="132"/>
  <c r="F220" i="132"/>
  <c r="F221" i="132"/>
  <c r="E221" i="132" s="1"/>
  <c r="F222" i="132"/>
  <c r="E222" i="132" s="1"/>
  <c r="F223" i="132"/>
  <c r="E223" i="132" s="1"/>
  <c r="E224" i="132"/>
  <c r="F224" i="132"/>
  <c r="F225" i="132"/>
  <c r="E225" i="132" s="1"/>
  <c r="F226" i="132"/>
  <c r="E226" i="132" s="1"/>
  <c r="F227" i="132"/>
  <c r="E227" i="132" s="1"/>
  <c r="E228" i="132"/>
  <c r="F228" i="132"/>
  <c r="F229" i="132"/>
  <c r="E229" i="132" s="1"/>
  <c r="F230" i="132"/>
  <c r="E230" i="132" s="1"/>
  <c r="F231" i="132"/>
  <c r="E231" i="132" s="1"/>
  <c r="E232" i="132"/>
  <c r="F232" i="132"/>
  <c r="F233" i="132"/>
  <c r="E233" i="132" s="1"/>
  <c r="F234" i="132"/>
  <c r="E234" i="132" s="1"/>
  <c r="F235" i="132"/>
  <c r="E235" i="132" s="1"/>
  <c r="E236" i="132"/>
  <c r="F236" i="132"/>
  <c r="F237" i="132"/>
  <c r="E237" i="132" s="1"/>
  <c r="F238" i="132"/>
  <c r="E238" i="132" s="1"/>
  <c r="F239" i="132"/>
  <c r="E239" i="132" s="1"/>
  <c r="E240" i="132"/>
  <c r="F240" i="132"/>
  <c r="F241" i="132"/>
  <c r="E241" i="132" s="1"/>
  <c r="F242" i="132"/>
  <c r="E242" i="132" s="1"/>
  <c r="F243" i="132"/>
  <c r="E243" i="132" s="1"/>
  <c r="E244" i="132"/>
  <c r="F244" i="132"/>
  <c r="F245" i="132"/>
  <c r="E245" i="132" s="1"/>
  <c r="F246" i="132"/>
  <c r="E246" i="132" s="1"/>
  <c r="F247" i="132"/>
  <c r="E247" i="132" s="1"/>
  <c r="E248" i="132"/>
  <c r="F248" i="132"/>
  <c r="F249" i="132"/>
  <c r="E249" i="132" s="1"/>
  <c r="F250" i="132"/>
  <c r="E250" i="132" s="1"/>
  <c r="F251" i="132"/>
  <c r="E251" i="132" s="1"/>
  <c r="E252" i="132"/>
  <c r="F252" i="132"/>
  <c r="F253" i="132"/>
  <c r="E253" i="132" s="1"/>
  <c r="F254" i="132"/>
  <c r="E254" i="132" s="1"/>
  <c r="F255" i="132"/>
  <c r="E255" i="132" s="1"/>
  <c r="E256" i="132"/>
  <c r="F256" i="132"/>
  <c r="F257" i="132"/>
  <c r="E257" i="132" s="1"/>
  <c r="F258" i="132"/>
  <c r="E258" i="132" s="1"/>
  <c r="F259" i="132"/>
  <c r="E259" i="132" s="1"/>
  <c r="E260" i="132"/>
  <c r="F260" i="132"/>
  <c r="F261" i="132"/>
  <c r="E261" i="132" s="1"/>
  <c r="F262" i="132"/>
  <c r="E262" i="132" s="1"/>
  <c r="F263" i="132"/>
  <c r="E263" i="132" s="1"/>
  <c r="E264" i="132"/>
  <c r="F264" i="132"/>
  <c r="F265" i="132"/>
  <c r="E265" i="132" s="1"/>
  <c r="F266" i="132"/>
  <c r="E266" i="132" s="1"/>
  <c r="F267" i="132"/>
  <c r="E267" i="132" s="1"/>
  <c r="E268" i="132"/>
  <c r="F268" i="132"/>
  <c r="F269" i="132"/>
  <c r="E269" i="132" s="1"/>
  <c r="F270" i="132"/>
  <c r="E270" i="132" s="1"/>
  <c r="F271" i="132"/>
  <c r="E271" i="132" s="1"/>
  <c r="E272" i="132"/>
  <c r="F272" i="132"/>
  <c r="F273" i="132"/>
  <c r="E273" i="132" s="1"/>
  <c r="F274" i="132"/>
  <c r="E274" i="132" s="1"/>
  <c r="F275" i="132"/>
  <c r="E275" i="132" s="1"/>
  <c r="E276" i="132"/>
  <c r="F276" i="132"/>
  <c r="F277" i="132"/>
  <c r="E277" i="132" s="1"/>
  <c r="F278" i="132"/>
  <c r="E278" i="132" s="1"/>
  <c r="F279" i="132"/>
  <c r="E279" i="132" s="1"/>
  <c r="E280" i="132"/>
  <c r="F280" i="132"/>
  <c r="F281" i="132"/>
  <c r="E281" i="132" s="1"/>
  <c r="F282" i="132"/>
  <c r="E282" i="132" s="1"/>
  <c r="F283" i="132"/>
  <c r="E283" i="132" s="1"/>
  <c r="F284" i="132"/>
  <c r="E284" i="132" s="1"/>
  <c r="F285" i="132"/>
  <c r="E285" i="132" s="1"/>
  <c r="F286" i="132"/>
  <c r="E286" i="132" s="1"/>
  <c r="F287" i="132"/>
  <c r="E287" i="132" s="1"/>
  <c r="F288" i="132"/>
  <c r="E288" i="132" s="1"/>
  <c r="F289" i="132"/>
  <c r="E289" i="132" s="1"/>
  <c r="F290" i="132"/>
  <c r="E290" i="132" s="1"/>
  <c r="F291" i="132"/>
  <c r="E291" i="132" s="1"/>
  <c r="F292" i="132"/>
  <c r="E292" i="132" s="1"/>
  <c r="F293" i="132"/>
  <c r="E293" i="132" s="1"/>
  <c r="F294" i="132"/>
  <c r="E294" i="132" s="1"/>
  <c r="F295" i="132"/>
  <c r="E295" i="132" s="1"/>
  <c r="F296" i="132"/>
  <c r="E296" i="132" s="1"/>
  <c r="E297" i="132"/>
  <c r="F297" i="132"/>
  <c r="F298" i="132"/>
  <c r="E298" i="132" s="1"/>
  <c r="F299" i="132"/>
  <c r="E299" i="132" s="1"/>
  <c r="F300" i="132"/>
  <c r="E300" i="132" s="1"/>
  <c r="F301" i="132"/>
  <c r="E301" i="132" s="1"/>
  <c r="F302" i="132"/>
  <c r="E302" i="132" s="1"/>
  <c r="F303" i="132"/>
  <c r="E303" i="132" s="1"/>
  <c r="E304" i="132"/>
  <c r="F304" i="132"/>
  <c r="F305" i="132"/>
  <c r="E305" i="132" s="1"/>
  <c r="F306" i="132"/>
  <c r="E306" i="132" s="1"/>
  <c r="F307" i="132"/>
  <c r="E307" i="132" s="1"/>
  <c r="E308" i="132"/>
  <c r="F308" i="132"/>
  <c r="E309" i="132"/>
  <c r="F309" i="132"/>
  <c r="F310" i="132"/>
  <c r="E310" i="132" s="1"/>
  <c r="F311" i="132"/>
  <c r="E311" i="132" s="1"/>
  <c r="F312" i="132"/>
  <c r="E312" i="132" s="1"/>
  <c r="E313" i="132"/>
  <c r="F313" i="132"/>
  <c r="F314" i="132"/>
  <c r="E314" i="132" s="1"/>
  <c r="F315" i="132"/>
  <c r="E315" i="132" s="1"/>
  <c r="F316" i="132"/>
  <c r="E316" i="132" s="1"/>
  <c r="F317" i="132"/>
  <c r="E317" i="132" s="1"/>
  <c r="F318" i="132"/>
  <c r="E318" i="132" s="1"/>
  <c r="F319" i="132"/>
  <c r="E319" i="132" s="1"/>
  <c r="E320" i="132"/>
  <c r="F320" i="132"/>
  <c r="F321" i="132"/>
  <c r="E321" i="132" s="1"/>
  <c r="F322" i="132"/>
  <c r="E322" i="132" s="1"/>
  <c r="F323" i="132"/>
  <c r="E323" i="132" s="1"/>
  <c r="E324" i="132"/>
  <c r="F324" i="132"/>
  <c r="E325" i="132"/>
  <c r="F325" i="132"/>
  <c r="F326" i="132"/>
  <c r="E326" i="132" s="1"/>
  <c r="F327" i="132"/>
  <c r="E327" i="132" s="1"/>
  <c r="F328" i="132"/>
  <c r="E328" i="132" s="1"/>
  <c r="E329" i="132"/>
  <c r="F329" i="132"/>
  <c r="F330" i="132"/>
  <c r="E330" i="132" s="1"/>
  <c r="F331" i="132"/>
  <c r="E331" i="132" s="1"/>
  <c r="F332" i="132"/>
  <c r="E332" i="132" s="1"/>
  <c r="F333" i="132"/>
  <c r="E333" i="132" s="1"/>
  <c r="F334" i="132"/>
  <c r="E334" i="132" s="1"/>
  <c r="F335" i="132"/>
  <c r="E335" i="132" s="1"/>
  <c r="E336" i="132"/>
  <c r="F336" i="132"/>
  <c r="F337" i="132"/>
  <c r="E337" i="132" s="1"/>
  <c r="F338" i="132"/>
  <c r="E338" i="132" s="1"/>
  <c r="F339" i="132"/>
  <c r="E339" i="132" s="1"/>
  <c r="E340" i="132"/>
  <c r="F340" i="132"/>
  <c r="E341" i="132"/>
  <c r="F341" i="132"/>
  <c r="F342" i="132"/>
  <c r="E342" i="132" s="1"/>
  <c r="F343" i="132"/>
  <c r="E343" i="132" s="1"/>
  <c r="F344" i="132"/>
  <c r="E344" i="132" s="1"/>
  <c r="E345" i="132"/>
  <c r="F345" i="132"/>
  <c r="F346" i="132"/>
  <c r="E346" i="132" s="1"/>
  <c r="F347" i="132"/>
  <c r="E347" i="132" s="1"/>
  <c r="F348" i="132"/>
  <c r="E348" i="132" s="1"/>
  <c r="F349" i="132"/>
  <c r="E349" i="132" s="1"/>
  <c r="F350" i="132"/>
  <c r="E350" i="132" s="1"/>
  <c r="F351" i="132"/>
  <c r="E351" i="132" s="1"/>
  <c r="E352" i="132"/>
  <c r="F352" i="132"/>
  <c r="F353" i="132"/>
  <c r="E353" i="132" s="1"/>
  <c r="F354" i="132"/>
  <c r="E354" i="132" s="1"/>
  <c r="F355" i="132"/>
  <c r="E355" i="132" s="1"/>
  <c r="E356" i="132"/>
  <c r="F356" i="132"/>
  <c r="E357" i="132"/>
  <c r="F357" i="132"/>
  <c r="F358" i="132"/>
  <c r="E358" i="132" s="1"/>
  <c r="F359" i="132"/>
  <c r="E359" i="132" s="1"/>
  <c r="F360" i="132"/>
  <c r="E360" i="132" s="1"/>
  <c r="E361" i="132"/>
  <c r="F361" i="132"/>
  <c r="F362" i="132"/>
  <c r="E362" i="132" s="1"/>
  <c r="F363" i="132"/>
  <c r="E363" i="132" s="1"/>
  <c r="F364" i="132"/>
  <c r="E364" i="132" s="1"/>
  <c r="F365" i="132"/>
  <c r="E365" i="132" s="1"/>
  <c r="E366" i="132"/>
  <c r="F366" i="132"/>
  <c r="F367" i="132"/>
  <c r="E367" i="132" s="1"/>
  <c r="F368" i="132"/>
  <c r="E368" i="132" s="1"/>
  <c r="E369" i="132"/>
  <c r="F369" i="132"/>
  <c r="F370" i="132"/>
  <c r="E370" i="132" s="1"/>
  <c r="F371" i="132"/>
  <c r="E371" i="132" s="1"/>
  <c r="E372" i="132"/>
  <c r="F372" i="132"/>
  <c r="F373" i="132"/>
  <c r="E373" i="132" s="1"/>
  <c r="F374" i="132"/>
  <c r="E374" i="132" s="1"/>
  <c r="F375" i="132"/>
  <c r="E375" i="132" s="1"/>
  <c r="F376" i="132"/>
  <c r="E376" i="132" s="1"/>
  <c r="F377" i="132"/>
  <c r="E377" i="132" s="1"/>
  <c r="E378" i="132"/>
  <c r="F378" i="132"/>
  <c r="F379" i="132"/>
  <c r="E379" i="132" s="1"/>
  <c r="E380" i="132"/>
  <c r="F380" i="132"/>
  <c r="E381" i="132"/>
  <c r="F381" i="132"/>
  <c r="F382" i="132"/>
  <c r="E382" i="132" s="1"/>
  <c r="F383" i="132"/>
  <c r="E383" i="132" s="1"/>
  <c r="F384" i="132"/>
  <c r="E384" i="132" s="1"/>
  <c r="F385" i="132"/>
  <c r="E385" i="132" s="1"/>
  <c r="F386" i="132"/>
  <c r="E386" i="132" s="1"/>
  <c r="F387" i="132"/>
  <c r="E387" i="132" s="1"/>
  <c r="F388" i="132"/>
  <c r="E388" i="132" s="1"/>
  <c r="E389" i="132"/>
  <c r="F389" i="132"/>
  <c r="E390" i="132"/>
  <c r="F390" i="132"/>
  <c r="F391" i="132"/>
  <c r="E391" i="132" s="1"/>
  <c r="E392" i="132"/>
  <c r="F392" i="132"/>
  <c r="F393" i="132"/>
  <c r="E393" i="132" s="1"/>
  <c r="F394" i="132"/>
  <c r="E394" i="132" s="1"/>
  <c r="F395" i="132"/>
  <c r="E395" i="132" s="1"/>
  <c r="F396" i="132"/>
  <c r="E396" i="132" s="1"/>
  <c r="F397" i="132"/>
  <c r="E397" i="132" s="1"/>
  <c r="E398" i="132"/>
  <c r="F398" i="132"/>
  <c r="F399" i="132"/>
  <c r="E399" i="132" s="1"/>
  <c r="F400" i="132"/>
  <c r="E400" i="132" s="1"/>
  <c r="E401" i="132"/>
  <c r="F401" i="132"/>
  <c r="F402" i="132"/>
  <c r="E402" i="132" s="1"/>
  <c r="F403" i="132"/>
  <c r="E403" i="132" s="1"/>
  <c r="E404" i="132"/>
  <c r="F404" i="132"/>
  <c r="F405" i="132"/>
  <c r="E405" i="132" s="1"/>
  <c r="F406" i="132"/>
  <c r="E406" i="132" s="1"/>
  <c r="F407" i="132"/>
  <c r="E407" i="132" s="1"/>
  <c r="F408" i="132"/>
  <c r="E408" i="132" s="1"/>
  <c r="F409" i="132"/>
  <c r="E409" i="132" s="1"/>
  <c r="E410" i="132"/>
  <c r="F410" i="132"/>
  <c r="F411" i="132"/>
  <c r="E411" i="132" s="1"/>
  <c r="E412" i="132"/>
  <c r="F412" i="132"/>
  <c r="E413" i="132"/>
  <c r="F413" i="132"/>
  <c r="F414" i="132"/>
  <c r="E414" i="132" s="1"/>
  <c r="F415" i="132"/>
  <c r="E415" i="132" s="1"/>
  <c r="E416" i="132"/>
  <c r="F416" i="132"/>
  <c r="F417" i="132"/>
  <c r="E417" i="132" s="1"/>
  <c r="F418" i="132"/>
  <c r="E418" i="132" s="1"/>
  <c r="F419" i="132"/>
  <c r="E419" i="132" s="1"/>
  <c r="F420" i="132"/>
  <c r="E420" i="132" s="1"/>
  <c r="E421" i="132"/>
  <c r="F421" i="132"/>
  <c r="E422" i="132"/>
  <c r="F422" i="132"/>
  <c r="F423" i="132"/>
  <c r="E423" i="132" s="1"/>
  <c r="E424" i="132"/>
  <c r="F424" i="132"/>
  <c r="F425" i="132"/>
  <c r="E425" i="132" s="1"/>
  <c r="F426" i="132"/>
  <c r="E426" i="132" s="1"/>
  <c r="F427" i="132"/>
  <c r="E427" i="132" s="1"/>
  <c r="F428" i="132"/>
  <c r="E428" i="132" s="1"/>
  <c r="F429" i="132"/>
  <c r="E429" i="132" s="1"/>
  <c r="E430" i="132"/>
  <c r="F430" i="132"/>
  <c r="F431" i="132"/>
  <c r="E431" i="132" s="1"/>
  <c r="F432" i="132"/>
  <c r="E432" i="132" s="1"/>
  <c r="E433" i="132"/>
  <c r="F433" i="132"/>
  <c r="F434" i="132"/>
  <c r="E434" i="132" s="1"/>
  <c r="F435" i="132"/>
  <c r="E435" i="132" s="1"/>
  <c r="E436" i="132"/>
  <c r="F436" i="132"/>
  <c r="F437" i="132"/>
  <c r="E437" i="132" s="1"/>
  <c r="F438" i="132"/>
  <c r="E438" i="132" s="1"/>
  <c r="F439" i="132"/>
  <c r="E439" i="132" s="1"/>
  <c r="F440" i="132"/>
  <c r="E440" i="132" s="1"/>
  <c r="F441" i="132"/>
  <c r="E441" i="132" s="1"/>
  <c r="E442" i="132"/>
  <c r="F442" i="132"/>
  <c r="F443" i="132"/>
  <c r="E443" i="132" s="1"/>
  <c r="E444" i="132"/>
  <c r="F444" i="132"/>
  <c r="E445" i="132"/>
  <c r="F445" i="132"/>
  <c r="F446" i="132"/>
  <c r="E446" i="132" s="1"/>
  <c r="F447" i="132"/>
  <c r="E447" i="132" s="1"/>
  <c r="F448" i="132"/>
  <c r="E448" i="132" s="1"/>
  <c r="F449" i="132"/>
  <c r="E449" i="132" s="1"/>
  <c r="F450" i="132"/>
  <c r="E450" i="132" s="1"/>
  <c r="F451" i="132"/>
  <c r="E451" i="132" s="1"/>
  <c r="F452" i="132"/>
  <c r="E452" i="132" s="1"/>
  <c r="E453" i="132"/>
  <c r="F453" i="132"/>
  <c r="E454" i="132"/>
  <c r="F454" i="132"/>
  <c r="F455" i="132"/>
  <c r="E455" i="132" s="1"/>
  <c r="E456" i="132"/>
  <c r="F456" i="132"/>
  <c r="F457" i="132"/>
  <c r="E457" i="132" s="1"/>
  <c r="F458" i="132"/>
  <c r="E458" i="132" s="1"/>
  <c r="F459" i="132"/>
  <c r="E459" i="132" s="1"/>
  <c r="F460" i="132"/>
  <c r="E460" i="132" s="1"/>
  <c r="F461" i="132"/>
  <c r="E461" i="132" s="1"/>
  <c r="E462" i="132"/>
  <c r="F462" i="132"/>
  <c r="F463" i="132"/>
  <c r="E463" i="132" s="1"/>
  <c r="F464" i="132"/>
  <c r="E464" i="132" s="1"/>
  <c r="E465" i="132"/>
  <c r="F465" i="132"/>
  <c r="F466" i="132"/>
  <c r="E466" i="132" s="1"/>
  <c r="F467" i="132"/>
  <c r="E467" i="132" s="1"/>
  <c r="E468" i="132"/>
  <c r="F468" i="132"/>
  <c r="F469" i="132"/>
  <c r="E469" i="132" s="1"/>
  <c r="F470" i="132"/>
  <c r="E470" i="132" s="1"/>
  <c r="F471" i="132"/>
  <c r="E471" i="132" s="1"/>
  <c r="F472" i="132"/>
  <c r="E472" i="132" s="1"/>
  <c r="F473" i="132"/>
  <c r="E473" i="132" s="1"/>
  <c r="E474" i="132"/>
  <c r="F474" i="132"/>
  <c r="F475" i="132"/>
  <c r="E475" i="132" s="1"/>
  <c r="E476" i="132"/>
  <c r="F476" i="132"/>
  <c r="E477" i="132"/>
  <c r="F477" i="132"/>
  <c r="F478" i="132"/>
  <c r="E478" i="132" s="1"/>
  <c r="F479" i="132"/>
  <c r="E479" i="132" s="1"/>
  <c r="E480" i="132"/>
  <c r="F480" i="132"/>
  <c r="E481" i="132"/>
  <c r="F481" i="132"/>
  <c r="F482" i="132"/>
  <c r="E482" i="132" s="1"/>
  <c r="F483" i="132"/>
  <c r="E483" i="132" s="1"/>
  <c r="E484" i="132"/>
  <c r="F484" i="132"/>
  <c r="E485" i="132"/>
  <c r="F485" i="132"/>
  <c r="F486" i="132"/>
  <c r="E486" i="132" s="1"/>
  <c r="F487" i="132"/>
  <c r="E487" i="132" s="1"/>
  <c r="E488" i="132"/>
  <c r="F488" i="132"/>
  <c r="E489" i="132"/>
  <c r="F489" i="132"/>
  <c r="F490" i="132"/>
  <c r="E490" i="132" s="1"/>
  <c r="F491" i="132"/>
  <c r="E491" i="132" s="1"/>
  <c r="E492" i="132"/>
  <c r="F492" i="132"/>
  <c r="E493" i="132"/>
  <c r="F493" i="132"/>
  <c r="F494" i="132"/>
  <c r="E494" i="132" s="1"/>
  <c r="F495" i="132"/>
  <c r="E495" i="132" s="1"/>
  <c r="E496" i="132"/>
  <c r="F496" i="132"/>
  <c r="E497" i="132"/>
  <c r="F497" i="132"/>
  <c r="F498" i="132"/>
  <c r="E498" i="132" s="1"/>
  <c r="F499" i="132"/>
  <c r="E499" i="132" s="1"/>
  <c r="E500" i="132"/>
  <c r="F500" i="132"/>
  <c r="E501" i="132"/>
  <c r="F501" i="132"/>
  <c r="F502" i="132"/>
  <c r="E502" i="132" s="1"/>
  <c r="F503" i="132"/>
  <c r="E503" i="132" s="1"/>
  <c r="E504" i="132"/>
  <c r="F504" i="132"/>
  <c r="E505" i="132"/>
  <c r="F505" i="132"/>
  <c r="F506" i="132"/>
  <c r="E506" i="132" s="1"/>
  <c r="F507" i="132"/>
  <c r="E507" i="132" s="1"/>
  <c r="E508" i="132"/>
  <c r="F508" i="132"/>
  <c r="E509" i="132"/>
  <c r="F509" i="132"/>
  <c r="F510" i="132"/>
  <c r="E510" i="132" s="1"/>
  <c r="F511" i="132"/>
  <c r="E511" i="132" s="1"/>
  <c r="E512" i="132"/>
  <c r="F512" i="132"/>
  <c r="E513" i="132"/>
  <c r="F513" i="132"/>
  <c r="F514" i="132"/>
  <c r="E514" i="132" s="1"/>
  <c r="F515" i="132"/>
  <c r="E515" i="132" s="1"/>
  <c r="E516" i="132"/>
  <c r="F516" i="132"/>
  <c r="E517" i="132"/>
  <c r="F517" i="132"/>
  <c r="F518" i="132"/>
  <c r="E518" i="132" s="1"/>
  <c r="F519" i="132"/>
  <c r="E519" i="132" s="1"/>
  <c r="E520" i="132"/>
  <c r="F520" i="132"/>
  <c r="E521" i="132"/>
  <c r="F521" i="132"/>
  <c r="F522" i="132"/>
  <c r="E522" i="132" s="1"/>
  <c r="F523" i="132"/>
  <c r="E523" i="132" s="1"/>
  <c r="E524" i="132"/>
  <c r="F524" i="132"/>
  <c r="E525" i="132"/>
  <c r="F525" i="132"/>
  <c r="F526" i="132"/>
  <c r="E526" i="132" s="1"/>
  <c r="F527" i="132"/>
  <c r="E527" i="132" s="1"/>
  <c r="E528" i="132"/>
  <c r="F528" i="132"/>
  <c r="E529" i="132"/>
  <c r="F529" i="132"/>
  <c r="F530" i="132"/>
  <c r="E530" i="132" s="1"/>
  <c r="F531" i="132"/>
  <c r="E531" i="132" s="1"/>
  <c r="E532" i="132"/>
  <c r="F532" i="132"/>
  <c r="E533" i="132"/>
  <c r="F533" i="132"/>
  <c r="F534" i="132"/>
  <c r="E534" i="132" s="1"/>
  <c r="F535" i="132"/>
  <c r="E535" i="132" s="1"/>
  <c r="E536" i="132"/>
  <c r="F536" i="132"/>
  <c r="E537" i="132"/>
  <c r="F537" i="132"/>
  <c r="F538" i="132"/>
  <c r="E538" i="132" s="1"/>
  <c r="F539" i="132"/>
  <c r="E539" i="132" s="1"/>
  <c r="E540" i="132"/>
  <c r="F540" i="132"/>
  <c r="E541" i="132"/>
  <c r="F541" i="132"/>
  <c r="F542" i="132"/>
  <c r="E542" i="132" s="1"/>
  <c r="F543" i="132"/>
  <c r="E543" i="132" s="1"/>
  <c r="E544" i="132"/>
  <c r="F544" i="132"/>
  <c r="E545" i="132"/>
  <c r="F545" i="132"/>
  <c r="F546" i="132"/>
  <c r="E546" i="132" s="1"/>
  <c r="F547" i="132"/>
  <c r="E547" i="132" s="1"/>
  <c r="E548" i="132"/>
  <c r="F548" i="132"/>
  <c r="E549" i="132"/>
  <c r="F549" i="132"/>
  <c r="F550" i="132"/>
  <c r="E550" i="132" s="1"/>
  <c r="F551" i="132"/>
  <c r="E551" i="132" s="1"/>
  <c r="E552" i="132"/>
  <c r="F552" i="132"/>
  <c r="E553" i="132"/>
  <c r="F553" i="132"/>
  <c r="F554" i="132"/>
  <c r="E554" i="132" s="1"/>
  <c r="F555" i="132"/>
  <c r="E555" i="132" s="1"/>
  <c r="E556" i="132"/>
  <c r="F556" i="132"/>
  <c r="E557" i="132"/>
  <c r="F557" i="132"/>
  <c r="F558" i="132"/>
  <c r="E558" i="132" s="1"/>
  <c r="F559" i="132"/>
  <c r="E559" i="132" s="1"/>
  <c r="E560" i="132"/>
  <c r="F560" i="132"/>
  <c r="E561" i="132"/>
  <c r="F561" i="132"/>
  <c r="F562" i="132"/>
  <c r="E562" i="132" s="1"/>
  <c r="F563" i="132"/>
  <c r="E563" i="132" s="1"/>
  <c r="E564" i="132"/>
  <c r="F564" i="132"/>
  <c r="E565" i="132"/>
  <c r="F565" i="132"/>
  <c r="F566" i="132"/>
  <c r="E566" i="132" s="1"/>
  <c r="F567" i="132"/>
  <c r="E567" i="132" s="1"/>
  <c r="E568" i="132"/>
  <c r="F568" i="132"/>
  <c r="E569" i="132"/>
  <c r="F569" i="132"/>
  <c r="F570" i="132"/>
  <c r="E570" i="132" s="1"/>
  <c r="F571" i="132"/>
  <c r="E571" i="132" s="1"/>
  <c r="E572" i="132"/>
  <c r="F572" i="132"/>
  <c r="E573" i="132"/>
  <c r="F573" i="132"/>
  <c r="F574" i="132"/>
  <c r="E574" i="132" s="1"/>
  <c r="F575" i="132"/>
  <c r="E575" i="132" s="1"/>
  <c r="E576" i="132"/>
  <c r="F576" i="132"/>
  <c r="E577" i="132"/>
  <c r="F577" i="132"/>
  <c r="F578" i="132"/>
  <c r="E578" i="132" s="1"/>
  <c r="F579" i="132"/>
  <c r="E579" i="132" s="1"/>
  <c r="E580" i="132"/>
  <c r="F580" i="132"/>
  <c r="E581" i="132"/>
  <c r="F581" i="132"/>
  <c r="F582" i="132"/>
  <c r="E582" i="132" s="1"/>
  <c r="F583" i="132"/>
  <c r="E583" i="132" s="1"/>
  <c r="E584" i="132"/>
  <c r="F584" i="132"/>
  <c r="E585" i="132"/>
  <c r="F585" i="132"/>
  <c r="F586" i="132"/>
  <c r="E586" i="132" s="1"/>
  <c r="F587" i="132"/>
  <c r="E587" i="132" s="1"/>
  <c r="E588" i="132"/>
  <c r="F588" i="132"/>
  <c r="E589" i="132"/>
  <c r="F589" i="132"/>
  <c r="F590" i="132"/>
  <c r="E590" i="132" s="1"/>
  <c r="F591" i="132"/>
  <c r="E591" i="132" s="1"/>
  <c r="E592" i="132"/>
  <c r="F592" i="132"/>
  <c r="E593" i="132"/>
  <c r="F593" i="132"/>
  <c r="F594" i="132"/>
  <c r="E594" i="132" s="1"/>
  <c r="F595" i="132"/>
  <c r="E595" i="132" s="1"/>
  <c r="E596" i="132"/>
  <c r="F596" i="132"/>
  <c r="E597" i="132"/>
  <c r="F597" i="132"/>
  <c r="F598" i="132"/>
  <c r="E598" i="132" s="1"/>
  <c r="F599" i="132"/>
  <c r="E599" i="132" s="1"/>
  <c r="E600" i="132"/>
  <c r="F600" i="132"/>
  <c r="E601" i="132"/>
  <c r="F601" i="132"/>
  <c r="F602" i="132"/>
  <c r="E602" i="132" s="1"/>
  <c r="F603" i="132"/>
  <c r="E603" i="132" s="1"/>
  <c r="E604" i="132"/>
  <c r="F604" i="132"/>
  <c r="E605" i="132"/>
  <c r="F605" i="132"/>
  <c r="F606" i="132"/>
  <c r="E606" i="132" s="1"/>
  <c r="F607" i="132"/>
  <c r="E607" i="132" s="1"/>
  <c r="E608" i="132"/>
  <c r="F608" i="132"/>
  <c r="E609" i="132"/>
  <c r="F609" i="132"/>
  <c r="F610" i="132"/>
  <c r="E610" i="132" s="1"/>
  <c r="F611" i="132"/>
  <c r="E611" i="132" s="1"/>
  <c r="E612" i="132"/>
  <c r="F612" i="132"/>
  <c r="E613" i="132"/>
  <c r="F613" i="132"/>
  <c r="F614" i="132"/>
  <c r="E614" i="132" s="1"/>
  <c r="F615" i="132"/>
  <c r="E615" i="132" s="1"/>
  <c r="E616" i="132"/>
  <c r="F616" i="132"/>
  <c r="E617" i="132"/>
  <c r="F617" i="132"/>
  <c r="F618" i="132"/>
  <c r="E618" i="132" s="1"/>
  <c r="F619" i="132"/>
  <c r="E619" i="132" s="1"/>
  <c r="E620" i="132"/>
  <c r="F620" i="132"/>
  <c r="E621" i="132"/>
  <c r="F621" i="132"/>
  <c r="F622" i="132"/>
  <c r="E622" i="132" s="1"/>
  <c r="F623" i="132"/>
  <c r="E623" i="132" s="1"/>
  <c r="E624" i="132"/>
  <c r="F624" i="132"/>
  <c r="E625" i="132"/>
  <c r="F625" i="132"/>
  <c r="F626" i="132"/>
  <c r="E626" i="132" s="1"/>
  <c r="F627" i="132"/>
  <c r="E627" i="132" s="1"/>
  <c r="E628" i="132"/>
  <c r="F628" i="132"/>
  <c r="E629" i="132"/>
  <c r="F629" i="132"/>
  <c r="F630" i="132"/>
  <c r="E630" i="132" s="1"/>
  <c r="F631" i="132"/>
  <c r="E631" i="132" s="1"/>
  <c r="E632" i="132"/>
  <c r="F632" i="132"/>
  <c r="E633" i="132"/>
  <c r="F633" i="132"/>
  <c r="F634" i="132"/>
  <c r="E634" i="132" s="1"/>
  <c r="F635" i="132"/>
  <c r="E635" i="132" s="1"/>
  <c r="E636" i="132"/>
  <c r="F636" i="132"/>
  <c r="E637" i="132"/>
  <c r="F637" i="132"/>
  <c r="F638" i="132"/>
  <c r="E638" i="132" s="1"/>
  <c r="F639" i="132"/>
  <c r="E639" i="132" s="1"/>
  <c r="E640" i="132"/>
  <c r="F640" i="132"/>
  <c r="E641" i="132"/>
  <c r="F641" i="132"/>
  <c r="F642" i="132"/>
  <c r="E642" i="132" s="1"/>
  <c r="F643" i="132"/>
  <c r="E643" i="132" s="1"/>
  <c r="E644" i="132"/>
  <c r="F644" i="132"/>
  <c r="E645" i="132"/>
  <c r="F645" i="132"/>
  <c r="F646" i="132"/>
  <c r="E646" i="132" s="1"/>
  <c r="F647" i="132"/>
  <c r="E647" i="132" s="1"/>
  <c r="E648" i="132"/>
  <c r="F648" i="132"/>
  <c r="E649" i="132"/>
  <c r="F649" i="132"/>
  <c r="F650" i="132"/>
  <c r="E650" i="132" s="1"/>
  <c r="F651" i="132"/>
  <c r="E651" i="132" s="1"/>
  <c r="E652" i="132"/>
  <c r="F652" i="132"/>
  <c r="E653" i="132"/>
  <c r="F653" i="132"/>
  <c r="F654" i="132"/>
  <c r="E654" i="132" s="1"/>
  <c r="F655" i="132"/>
  <c r="E655" i="132" s="1"/>
  <c r="E656" i="132"/>
  <c r="F656" i="132"/>
  <c r="E657" i="132"/>
  <c r="F657" i="132"/>
  <c r="F658" i="132"/>
  <c r="E658" i="132" s="1"/>
  <c r="F659" i="132"/>
  <c r="E659" i="132" s="1"/>
  <c r="E660" i="132"/>
  <c r="F660" i="132"/>
  <c r="E661" i="132"/>
  <c r="F661" i="132"/>
  <c r="F662" i="132"/>
  <c r="E662" i="132" s="1"/>
  <c r="F663" i="132"/>
  <c r="E663" i="132" s="1"/>
  <c r="E664" i="132"/>
  <c r="F664" i="132"/>
  <c r="E665" i="132"/>
  <c r="F665" i="132"/>
  <c r="F666" i="132"/>
  <c r="E666" i="132" s="1"/>
  <c r="F667" i="132"/>
  <c r="E667" i="132" s="1"/>
  <c r="E668" i="132"/>
  <c r="F668" i="132"/>
  <c r="E669" i="132"/>
  <c r="F669" i="132"/>
  <c r="F670" i="132"/>
  <c r="E670" i="132" s="1"/>
  <c r="F671" i="132"/>
  <c r="E671" i="132" s="1"/>
  <c r="E672" i="132"/>
  <c r="F672" i="132"/>
  <c r="E673" i="132"/>
  <c r="F673" i="132"/>
  <c r="F674" i="132"/>
  <c r="E674" i="132" s="1"/>
  <c r="F675" i="132"/>
  <c r="E675" i="132" s="1"/>
  <c r="E676" i="132"/>
  <c r="F676" i="132"/>
  <c r="E677" i="132"/>
  <c r="F677" i="132"/>
  <c r="F678" i="132"/>
  <c r="E678" i="132" s="1"/>
  <c r="F679" i="132"/>
  <c r="E679" i="132" s="1"/>
  <c r="E680" i="132"/>
  <c r="F680" i="132"/>
  <c r="E681" i="132"/>
  <c r="F681" i="132"/>
  <c r="F682" i="132"/>
  <c r="E682" i="132" s="1"/>
  <c r="F683" i="132"/>
  <c r="E683" i="132" s="1"/>
  <c r="E684" i="132"/>
  <c r="F684" i="132"/>
  <c r="E685" i="132"/>
  <c r="F685" i="132"/>
  <c r="E686" i="132"/>
  <c r="F686" i="132"/>
  <c r="F687" i="132"/>
  <c r="E687" i="132" s="1"/>
  <c r="F688" i="132"/>
  <c r="E688" i="132" s="1"/>
  <c r="F689" i="132"/>
  <c r="E689" i="132" s="1"/>
  <c r="F690" i="132"/>
  <c r="E690" i="132" s="1"/>
  <c r="F691" i="132"/>
  <c r="E691" i="132" s="1"/>
  <c r="E692" i="132"/>
  <c r="F692" i="132"/>
  <c r="E693" i="132"/>
  <c r="F693" i="132"/>
  <c r="E694" i="132"/>
  <c r="F694" i="132"/>
  <c r="F695" i="132"/>
  <c r="E695" i="132" s="1"/>
  <c r="F696" i="132"/>
  <c r="E696" i="132" s="1"/>
  <c r="F697" i="132"/>
  <c r="E697" i="132" s="1"/>
  <c r="F698" i="132"/>
  <c r="E698" i="132" s="1"/>
  <c r="F699" i="132"/>
  <c r="E699" i="132" s="1"/>
  <c r="E700" i="132"/>
  <c r="F700" i="132"/>
  <c r="E701" i="132"/>
  <c r="F701" i="132"/>
  <c r="E702" i="132"/>
  <c r="F702" i="132"/>
  <c r="F703" i="132"/>
  <c r="E703" i="132" s="1"/>
  <c r="F704" i="132"/>
  <c r="E704" i="132" s="1"/>
  <c r="F705" i="132"/>
  <c r="E705" i="132" s="1"/>
  <c r="F706" i="132"/>
  <c r="E706" i="132" s="1"/>
  <c r="F707" i="132"/>
  <c r="E707" i="132" s="1"/>
  <c r="F708" i="132"/>
  <c r="E708" i="132" s="1"/>
  <c r="E709" i="132"/>
  <c r="F709" i="132"/>
  <c r="E710" i="132"/>
  <c r="F710" i="132"/>
  <c r="F711" i="132"/>
  <c r="E711" i="132" s="1"/>
  <c r="F712" i="132"/>
  <c r="E712" i="132" s="1"/>
  <c r="F713" i="132"/>
  <c r="E713" i="132" s="1"/>
  <c r="F714" i="132"/>
  <c r="E714" i="132" s="1"/>
  <c r="F715" i="132"/>
  <c r="E715" i="132" s="1"/>
  <c r="E716" i="132"/>
  <c r="F716" i="132"/>
  <c r="F717" i="132"/>
  <c r="E717" i="132" s="1"/>
  <c r="E718" i="132"/>
  <c r="F718" i="132"/>
  <c r="F719" i="132"/>
  <c r="E719" i="132" s="1"/>
  <c r="F720" i="132"/>
  <c r="E720" i="132" s="1"/>
  <c r="F721" i="132"/>
  <c r="E721" i="132" s="1"/>
  <c r="F722" i="132"/>
  <c r="E722" i="132" s="1"/>
  <c r="F723" i="132"/>
  <c r="E723" i="132" s="1"/>
  <c r="E724" i="132"/>
  <c r="F724" i="132"/>
  <c r="E725" i="132"/>
  <c r="F725" i="132"/>
  <c r="F726" i="132"/>
  <c r="E726" i="132" s="1"/>
  <c r="F727" i="132"/>
  <c r="E727" i="132" s="1"/>
  <c r="F728" i="132"/>
  <c r="E728" i="132" s="1"/>
  <c r="F729" i="132"/>
  <c r="E729" i="132" s="1"/>
  <c r="F730" i="132"/>
  <c r="E730" i="132" s="1"/>
  <c r="F731" i="132"/>
  <c r="E731" i="132" s="1"/>
  <c r="E732" i="132"/>
  <c r="F732" i="132"/>
  <c r="E733" i="132"/>
  <c r="F733" i="132"/>
  <c r="E734" i="132"/>
  <c r="F734" i="132"/>
  <c r="F735" i="132"/>
  <c r="E735" i="132" s="1"/>
  <c r="F736" i="132"/>
  <c r="E736" i="132" s="1"/>
  <c r="F737" i="132"/>
  <c r="E737" i="132" s="1"/>
  <c r="F738" i="132"/>
  <c r="E738" i="132" s="1"/>
  <c r="F739" i="132"/>
  <c r="E739" i="132" s="1"/>
  <c r="F740" i="132"/>
  <c r="E740" i="132" s="1"/>
  <c r="F741" i="132"/>
  <c r="E741" i="132" s="1"/>
  <c r="F742" i="132"/>
  <c r="E742" i="132" s="1"/>
  <c r="F743" i="132"/>
  <c r="E743" i="132" s="1"/>
  <c r="F744" i="132"/>
  <c r="E744" i="132" s="1"/>
  <c r="F745" i="132"/>
  <c r="E745" i="132" s="1"/>
  <c r="F746" i="132"/>
  <c r="E746" i="132" s="1"/>
  <c r="F747" i="132"/>
  <c r="E747" i="132" s="1"/>
  <c r="F748" i="132"/>
  <c r="E748" i="132" s="1"/>
  <c r="F749" i="132"/>
  <c r="E749" i="132" s="1"/>
  <c r="F750" i="132"/>
  <c r="E750" i="132" s="1"/>
  <c r="F751" i="132"/>
  <c r="E751" i="132" s="1"/>
  <c r="F752" i="132"/>
  <c r="E752" i="132" s="1"/>
  <c r="F753" i="132"/>
  <c r="E753" i="132" s="1"/>
  <c r="F754" i="132"/>
  <c r="E754" i="132" s="1"/>
  <c r="F755" i="132"/>
  <c r="E755" i="132" s="1"/>
  <c r="F756" i="132"/>
  <c r="E756" i="132" s="1"/>
  <c r="F757" i="132"/>
  <c r="E757" i="132" s="1"/>
  <c r="F758" i="132"/>
  <c r="E758" i="132" s="1"/>
  <c r="F759" i="132"/>
  <c r="E759" i="132" s="1"/>
  <c r="F760" i="132"/>
  <c r="E760" i="132" s="1"/>
  <c r="F761" i="132"/>
  <c r="E761" i="132" s="1"/>
  <c r="F762" i="132"/>
  <c r="E762" i="132" s="1"/>
  <c r="F763" i="132"/>
  <c r="E763" i="132" s="1"/>
  <c r="F764" i="132"/>
  <c r="E764" i="132" s="1"/>
  <c r="F765" i="132"/>
  <c r="E765" i="132" s="1"/>
  <c r="F766" i="132"/>
  <c r="E766" i="132" s="1"/>
  <c r="F767" i="132"/>
  <c r="E767" i="132" s="1"/>
  <c r="F768" i="132"/>
  <c r="E768" i="132" s="1"/>
  <c r="F769" i="132"/>
  <c r="E769" i="132" s="1"/>
  <c r="F770" i="132"/>
  <c r="E770" i="132" s="1"/>
  <c r="F771" i="132"/>
  <c r="E771" i="132" s="1"/>
  <c r="F772" i="132"/>
  <c r="E772" i="132" s="1"/>
  <c r="F773" i="132"/>
  <c r="E773" i="132" s="1"/>
  <c r="F774" i="132"/>
  <c r="E774" i="132" s="1"/>
  <c r="F775" i="132"/>
  <c r="E775" i="132" s="1"/>
  <c r="F776" i="132"/>
  <c r="E776" i="132" s="1"/>
  <c r="F777" i="132"/>
  <c r="E777" i="132" s="1"/>
  <c r="F778" i="132"/>
  <c r="E778" i="132" s="1"/>
  <c r="F779" i="132"/>
  <c r="E779" i="132" s="1"/>
  <c r="F780" i="132"/>
  <c r="E780" i="132" s="1"/>
  <c r="F781" i="132"/>
  <c r="E781" i="132" s="1"/>
  <c r="F782" i="132"/>
  <c r="E782" i="132" s="1"/>
  <c r="F783" i="132"/>
  <c r="E783" i="132" s="1"/>
  <c r="F784" i="132"/>
  <c r="E784" i="132" s="1"/>
  <c r="F785" i="132"/>
  <c r="E785" i="132" s="1"/>
  <c r="F786" i="132"/>
  <c r="E786" i="132" s="1"/>
  <c r="F787" i="132"/>
  <c r="E787" i="132" s="1"/>
  <c r="F788" i="132"/>
  <c r="E788" i="132" s="1"/>
  <c r="F789" i="132"/>
  <c r="E789" i="132" s="1"/>
  <c r="F790" i="132"/>
  <c r="E790" i="132" s="1"/>
  <c r="F791" i="132"/>
  <c r="E791" i="132" s="1"/>
  <c r="F792" i="132"/>
  <c r="E792" i="132" s="1"/>
  <c r="F793" i="132"/>
  <c r="E793" i="132" s="1"/>
  <c r="F794" i="132"/>
  <c r="E794" i="132" s="1"/>
  <c r="F795" i="132"/>
  <c r="E795" i="132" s="1"/>
  <c r="F796" i="132"/>
  <c r="E796" i="132" s="1"/>
  <c r="F797" i="132"/>
  <c r="E797" i="132" s="1"/>
  <c r="F798" i="132"/>
  <c r="E798" i="132" s="1"/>
  <c r="F799" i="132"/>
  <c r="E799" i="132" s="1"/>
  <c r="F800" i="132"/>
  <c r="E800" i="132" s="1"/>
  <c r="F801" i="132"/>
  <c r="E801" i="132" s="1"/>
  <c r="F802" i="132"/>
  <c r="E802" i="132" s="1"/>
  <c r="F803" i="132"/>
  <c r="E803" i="132" s="1"/>
  <c r="F804" i="132"/>
  <c r="E804" i="132" s="1"/>
  <c r="F805" i="132"/>
  <c r="E805" i="132" s="1"/>
  <c r="F806" i="132"/>
  <c r="E806" i="132" s="1"/>
  <c r="F807" i="132"/>
  <c r="E807" i="132" s="1"/>
  <c r="F808" i="132"/>
  <c r="E808" i="132" s="1"/>
  <c r="F809" i="132"/>
  <c r="E809" i="132" s="1"/>
  <c r="F810" i="132"/>
  <c r="E810" i="132" s="1"/>
  <c r="F811" i="132"/>
  <c r="E811" i="132" s="1"/>
  <c r="F812" i="132"/>
  <c r="E812" i="132" s="1"/>
  <c r="F813" i="132"/>
  <c r="E813" i="132" s="1"/>
  <c r="F814" i="132"/>
  <c r="E814" i="132" s="1"/>
  <c r="F815" i="132"/>
  <c r="E815" i="132" s="1"/>
  <c r="F816" i="132"/>
  <c r="E816" i="132" s="1"/>
  <c r="F817" i="132"/>
  <c r="E817" i="132" s="1"/>
  <c r="F818" i="132"/>
  <c r="E818" i="132" s="1"/>
  <c r="F819" i="132"/>
  <c r="E819" i="132" s="1"/>
  <c r="F820" i="132"/>
  <c r="E820" i="132" s="1"/>
  <c r="F821" i="132"/>
  <c r="E821" i="132" s="1"/>
  <c r="F822" i="132"/>
  <c r="E822" i="132" s="1"/>
  <c r="F823" i="132"/>
  <c r="E823" i="132" s="1"/>
  <c r="F824" i="132"/>
  <c r="E824" i="132" s="1"/>
  <c r="F825" i="132"/>
  <c r="E825" i="132" s="1"/>
  <c r="F826" i="132"/>
  <c r="E826" i="132" s="1"/>
  <c r="F827" i="132"/>
  <c r="E827" i="132" s="1"/>
  <c r="F828" i="132"/>
  <c r="E828" i="132" s="1"/>
  <c r="F829" i="132"/>
  <c r="E829" i="132" s="1"/>
  <c r="F830" i="132"/>
  <c r="E830" i="132" s="1"/>
  <c r="F831" i="132"/>
  <c r="E831" i="132" s="1"/>
  <c r="F832" i="132"/>
  <c r="E832" i="132" s="1"/>
  <c r="F833" i="132"/>
  <c r="E833" i="132" s="1"/>
  <c r="F834" i="132"/>
  <c r="E834" i="132" s="1"/>
  <c r="F835" i="132"/>
  <c r="E835" i="132" s="1"/>
  <c r="F836" i="132"/>
  <c r="E836" i="132" s="1"/>
  <c r="F837" i="132"/>
  <c r="E837" i="132" s="1"/>
  <c r="F838" i="132"/>
  <c r="E838" i="132" s="1"/>
  <c r="F839" i="132"/>
  <c r="E839" i="132" s="1"/>
  <c r="F840" i="132"/>
  <c r="E840" i="132" s="1"/>
  <c r="F841" i="132"/>
  <c r="E841" i="132" s="1"/>
  <c r="F842" i="132"/>
  <c r="E842" i="132" s="1"/>
  <c r="F843" i="132"/>
  <c r="E843" i="132" s="1"/>
  <c r="F844" i="132"/>
  <c r="E844" i="132" s="1"/>
  <c r="F845" i="132"/>
  <c r="E845" i="132" s="1"/>
  <c r="F846" i="132"/>
  <c r="E846" i="132" s="1"/>
  <c r="F847" i="132"/>
  <c r="E847" i="132" s="1"/>
  <c r="F848" i="132"/>
  <c r="E848" i="132" s="1"/>
  <c r="F849" i="132"/>
  <c r="E849" i="132" s="1"/>
  <c r="F850" i="132"/>
  <c r="E850" i="132" s="1"/>
  <c r="F851" i="132"/>
  <c r="E851" i="132" s="1"/>
  <c r="F852" i="132"/>
  <c r="E852" i="132" s="1"/>
  <c r="F853" i="132"/>
  <c r="E853" i="132" s="1"/>
  <c r="F854" i="132"/>
  <c r="E854" i="132" s="1"/>
  <c r="F855" i="132"/>
  <c r="E855" i="132" s="1"/>
  <c r="F856" i="132"/>
  <c r="E856" i="132" s="1"/>
  <c r="F857" i="132"/>
  <c r="E857" i="132" s="1"/>
  <c r="F858" i="132"/>
  <c r="E858" i="132" s="1"/>
  <c r="F859" i="132"/>
  <c r="E859" i="132" s="1"/>
  <c r="F860" i="132"/>
  <c r="E860" i="132" s="1"/>
  <c r="F861" i="132"/>
  <c r="E861" i="132" s="1"/>
  <c r="F862" i="132"/>
  <c r="E862" i="132" s="1"/>
  <c r="F863" i="132"/>
  <c r="E863" i="132" s="1"/>
  <c r="F864" i="132"/>
  <c r="E864" i="132" s="1"/>
  <c r="F865" i="132"/>
  <c r="E865" i="132" s="1"/>
  <c r="F866" i="132"/>
  <c r="E866" i="132" s="1"/>
  <c r="F867" i="132"/>
  <c r="E867" i="132" s="1"/>
  <c r="F868" i="132"/>
  <c r="E868" i="132" s="1"/>
  <c r="F869" i="132"/>
  <c r="E869" i="132" s="1"/>
  <c r="F870" i="132"/>
  <c r="E870" i="132" s="1"/>
  <c r="F871" i="132"/>
  <c r="E871" i="132" s="1"/>
  <c r="F872" i="132"/>
  <c r="E872" i="132" s="1"/>
  <c r="F873" i="132"/>
  <c r="E873" i="132" s="1"/>
  <c r="F874" i="132"/>
  <c r="E874" i="132" s="1"/>
  <c r="F875" i="132"/>
  <c r="E875" i="132" s="1"/>
  <c r="F876" i="132"/>
  <c r="E876" i="132" s="1"/>
  <c r="F877" i="132"/>
  <c r="E877" i="132" s="1"/>
  <c r="F878" i="132"/>
  <c r="E878" i="132" s="1"/>
  <c r="F879" i="132"/>
  <c r="E879" i="132" s="1"/>
  <c r="F880" i="132"/>
  <c r="E880" i="132" s="1"/>
  <c r="F881" i="132"/>
  <c r="E881" i="132" s="1"/>
  <c r="F882" i="132"/>
  <c r="E882" i="132" s="1"/>
  <c r="F883" i="132"/>
  <c r="E883" i="132" s="1"/>
  <c r="F884" i="132"/>
  <c r="E884" i="132" s="1"/>
  <c r="F885" i="132"/>
  <c r="E885" i="132" s="1"/>
  <c r="F886" i="132"/>
  <c r="E886" i="132" s="1"/>
  <c r="F887" i="132"/>
  <c r="E887" i="132" s="1"/>
  <c r="F888" i="132"/>
  <c r="E888" i="132" s="1"/>
  <c r="F889" i="132"/>
  <c r="E889" i="132" s="1"/>
  <c r="F890" i="132"/>
  <c r="E890" i="132" s="1"/>
  <c r="F891" i="132"/>
  <c r="E891" i="132" s="1"/>
  <c r="F892" i="132"/>
  <c r="E892" i="132" s="1"/>
  <c r="F893" i="132"/>
  <c r="E893" i="132" s="1"/>
  <c r="F894" i="132"/>
  <c r="E894" i="132" s="1"/>
  <c r="F895" i="132"/>
  <c r="E895" i="132" s="1"/>
  <c r="F896" i="132"/>
  <c r="E896" i="132" s="1"/>
  <c r="F897" i="132"/>
  <c r="E897" i="132" s="1"/>
  <c r="F898" i="132"/>
  <c r="E898" i="132" s="1"/>
  <c r="F899" i="132"/>
  <c r="E899" i="132" s="1"/>
  <c r="F900" i="132"/>
  <c r="E900" i="132" s="1"/>
  <c r="F901" i="132"/>
  <c r="E901" i="132" s="1"/>
  <c r="F902" i="132"/>
  <c r="E902" i="132" s="1"/>
  <c r="F903" i="132"/>
  <c r="E903" i="132" s="1"/>
  <c r="F904" i="132"/>
  <c r="E904" i="132" s="1"/>
  <c r="F905" i="132"/>
  <c r="E905" i="132" s="1"/>
  <c r="F906" i="132"/>
  <c r="E906" i="132" s="1"/>
  <c r="F907" i="132"/>
  <c r="E907" i="132" s="1"/>
  <c r="F908" i="132"/>
  <c r="E908" i="132" s="1"/>
  <c r="F909" i="132"/>
  <c r="E909" i="132" s="1"/>
  <c r="F910" i="132"/>
  <c r="E910" i="132" s="1"/>
  <c r="F911" i="132"/>
  <c r="E911" i="132" s="1"/>
  <c r="F912" i="132"/>
  <c r="E912" i="132" s="1"/>
  <c r="F913" i="132"/>
  <c r="E913" i="132" s="1"/>
  <c r="F914" i="132"/>
  <c r="E914" i="132" s="1"/>
  <c r="F915" i="132"/>
  <c r="E915" i="132" s="1"/>
  <c r="F916" i="132"/>
  <c r="E916" i="132" s="1"/>
  <c r="F917" i="132"/>
  <c r="E917" i="132" s="1"/>
  <c r="F918" i="132"/>
  <c r="E918" i="132" s="1"/>
  <c r="F919" i="132"/>
  <c r="E919" i="132" s="1"/>
  <c r="F920" i="132"/>
  <c r="E920" i="132" s="1"/>
  <c r="F921" i="132"/>
  <c r="E921" i="132" s="1"/>
  <c r="F922" i="132"/>
  <c r="E922" i="132" s="1"/>
  <c r="F923" i="132"/>
  <c r="E923" i="132" s="1"/>
  <c r="F924" i="132"/>
  <c r="E924" i="132" s="1"/>
  <c r="F925" i="132"/>
  <c r="E925" i="132" s="1"/>
  <c r="F926" i="132"/>
  <c r="E926" i="132" s="1"/>
  <c r="F927" i="132"/>
  <c r="E927" i="132" s="1"/>
  <c r="F928" i="132"/>
  <c r="E928" i="132" s="1"/>
  <c r="F929" i="132"/>
  <c r="E929" i="132" s="1"/>
  <c r="F930" i="132"/>
  <c r="E930" i="132" s="1"/>
  <c r="F931" i="132"/>
  <c r="E931" i="132" s="1"/>
  <c r="F932" i="132"/>
  <c r="E932" i="132" s="1"/>
  <c r="F933" i="132"/>
  <c r="E933" i="132" s="1"/>
  <c r="F934" i="132"/>
  <c r="E934" i="132" s="1"/>
  <c r="F935" i="132"/>
  <c r="E935" i="132" s="1"/>
  <c r="F936" i="132"/>
  <c r="E936" i="132" s="1"/>
  <c r="F937" i="132"/>
  <c r="E937" i="132" s="1"/>
  <c r="F938" i="132"/>
  <c r="E938" i="132" s="1"/>
  <c r="F939" i="132"/>
  <c r="E939" i="132" s="1"/>
  <c r="F940" i="132"/>
  <c r="E940" i="132" s="1"/>
  <c r="F941" i="132"/>
  <c r="E941" i="132" s="1"/>
  <c r="F942" i="132"/>
  <c r="E942" i="132" s="1"/>
  <c r="F943" i="132"/>
  <c r="E943" i="132" s="1"/>
  <c r="F944" i="132"/>
  <c r="E944" i="132" s="1"/>
  <c r="F945" i="132"/>
  <c r="E945" i="132" s="1"/>
  <c r="F946" i="132"/>
  <c r="E946" i="132" s="1"/>
  <c r="F947" i="132"/>
  <c r="E947" i="132" s="1"/>
  <c r="F948" i="132"/>
  <c r="E948" i="132" s="1"/>
  <c r="F949" i="132"/>
  <c r="E949" i="132" s="1"/>
  <c r="F950" i="132"/>
  <c r="E950" i="132" s="1"/>
  <c r="F951" i="132"/>
  <c r="E951" i="132" s="1"/>
  <c r="F952" i="132"/>
  <c r="E952" i="132" s="1"/>
  <c r="F953" i="132"/>
  <c r="E953" i="132" s="1"/>
  <c r="F954" i="132"/>
  <c r="E954" i="132" s="1"/>
  <c r="F955" i="132"/>
  <c r="E955" i="132" s="1"/>
  <c r="F956" i="132"/>
  <c r="E956" i="132" s="1"/>
  <c r="F957" i="132"/>
  <c r="E957" i="132" s="1"/>
  <c r="F958" i="132"/>
  <c r="E958" i="132" s="1"/>
  <c r="F959" i="132"/>
  <c r="E959" i="132" s="1"/>
  <c r="F960" i="132"/>
  <c r="E960" i="132" s="1"/>
  <c r="F961" i="132"/>
  <c r="E961" i="132" s="1"/>
  <c r="F962" i="132"/>
  <c r="E962" i="132" s="1"/>
  <c r="F963" i="132"/>
  <c r="E963" i="132" s="1"/>
  <c r="F964" i="132"/>
  <c r="E964" i="132" s="1"/>
  <c r="F965" i="132"/>
  <c r="E965" i="132" s="1"/>
  <c r="F966" i="132"/>
  <c r="E966" i="132" s="1"/>
  <c r="F967" i="132"/>
  <c r="E967" i="132" s="1"/>
  <c r="F968" i="132"/>
  <c r="E968" i="132" s="1"/>
  <c r="F969" i="132"/>
  <c r="E969" i="132" s="1"/>
  <c r="F970" i="132"/>
  <c r="E970" i="132" s="1"/>
  <c r="F971" i="132"/>
  <c r="E971" i="132" s="1"/>
  <c r="F972" i="132"/>
  <c r="E972" i="132" s="1"/>
  <c r="F973" i="132"/>
  <c r="E973" i="132" s="1"/>
  <c r="F974" i="132"/>
  <c r="E974" i="132" s="1"/>
  <c r="F975" i="132"/>
  <c r="E975" i="132" s="1"/>
  <c r="F976" i="132"/>
  <c r="E976" i="132" s="1"/>
  <c r="F977" i="132"/>
  <c r="E977" i="132" s="1"/>
  <c r="F978" i="132"/>
  <c r="E978" i="132" s="1"/>
  <c r="F979" i="132"/>
  <c r="E979" i="132" s="1"/>
  <c r="F980" i="132"/>
  <c r="E980" i="132" s="1"/>
  <c r="F981" i="132"/>
  <c r="E981" i="132" s="1"/>
  <c r="F982" i="132"/>
  <c r="E982" i="132" s="1"/>
  <c r="F983" i="132"/>
  <c r="E983" i="132" s="1"/>
  <c r="F984" i="132"/>
  <c r="E984" i="132" s="1"/>
  <c r="F985" i="132"/>
  <c r="E985" i="132" s="1"/>
  <c r="F986" i="132"/>
  <c r="E986" i="132" s="1"/>
  <c r="F987" i="132"/>
  <c r="E987" i="132" s="1"/>
  <c r="F988" i="132"/>
  <c r="E988" i="132" s="1"/>
  <c r="F989" i="132"/>
  <c r="E989" i="132" s="1"/>
  <c r="F990" i="132"/>
  <c r="E990" i="132" s="1"/>
  <c r="F991" i="132"/>
  <c r="E991" i="132" s="1"/>
  <c r="F992" i="132"/>
  <c r="E992" i="132" s="1"/>
  <c r="F993" i="132"/>
  <c r="E993" i="132" s="1"/>
  <c r="F994" i="132"/>
  <c r="E994" i="132" s="1"/>
  <c r="F995" i="132"/>
  <c r="E995" i="132" s="1"/>
  <c r="F996" i="132"/>
  <c r="E996" i="132" s="1"/>
  <c r="F997" i="132"/>
  <c r="E997" i="132" s="1"/>
  <c r="F998" i="132"/>
  <c r="E998" i="132" s="1"/>
  <c r="F999" i="132"/>
  <c r="E999" i="132" s="1"/>
  <c r="F1000" i="132"/>
  <c r="E1000" i="132" s="1"/>
  <c r="F1001" i="132"/>
  <c r="E1001" i="132" s="1"/>
  <c r="F1002" i="132"/>
  <c r="E1002" i="132" s="1"/>
  <c r="F1003" i="132"/>
  <c r="E1003" i="132" s="1"/>
  <c r="F1004" i="132"/>
  <c r="E1004" i="132" s="1"/>
  <c r="F1005" i="132"/>
  <c r="E1005" i="132" s="1"/>
  <c r="F1006" i="132"/>
  <c r="E1006" i="132" s="1"/>
  <c r="C10" i="180" l="1"/>
  <c r="G29" i="179" s="1"/>
  <c r="G28" i="179"/>
  <c r="C8" i="180"/>
  <c r="E18" i="168"/>
  <c r="E13" i="169" s="1"/>
  <c r="F18" i="168"/>
  <c r="F13" i="169" s="1"/>
  <c r="D18" i="168"/>
  <c r="D13" i="169" s="1"/>
  <c r="H18" i="168"/>
  <c r="H13" i="169" s="1"/>
  <c r="G18" i="168"/>
  <c r="G13" i="169" s="1"/>
  <c r="J51" i="165"/>
  <c r="J22" i="165"/>
  <c r="K22" i="165" s="1"/>
  <c r="L22" i="165" s="1"/>
  <c r="M22" i="165" s="1"/>
  <c r="N22" i="165" s="1"/>
  <c r="J33" i="165"/>
  <c r="J34" i="165" s="1"/>
  <c r="K34" i="165" s="1"/>
  <c r="L34" i="165" s="1"/>
  <c r="M34" i="165" s="1"/>
  <c r="N34" i="165" s="1"/>
  <c r="K13" i="165"/>
  <c r="L13" i="165"/>
  <c r="M13" i="165"/>
  <c r="J61" i="165"/>
  <c r="J60" i="165" s="1"/>
  <c r="K63" i="165"/>
  <c r="L63" i="165" s="1"/>
  <c r="J62" i="165"/>
  <c r="K62" i="165" s="1"/>
  <c r="L62" i="165" s="1"/>
  <c r="M62" i="165" s="1"/>
  <c r="N62" i="165" s="1"/>
  <c r="J64" i="165"/>
  <c r="K64" i="165" s="1"/>
  <c r="L64" i="165" s="1"/>
  <c r="M64" i="165" s="1"/>
  <c r="N64" i="165" s="1"/>
  <c r="J56" i="165"/>
  <c r="K56" i="165" s="1"/>
  <c r="L56" i="165" s="1"/>
  <c r="M56" i="165" s="1"/>
  <c r="N56" i="165" s="1"/>
  <c r="K57" i="165"/>
  <c r="J58" i="165"/>
  <c r="K58" i="165" s="1"/>
  <c r="L58" i="165" s="1"/>
  <c r="M58" i="165" s="1"/>
  <c r="N58" i="165" s="1"/>
  <c r="J55" i="165"/>
  <c r="J54" i="165" s="1"/>
  <c r="J52" i="165"/>
  <c r="K52" i="165" s="1"/>
  <c r="L52" i="165" s="1"/>
  <c r="M52" i="165" s="1"/>
  <c r="N52" i="165" s="1"/>
  <c r="K51" i="165"/>
  <c r="K49" i="165" s="1"/>
  <c r="J50" i="165"/>
  <c r="K50" i="165" s="1"/>
  <c r="L50" i="165" s="1"/>
  <c r="M50" i="165" s="1"/>
  <c r="N50" i="165" s="1"/>
  <c r="J49" i="165"/>
  <c r="J48" i="165" s="1"/>
  <c r="K55" i="165"/>
  <c r="L57" i="165"/>
  <c r="L45" i="165"/>
  <c r="K43" i="165"/>
  <c r="K42" i="165" s="1"/>
  <c r="K37" i="165"/>
  <c r="K36" i="165" s="1"/>
  <c r="L39" i="165"/>
  <c r="K27" i="165"/>
  <c r="J28" i="165"/>
  <c r="K28" i="165" s="1"/>
  <c r="L28" i="165" s="1"/>
  <c r="M28" i="165" s="1"/>
  <c r="N28" i="165" s="1"/>
  <c r="J26" i="165"/>
  <c r="K26" i="165" s="1"/>
  <c r="L26" i="165" s="1"/>
  <c r="M26" i="165" s="1"/>
  <c r="N26" i="165" s="1"/>
  <c r="J25" i="165"/>
  <c r="J24" i="165" s="1"/>
  <c r="K19" i="165"/>
  <c r="K18" i="165" s="1"/>
  <c r="L21" i="165"/>
  <c r="K12" i="165"/>
  <c r="L12" i="165" s="1"/>
  <c r="F6" i="132"/>
  <c r="H6" i="132" s="1"/>
  <c r="B2" i="145"/>
  <c r="F11" i="132"/>
  <c r="E49" i="132"/>
  <c r="E51" i="132"/>
  <c r="E52" i="132"/>
  <c r="E53" i="132"/>
  <c r="E54" i="132"/>
  <c r="E55" i="132"/>
  <c r="E56" i="132"/>
  <c r="E57" i="132"/>
  <c r="E58" i="132"/>
  <c r="E59" i="132"/>
  <c r="E60" i="132"/>
  <c r="E61" i="132"/>
  <c r="E62" i="132"/>
  <c r="E63" i="132"/>
  <c r="E64" i="132"/>
  <c r="E65" i="132"/>
  <c r="E66" i="132"/>
  <c r="E67" i="132"/>
  <c r="E68" i="132"/>
  <c r="E69" i="132"/>
  <c r="E70" i="132"/>
  <c r="E71" i="132"/>
  <c r="E72" i="132"/>
  <c r="E73" i="132"/>
  <c r="E74" i="132"/>
  <c r="E75" i="132"/>
  <c r="E76" i="132"/>
  <c r="E77" i="132"/>
  <c r="E78" i="132"/>
  <c r="E79" i="132"/>
  <c r="E80" i="132"/>
  <c r="E81" i="132"/>
  <c r="E82" i="132"/>
  <c r="E83" i="132"/>
  <c r="E84" i="132"/>
  <c r="E85" i="132"/>
  <c r="E86" i="132"/>
  <c r="E87" i="132"/>
  <c r="E88" i="132"/>
  <c r="E89" i="132"/>
  <c r="E90" i="132"/>
  <c r="E91" i="132"/>
  <c r="E92" i="132"/>
  <c r="E93" i="132"/>
  <c r="E94" i="132"/>
  <c r="E95" i="132"/>
  <c r="E96" i="132"/>
  <c r="E97" i="132"/>
  <c r="E98" i="132"/>
  <c r="E99" i="132"/>
  <c r="E100" i="132"/>
  <c r="E101" i="132"/>
  <c r="E102" i="132"/>
  <c r="E103" i="132"/>
  <c r="E104" i="132"/>
  <c r="E105" i="132"/>
  <c r="E106" i="132"/>
  <c r="E107" i="132"/>
  <c r="E108" i="132"/>
  <c r="E109" i="132"/>
  <c r="E110" i="132"/>
  <c r="E111" i="132"/>
  <c r="E112" i="132"/>
  <c r="E113" i="132"/>
  <c r="E114" i="132"/>
  <c r="E115" i="132"/>
  <c r="E116" i="132"/>
  <c r="E117" i="132"/>
  <c r="E118" i="132"/>
  <c r="E119" i="132"/>
  <c r="E120" i="132"/>
  <c r="E121" i="132"/>
  <c r="E122" i="132"/>
  <c r="E123" i="132"/>
  <c r="E124" i="132"/>
  <c r="E125" i="132"/>
  <c r="E126" i="132"/>
  <c r="E127" i="132"/>
  <c r="E128" i="132"/>
  <c r="E129" i="132"/>
  <c r="E130" i="132"/>
  <c r="E131" i="132"/>
  <c r="E132" i="132"/>
  <c r="E133" i="132"/>
  <c r="E134" i="132"/>
  <c r="E135" i="132"/>
  <c r="E136" i="132"/>
  <c r="E137" i="132"/>
  <c r="E138" i="132"/>
  <c r="F7" i="132"/>
  <c r="E7" i="132" s="1"/>
  <c r="F8" i="132"/>
  <c r="F9" i="132"/>
  <c r="F10" i="132"/>
  <c r="F12" i="132"/>
  <c r="F13" i="132"/>
  <c r="F15" i="132"/>
  <c r="F16" i="132"/>
  <c r="F17" i="132"/>
  <c r="F18" i="132"/>
  <c r="F19" i="132"/>
  <c r="F20" i="132"/>
  <c r="F21" i="132"/>
  <c r="F22" i="132"/>
  <c r="F23" i="132"/>
  <c r="F24" i="132"/>
  <c r="F25" i="132"/>
  <c r="F26" i="132"/>
  <c r="F27" i="132"/>
  <c r="F28" i="132"/>
  <c r="F29" i="132"/>
  <c r="F30" i="132"/>
  <c r="F31" i="132"/>
  <c r="F32" i="132"/>
  <c r="F33" i="132"/>
  <c r="F34" i="132"/>
  <c r="F35" i="132"/>
  <c r="F36" i="132"/>
  <c r="F37" i="132"/>
  <c r="F38" i="132"/>
  <c r="F39" i="132"/>
  <c r="F40" i="132"/>
  <c r="F42" i="132"/>
  <c r="F43" i="132"/>
  <c r="E43" i="132" s="1"/>
  <c r="F44" i="132"/>
  <c r="E44" i="132" s="1"/>
  <c r="F45" i="132"/>
  <c r="E45" i="132" s="1"/>
  <c r="F46" i="132"/>
  <c r="E46" i="132" s="1"/>
  <c r="F47" i="132"/>
  <c r="E47" i="132" s="1"/>
  <c r="F48" i="132"/>
  <c r="E48" i="132" s="1"/>
  <c r="F49" i="132"/>
  <c r="F50" i="132"/>
  <c r="E50" i="132" s="1"/>
  <c r="F51" i="132"/>
  <c r="F52" i="132"/>
  <c r="F53" i="132"/>
  <c r="F54" i="132"/>
  <c r="F55" i="132"/>
  <c r="F56" i="132"/>
  <c r="F57" i="132"/>
  <c r="F58" i="132"/>
  <c r="F59" i="132"/>
  <c r="F60" i="132"/>
  <c r="F61" i="132"/>
  <c r="F62" i="132"/>
  <c r="F63" i="132"/>
  <c r="F64" i="132"/>
  <c r="F65" i="132"/>
  <c r="F66" i="132"/>
  <c r="F67" i="132"/>
  <c r="F68" i="132"/>
  <c r="F69" i="132"/>
  <c r="F70" i="132"/>
  <c r="F71" i="132"/>
  <c r="F72" i="132"/>
  <c r="F73" i="132"/>
  <c r="F74" i="132"/>
  <c r="F75" i="132"/>
  <c r="F76" i="132"/>
  <c r="F77" i="132"/>
  <c r="F78" i="132"/>
  <c r="F79" i="132"/>
  <c r="F80" i="132"/>
  <c r="F81" i="132"/>
  <c r="F82" i="132"/>
  <c r="F83" i="132"/>
  <c r="F84" i="132"/>
  <c r="F85" i="132"/>
  <c r="F86" i="132"/>
  <c r="F87" i="132"/>
  <c r="F88" i="132"/>
  <c r="F89" i="132"/>
  <c r="F90" i="132"/>
  <c r="F91" i="132"/>
  <c r="F92" i="132"/>
  <c r="F93" i="132"/>
  <c r="F94" i="132"/>
  <c r="F95" i="132"/>
  <c r="F96" i="132"/>
  <c r="F97" i="132"/>
  <c r="F98" i="132"/>
  <c r="F99" i="132"/>
  <c r="F100" i="132"/>
  <c r="F101" i="132"/>
  <c r="F102" i="132"/>
  <c r="F103" i="132"/>
  <c r="F104" i="132"/>
  <c r="F105" i="132"/>
  <c r="F106" i="132"/>
  <c r="F107" i="132"/>
  <c r="F108" i="132"/>
  <c r="F109" i="132"/>
  <c r="F110" i="132"/>
  <c r="F111" i="132"/>
  <c r="F112" i="132"/>
  <c r="F113" i="132"/>
  <c r="F114" i="132"/>
  <c r="F115" i="132"/>
  <c r="F116" i="132"/>
  <c r="F117" i="132"/>
  <c r="F118" i="132"/>
  <c r="F119" i="132"/>
  <c r="F120" i="132"/>
  <c r="F121" i="132"/>
  <c r="F122" i="132"/>
  <c r="F123" i="132"/>
  <c r="F124" i="132"/>
  <c r="F125" i="132"/>
  <c r="F126" i="132"/>
  <c r="F127" i="132"/>
  <c r="F128" i="132"/>
  <c r="F129" i="132"/>
  <c r="F130" i="132"/>
  <c r="F131" i="132"/>
  <c r="F132" i="132"/>
  <c r="F133" i="132"/>
  <c r="F134" i="132"/>
  <c r="F135" i="132"/>
  <c r="F136" i="132"/>
  <c r="F137" i="132"/>
  <c r="F138" i="132"/>
  <c r="F41" i="132"/>
  <c r="C11" i="180" l="1"/>
  <c r="C16" i="180" s="1"/>
  <c r="C19" i="180" s="1"/>
  <c r="G27" i="179"/>
  <c r="K61" i="165"/>
  <c r="K60" i="165" s="1"/>
  <c r="L51" i="165"/>
  <c r="K48" i="165"/>
  <c r="J32" i="165"/>
  <c r="K32" i="165" s="1"/>
  <c r="L32" i="165" s="1"/>
  <c r="M32" i="165" s="1"/>
  <c r="N32" i="165" s="1"/>
  <c r="J31" i="165"/>
  <c r="J30" i="165" s="1"/>
  <c r="K33" i="165"/>
  <c r="M12" i="165"/>
  <c r="N12" i="165" s="1"/>
  <c r="K54" i="165"/>
  <c r="L61" i="165"/>
  <c r="L60" i="165" s="1"/>
  <c r="M63" i="165"/>
  <c r="M57" i="165"/>
  <c r="L55" i="165"/>
  <c r="L49" i="165"/>
  <c r="L48" i="165" s="1"/>
  <c r="M51" i="165"/>
  <c r="L43" i="165"/>
  <c r="L42" i="165" s="1"/>
  <c r="M45" i="165"/>
  <c r="L37" i="165"/>
  <c r="L36" i="165" s="1"/>
  <c r="M39" i="165"/>
  <c r="K25" i="165"/>
  <c r="K24" i="165" s="1"/>
  <c r="L27" i="165"/>
  <c r="M21" i="165"/>
  <c r="L19" i="165"/>
  <c r="L18" i="165" s="1"/>
  <c r="E8" i="132"/>
  <c r="E9" i="132" s="1"/>
  <c r="E10" i="132" s="1"/>
  <c r="E11" i="132" s="1"/>
  <c r="E12" i="132" s="1"/>
  <c r="E13" i="132" s="1"/>
  <c r="E14" i="132" s="1"/>
  <c r="E15" i="132" s="1"/>
  <c r="E16" i="132" s="1"/>
  <c r="E17" i="132" s="1"/>
  <c r="E18" i="132" s="1"/>
  <c r="E19" i="132" s="1"/>
  <c r="E20" i="132" s="1"/>
  <c r="E21" i="132" s="1"/>
  <c r="E22" i="132" s="1"/>
  <c r="E23" i="132" s="1"/>
  <c r="E24" i="132" s="1"/>
  <c r="E25" i="132" s="1"/>
  <c r="E26" i="132" s="1"/>
  <c r="E27" i="132" s="1"/>
  <c r="E28" i="132" s="1"/>
  <c r="E29" i="132" s="1"/>
  <c r="E30" i="132" s="1"/>
  <c r="E31" i="132" s="1"/>
  <c r="E32" i="132" s="1"/>
  <c r="E33" i="132" s="1"/>
  <c r="E34" i="132" s="1"/>
  <c r="E35" i="132" s="1"/>
  <c r="E36" i="132" s="1"/>
  <c r="E37" i="132" s="1"/>
  <c r="E38" i="132" s="1"/>
  <c r="E39" i="132" s="1"/>
  <c r="E40" i="132" s="1"/>
  <c r="E41" i="132" s="1"/>
  <c r="E42" i="132" s="1"/>
  <c r="G30" i="179" l="1"/>
  <c r="L54" i="165"/>
  <c r="K31" i="165"/>
  <c r="K30" i="165" s="1"/>
  <c r="L33" i="165"/>
  <c r="M61" i="165"/>
  <c r="M60" i="165" s="1"/>
  <c r="N60" i="165" s="1"/>
  <c r="N63" i="165"/>
  <c r="N61" i="165" s="1"/>
  <c r="M55" i="165"/>
  <c r="M54" i="165" s="1"/>
  <c r="N57" i="165"/>
  <c r="N55" i="165" s="1"/>
  <c r="M49" i="165"/>
  <c r="M48" i="165" s="1"/>
  <c r="N51" i="165"/>
  <c r="N49" i="165" s="1"/>
  <c r="M43" i="165"/>
  <c r="M42" i="165" s="1"/>
  <c r="N45" i="165"/>
  <c r="N43" i="165" s="1"/>
  <c r="M37" i="165"/>
  <c r="M36" i="165" s="1"/>
  <c r="N39" i="165"/>
  <c r="N37" i="165" s="1"/>
  <c r="L25" i="165"/>
  <c r="L24" i="165" s="1"/>
  <c r="M27" i="165"/>
  <c r="M19" i="165"/>
  <c r="M18" i="165" s="1"/>
  <c r="N18" i="165" s="1"/>
  <c r="N21" i="165"/>
  <c r="N19" i="165" s="1"/>
  <c r="G35" i="179" l="1"/>
  <c r="M33" i="165"/>
  <c r="L31" i="165"/>
  <c r="L30" i="165" s="1"/>
  <c r="N54" i="165"/>
  <c r="N48" i="165"/>
  <c r="N42" i="165"/>
  <c r="N36" i="165"/>
  <c r="M25" i="165"/>
  <c r="M24" i="165" s="1"/>
  <c r="N27" i="165"/>
  <c r="N25" i="165" s="1"/>
  <c r="F33" i="170" l="1"/>
  <c r="G38" i="179"/>
  <c r="F21" i="170"/>
  <c r="F9" i="170"/>
  <c r="K8" i="166"/>
  <c r="K9" i="166" s="1"/>
  <c r="N24" i="165"/>
  <c r="N33" i="165"/>
  <c r="N31" i="165" s="1"/>
  <c r="M31" i="165"/>
  <c r="M30" i="165" s="1"/>
  <c r="N30" i="16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<sst xmlns="http://schemas.openxmlformats.org/spreadsheetml/2006/main" count="602" uniqueCount="345">
  <si>
    <t>Sheet index</t>
  </si>
  <si>
    <t>#</t>
  </si>
  <si>
    <t>Worksheet</t>
  </si>
  <si>
    <t>Project Date:</t>
  </si>
  <si>
    <t>Project:</t>
  </si>
  <si>
    <t>Section Name--&gt;</t>
  </si>
  <si>
    <t>Sample Share Price Valuation - Discounted Cash Flow Analysis</t>
  </si>
  <si>
    <t>Drivers &amp; Results</t>
  </si>
  <si>
    <t>Cash Flow Assumptions</t>
  </si>
  <si>
    <t>Cash Flow</t>
  </si>
  <si>
    <t>DCF Valuation</t>
  </si>
  <si>
    <t>Sensitivity Analysis</t>
  </si>
  <si>
    <t>Income - GAAP</t>
  </si>
  <si>
    <t>Balance Sheet - standardized</t>
  </si>
  <si>
    <t>Cash - standardized</t>
  </si>
  <si>
    <t>CapEx</t>
  </si>
  <si>
    <t>Input --&gt;</t>
  </si>
  <si>
    <t>Output --&gt;</t>
  </si>
  <si>
    <t>Sources --&gt;</t>
  </si>
  <si>
    <t>In Millions of USD except Per Share</t>
  </si>
  <si>
    <t>FY 2017</t>
  </si>
  <si>
    <t>FY 2018</t>
  </si>
  <si>
    <t>FY 2019</t>
  </si>
  <si>
    <t>FY 2020</t>
  </si>
  <si>
    <t>FY 2021</t>
  </si>
  <si>
    <t>12 Months Ending</t>
  </si>
  <si>
    <t>09/30/2017</t>
  </si>
  <si>
    <t>09/30/2018</t>
  </si>
  <si>
    <t>09/30/2019</t>
  </si>
  <si>
    <t>09/30/2020</t>
  </si>
  <si>
    <t>09/30/2021</t>
  </si>
  <si>
    <t>Revenue</t>
  </si>
  <si>
    <t xml:space="preserve">    + Sales &amp; Services Revenue</t>
  </si>
  <si>
    <t xml:space="preserve">    + Other Revenue</t>
  </si>
  <si>
    <t>Gross Profit</t>
  </si>
  <si>
    <t>—</t>
  </si>
  <si>
    <t xml:space="preserve">  + Other Operating Income</t>
  </si>
  <si>
    <t xml:space="preserve">  - Operating Expenses</t>
  </si>
  <si>
    <t xml:space="preserve">    + Selling, General &amp; Admin</t>
  </si>
  <si>
    <t xml:space="preserve">    + Selling &amp; Marketing</t>
  </si>
  <si>
    <t xml:space="preserve">    + General &amp; Administrative</t>
  </si>
  <si>
    <t xml:space="preserve">    + Research &amp; Development</t>
  </si>
  <si>
    <t xml:space="preserve">    + Depreciation &amp; Amortization</t>
  </si>
  <si>
    <t xml:space="preserve">    + Other Operating Expense</t>
  </si>
  <si>
    <t>Operating Income (Loss)</t>
  </si>
  <si>
    <t xml:space="preserve">  - Non-Operating (Income) Loss</t>
  </si>
  <si>
    <t xml:space="preserve">    + Interest Expense, Net</t>
  </si>
  <si>
    <t xml:space="preserve">    + Interest Expense</t>
  </si>
  <si>
    <t xml:space="preserve">    - Interest Income</t>
  </si>
  <si>
    <t xml:space="preserve">    + Other Investment (Inc) Loss</t>
  </si>
  <si>
    <t xml:space="preserve">    + Foreign Exch (Gain) Loss</t>
  </si>
  <si>
    <t xml:space="preserve">    + (Income) Loss from Affiliates</t>
  </si>
  <si>
    <t xml:space="preserve">    + Other Non-Op (Income) Loss</t>
  </si>
  <si>
    <t>Pretax Income</t>
  </si>
  <si>
    <t xml:space="preserve">  - Income Tax Expense (Benefit)</t>
  </si>
  <si>
    <t xml:space="preserve">    + Current Income Tax</t>
  </si>
  <si>
    <t xml:space="preserve">    + Deferred Income Tax</t>
  </si>
  <si>
    <t xml:space="preserve">    + Tax Allowance/Credit</t>
  </si>
  <si>
    <t>Income (Loss) from Cont Ops</t>
  </si>
  <si>
    <t xml:space="preserve">  - Net Extraordinary Losses (Gains)</t>
  </si>
  <si>
    <t xml:space="preserve">    + Discontinued Operations</t>
  </si>
  <si>
    <t xml:space="preserve">    + XO &amp; Accounting Changes</t>
  </si>
  <si>
    <t>Income (Loss) Incl. MI</t>
  </si>
  <si>
    <t xml:space="preserve">  - Minority Interest</t>
  </si>
  <si>
    <t>Net Income, GAAP</t>
  </si>
  <si>
    <t xml:space="preserve">  - Preferred Dividends</t>
  </si>
  <si>
    <t xml:space="preserve">  - Other Adjustments</t>
  </si>
  <si>
    <t>Net Income Avail to Common, GAAP</t>
  </si>
  <si>
    <t>Net Income Avail to Common, Adj</t>
  </si>
  <si>
    <t xml:space="preserve">  Net Abnormal Losses (Gains)</t>
  </si>
  <si>
    <t xml:space="preserve">  Net Extraordinary Losses (Gains)</t>
  </si>
  <si>
    <t>Basic Weighted Avg Shares</t>
  </si>
  <si>
    <t>Basic EPS, GAAP</t>
  </si>
  <si>
    <t>Basic EPS from Cont Ops, GAAP</t>
  </si>
  <si>
    <t>Basic EPS from Cont Ops, Adjusted</t>
  </si>
  <si>
    <t>Diluted Weighted Avg Shares</t>
  </si>
  <si>
    <t>Diluted EPS, GAAP</t>
  </si>
  <si>
    <t>Diluted EPS from Cont Ops, GAAP</t>
  </si>
  <si>
    <t>Diluted EPS from Cont Ops, Adjusted</t>
  </si>
  <si>
    <t>Reference Items</t>
  </si>
  <si>
    <t>Accounting Standard</t>
  </si>
  <si>
    <t>US GAAP</t>
  </si>
  <si>
    <t>EBITDA</t>
  </si>
  <si>
    <t>EBITDA Margin (T12M)</t>
  </si>
  <si>
    <t>EBITA</t>
  </si>
  <si>
    <t>EBIT</t>
  </si>
  <si>
    <t>Operating Margin</t>
  </si>
  <si>
    <t>Profit Margin</t>
  </si>
  <si>
    <t>Current Profit</t>
  </si>
  <si>
    <t>Sales per Employee</t>
  </si>
  <si>
    <t>Dividends per Share</t>
  </si>
  <si>
    <t>Total Cash Common Dividends</t>
  </si>
  <si>
    <t>Personnel Expenses</t>
  </si>
  <si>
    <t>Depreciation Expense</t>
  </si>
  <si>
    <t>Rental Expense</t>
  </si>
  <si>
    <t>Source: Bloomberg</t>
  </si>
  <si>
    <t>Total Assets</t>
  </si>
  <si>
    <t xml:space="preserve">  + Cash, Cash Equivalents &amp; STI</t>
  </si>
  <si>
    <t xml:space="preserve">    + Cash &amp; Cash Equivalents</t>
  </si>
  <si>
    <t xml:space="preserve">    + ST Investments</t>
  </si>
  <si>
    <t xml:space="preserve">  + Accounts &amp; Notes Receiv</t>
  </si>
  <si>
    <t xml:space="preserve">    + Accounts Receivable, Net</t>
  </si>
  <si>
    <t xml:space="preserve">    + Notes Receivable, Net</t>
  </si>
  <si>
    <t xml:space="preserve">  + Inventories</t>
  </si>
  <si>
    <t xml:space="preserve">    + Raw Materials</t>
  </si>
  <si>
    <t xml:space="preserve">    + Work In Process</t>
  </si>
  <si>
    <t xml:space="preserve">    + Finished Goods</t>
  </si>
  <si>
    <t xml:space="preserve">    + Other Inventory</t>
  </si>
  <si>
    <t xml:space="preserve">  + Other ST Assets</t>
  </si>
  <si>
    <t xml:space="preserve">    + Derivative &amp; Hedging Assets</t>
  </si>
  <si>
    <t xml:space="preserve">    + Deferred Tax Assets</t>
  </si>
  <si>
    <t xml:space="preserve">    + Taxes Receivable</t>
  </si>
  <si>
    <t xml:space="preserve">    + Misc ST Assets</t>
  </si>
  <si>
    <t>Total Current Assets</t>
  </si>
  <si>
    <t xml:space="preserve">  + Property, Plant &amp; Equip, Net</t>
  </si>
  <si>
    <t xml:space="preserve">    + Property, Plant &amp; Equip</t>
  </si>
  <si>
    <t xml:space="preserve">    - Accumulated Depreciation</t>
  </si>
  <si>
    <t xml:space="preserve">  + LT Investments &amp; Receivables</t>
  </si>
  <si>
    <t xml:space="preserve">    + LT Marketable Securities</t>
  </si>
  <si>
    <t xml:space="preserve">  + Other LT Assets</t>
  </si>
  <si>
    <t xml:space="preserve">    + Total Intangible Assets</t>
  </si>
  <si>
    <t xml:space="preserve">    + Goodwill</t>
  </si>
  <si>
    <t xml:space="preserve">    + Other Intangible Assets</t>
  </si>
  <si>
    <t xml:space="preserve">    + Prepaid Expense</t>
  </si>
  <si>
    <t xml:space="preserve">    + Misc LT Assets</t>
  </si>
  <si>
    <t>Total Noncurrent Assets</t>
  </si>
  <si>
    <t>Liabilities &amp; Shareholders' Equity</t>
  </si>
  <si>
    <t xml:space="preserve">  + Payables &amp; Accruals</t>
  </si>
  <si>
    <t xml:space="preserve">    + Accounts Payable</t>
  </si>
  <si>
    <t xml:space="preserve">    + Accrued Taxes</t>
  </si>
  <si>
    <t xml:space="preserve">    + Other Payables &amp; Accruals</t>
  </si>
  <si>
    <t xml:space="preserve">  + ST Debt</t>
  </si>
  <si>
    <t xml:space="preserve">    + ST Borrowings</t>
  </si>
  <si>
    <t xml:space="preserve">    + ST Lease Liabilities</t>
  </si>
  <si>
    <t xml:space="preserve">      + ST Finance Leases</t>
  </si>
  <si>
    <t xml:space="preserve">      + ST Operating Leases</t>
  </si>
  <si>
    <t xml:space="preserve">    + Current Portion of LT Debt</t>
  </si>
  <si>
    <t xml:space="preserve">  + Other ST Liabilities</t>
  </si>
  <si>
    <t xml:space="preserve">    + Deferred Revenue</t>
  </si>
  <si>
    <t xml:space="preserve">    + Derivatives &amp; Hedging</t>
  </si>
  <si>
    <t xml:space="preserve">    + Deferred Tax Liabilities</t>
  </si>
  <si>
    <t xml:space="preserve">    + Misc ST Liabilities</t>
  </si>
  <si>
    <t>Total Current Liabilities</t>
  </si>
  <si>
    <t xml:space="preserve">  + LT Debt</t>
  </si>
  <si>
    <t xml:space="preserve">    + LT Borrowings</t>
  </si>
  <si>
    <t xml:space="preserve">    + LT Lease Liabilities</t>
  </si>
  <si>
    <t xml:space="preserve">    + LT Finance Leases</t>
  </si>
  <si>
    <t xml:space="preserve">    + LT Operating Leases</t>
  </si>
  <si>
    <t xml:space="preserve">  + Other LT Liabilities</t>
  </si>
  <si>
    <t xml:space="preserve">    + Accrued Liabilities</t>
  </si>
  <si>
    <t xml:space="preserve">    + Pension Liabilities</t>
  </si>
  <si>
    <t xml:space="preserve">    + Misc LT Liabilities</t>
  </si>
  <si>
    <t>Total Noncurrent Liabilities</t>
  </si>
  <si>
    <t>Total Liabilities</t>
  </si>
  <si>
    <t xml:space="preserve">  + Preferred Equity and Hybrid Capital</t>
  </si>
  <si>
    <t xml:space="preserve">  + Share Capital &amp; APIC</t>
  </si>
  <si>
    <t xml:space="preserve">    + Common Stock</t>
  </si>
  <si>
    <t xml:space="preserve">    + Additional Paid in Capital</t>
  </si>
  <si>
    <t xml:space="preserve">  - Treasury Stock</t>
  </si>
  <si>
    <t xml:space="preserve">  + Retained Earnings</t>
  </si>
  <si>
    <t xml:space="preserve">  + Other Equity</t>
  </si>
  <si>
    <t>Equity Before Minority Interest</t>
  </si>
  <si>
    <t xml:space="preserve">  + Minority/Non Controlling Interest</t>
  </si>
  <si>
    <t>Total Equity</t>
  </si>
  <si>
    <t>Total Liabilities &amp; Equity</t>
  </si>
  <si>
    <t>Shares Outstanding</t>
  </si>
  <si>
    <t>Number of Treasury Shares</t>
  </si>
  <si>
    <t>Pension Obligations</t>
  </si>
  <si>
    <t>Future Minimum Operating Lease Obligations</t>
  </si>
  <si>
    <t>Capital Leases - Total</t>
  </si>
  <si>
    <t>Options Granted During Period</t>
  </si>
  <si>
    <t>Options Outstanding at Period End</t>
  </si>
  <si>
    <t>Net Debt</t>
  </si>
  <si>
    <t>Net Debt to Equity</t>
  </si>
  <si>
    <t>Tangible Common Equity Ratio</t>
  </si>
  <si>
    <t>Current Ratio</t>
  </si>
  <si>
    <t>Cash Held Overseas</t>
  </si>
  <si>
    <t>Number of Employees</t>
  </si>
  <si>
    <t>Worksheet Name</t>
  </si>
  <si>
    <t>Sample DCF Analysis</t>
  </si>
  <si>
    <t>Cash from Operating Activities</t>
  </si>
  <si>
    <t xml:space="preserve">  + Net Income</t>
  </si>
  <si>
    <t xml:space="preserve">  + Depreciation &amp; Amortization</t>
  </si>
  <si>
    <t xml:space="preserve">  + Non-Cash Items</t>
  </si>
  <si>
    <t xml:space="preserve">    + Stock-Based Compensation</t>
  </si>
  <si>
    <t xml:space="preserve">    + Deferred Income Taxes</t>
  </si>
  <si>
    <t xml:space="preserve">    + Other Non-Cash Adj</t>
  </si>
  <si>
    <t xml:space="preserve">  + Chg in Non-Cash Work Cap</t>
  </si>
  <si>
    <t xml:space="preserve">    + (Inc) Dec in Accts Receiv</t>
  </si>
  <si>
    <t xml:space="preserve">    + (Inc) Dec in Inventories</t>
  </si>
  <si>
    <t xml:space="preserve">    + Inc (Dec) in Accts Payable</t>
  </si>
  <si>
    <t xml:space="preserve">    + Inc (Dec) in Other</t>
  </si>
  <si>
    <t xml:space="preserve">  + Net Cash From Disc Ops</t>
  </si>
  <si>
    <t>Cash from Investing Activities</t>
  </si>
  <si>
    <t xml:space="preserve">  + Change in Fixed &amp; Intang</t>
  </si>
  <si>
    <t xml:space="preserve">    + Disp in Fixed &amp; Intang</t>
  </si>
  <si>
    <t xml:space="preserve">    + Disp of Fixed Prod Assets</t>
  </si>
  <si>
    <t xml:space="preserve">    + Disp of Intangible Assets</t>
  </si>
  <si>
    <t xml:space="preserve">    + Acq of Fixed &amp; Intang</t>
  </si>
  <si>
    <t xml:space="preserve">    + Acq of Fixed Prod Assets</t>
  </si>
  <si>
    <t xml:space="preserve">    + Acq of Intangible Assets</t>
  </si>
  <si>
    <t xml:space="preserve">  + Net Change in LT Investment</t>
  </si>
  <si>
    <t xml:space="preserve">    + Dec in LT Investment</t>
  </si>
  <si>
    <t xml:space="preserve">    + Inc in LT Investment</t>
  </si>
  <si>
    <t xml:space="preserve">  + Net Cash From Acq &amp; Div</t>
  </si>
  <si>
    <t xml:space="preserve">    + Cash from Divestitures</t>
  </si>
  <si>
    <t xml:space="preserve">    + Cash for Acq of Subs</t>
  </si>
  <si>
    <t xml:space="preserve">    + Cash for JVs</t>
  </si>
  <si>
    <t xml:space="preserve">  + Other Investing Activities</t>
  </si>
  <si>
    <t>Cash from Financing Activities</t>
  </si>
  <si>
    <t xml:space="preserve">  + Dividends Paid</t>
  </si>
  <si>
    <t xml:space="preserve">  + Cash From (Repayment) Debt</t>
  </si>
  <si>
    <t xml:space="preserve">    + Cash From (Repay) ST Debt</t>
  </si>
  <si>
    <t xml:space="preserve">    + Cash From LT Debt</t>
  </si>
  <si>
    <t xml:space="preserve">    + Repayments of LT Debt</t>
  </si>
  <si>
    <t xml:space="preserve">  + Cash (Repurchase) of Equity</t>
  </si>
  <si>
    <t xml:space="preserve">    + Increase in Capital Stock</t>
  </si>
  <si>
    <t xml:space="preserve">    + Decrease in Capital Stock</t>
  </si>
  <si>
    <t xml:space="preserve">  + Other Financing Activities</t>
  </si>
  <si>
    <t xml:space="preserve">  Effect of Foreign Exchange Rates</t>
  </si>
  <si>
    <t>Net Changes in Cash</t>
  </si>
  <si>
    <t>Cash Paid for Taxes</t>
  </si>
  <si>
    <t>Cash Paid for Interest</t>
  </si>
  <si>
    <t>Trailing 12M EBITDA Margin</t>
  </si>
  <si>
    <t>Net Cash Paid for Acquisitions</t>
  </si>
  <si>
    <t>Tax Benefit from Stock Options</t>
  </si>
  <si>
    <t>Free Cash Flow</t>
  </si>
  <si>
    <t>Free Cash Flow to Firm</t>
  </si>
  <si>
    <t>Free Cash Flow to Equity</t>
  </si>
  <si>
    <t>Free Cash Flow per Basic Share</t>
  </si>
  <si>
    <t>Price to Free Cash Flow</t>
  </si>
  <si>
    <t>Cash Flow to Net Income</t>
  </si>
  <si>
    <t>Depreciation Expenses</t>
  </si>
  <si>
    <t>Depr Exp / Net Sales</t>
  </si>
  <si>
    <t>Depr Exp / Net Fixed Assets</t>
  </si>
  <si>
    <t>Accum Depr / Total Assets</t>
  </si>
  <si>
    <t>Accum Depr / Gross Fixed Assets</t>
  </si>
  <si>
    <t>Capital Expenditures</t>
  </si>
  <si>
    <t>CAPEX/Sales</t>
  </si>
  <si>
    <t>CAPEX/Total Assets</t>
  </si>
  <si>
    <t>Capital Expend / Depr Exp</t>
  </si>
  <si>
    <t>CAPEX to Depreciation Expense 5 Year Average</t>
  </si>
  <si>
    <t>Total Capital Expenditures - 1 Yr Growth</t>
  </si>
  <si>
    <t>Average Age of Assets in Years</t>
  </si>
  <si>
    <t>Drivers</t>
  </si>
  <si>
    <t>Selected case</t>
  </si>
  <si>
    <t>Company</t>
  </si>
  <si>
    <t>Currency</t>
  </si>
  <si>
    <t>Domestic Country</t>
  </si>
  <si>
    <t>Company beta</t>
  </si>
  <si>
    <t>Corporate tax rate</t>
  </si>
  <si>
    <t>Cost of Debt</t>
  </si>
  <si>
    <t>WACC</t>
  </si>
  <si>
    <t>Growth rate</t>
  </si>
  <si>
    <t>Shares outstanding</t>
  </si>
  <si>
    <t>Result</t>
  </si>
  <si>
    <t>Advice:</t>
  </si>
  <si>
    <t>DCF</t>
  </si>
  <si>
    <t>Price:</t>
  </si>
  <si>
    <t>Sample Company</t>
  </si>
  <si>
    <t>Cases</t>
  </si>
  <si>
    <t>Base Case</t>
  </si>
  <si>
    <t>Bullish Case</t>
  </si>
  <si>
    <t>Bearish Case</t>
  </si>
  <si>
    <t>Type</t>
  </si>
  <si>
    <t>USD</t>
  </si>
  <si>
    <t>United States</t>
  </si>
  <si>
    <t>Value</t>
  </si>
  <si>
    <t>Source</t>
  </si>
  <si>
    <t>Bloomberg</t>
  </si>
  <si>
    <t>Annual Report</t>
  </si>
  <si>
    <t>Estimation</t>
  </si>
  <si>
    <t>Estimation/Calc.</t>
  </si>
  <si>
    <t>Input</t>
  </si>
  <si>
    <t>Spot Share Price</t>
  </si>
  <si>
    <t>Calculate the FCF</t>
  </si>
  <si>
    <t>Selected Case:</t>
  </si>
  <si>
    <t>Historic</t>
  </si>
  <si>
    <t>Forcast</t>
  </si>
  <si>
    <t>09/30/2022</t>
  </si>
  <si>
    <t>09/30/2023</t>
  </si>
  <si>
    <t>09/30/2024</t>
  </si>
  <si>
    <t>09/30/2025</t>
  </si>
  <si>
    <t>09/30/2026</t>
  </si>
  <si>
    <t>y-o-y growth %</t>
  </si>
  <si>
    <t>Case 1:</t>
  </si>
  <si>
    <t>Case 2:</t>
  </si>
  <si>
    <t>Case 3:</t>
  </si>
  <si>
    <t>Depreciation &amp; Amortization</t>
  </si>
  <si>
    <t>Current Assets</t>
  </si>
  <si>
    <t>Cash</t>
  </si>
  <si>
    <t>Current Liabilities</t>
  </si>
  <si>
    <t>Change in Non-Cash Working Capital</t>
  </si>
  <si>
    <t>Non-Cash Working Capital</t>
  </si>
  <si>
    <t>Monte Carlo Simulation</t>
  </si>
  <si>
    <t>Tax Rate %</t>
  </si>
  <si>
    <t>$ in millions</t>
  </si>
  <si>
    <t>FCF</t>
  </si>
  <si>
    <t>Discount factor</t>
  </si>
  <si>
    <t>Present value of FCF</t>
  </si>
  <si>
    <t>Share Price</t>
  </si>
  <si>
    <t>PV of Cash flows</t>
  </si>
  <si>
    <t>Continuing value</t>
  </si>
  <si>
    <t>PV of continuing value</t>
  </si>
  <si>
    <t>Enterprise value</t>
  </si>
  <si>
    <t>Marketable Securities</t>
  </si>
  <si>
    <t>Short term debt</t>
  </si>
  <si>
    <t>Long term debt</t>
  </si>
  <si>
    <t>Equity value</t>
  </si>
  <si>
    <t>Perpetuity Growth TV (million except Share Price)</t>
  </si>
  <si>
    <t>Driver</t>
  </si>
  <si>
    <t>Growth Rate</t>
  </si>
  <si>
    <t>Tax Rate</t>
  </si>
  <si>
    <t>Implied Share Price</t>
  </si>
  <si>
    <t>Sensitivity</t>
  </si>
  <si>
    <t>PGR Range</t>
  </si>
  <si>
    <t>Mean Value</t>
  </si>
  <si>
    <t>Value Deviation</t>
  </si>
  <si>
    <t>Value Deviation %</t>
  </si>
  <si>
    <t>Assumptions</t>
  </si>
  <si>
    <t>Min</t>
  </si>
  <si>
    <t>Most Likely</t>
  </si>
  <si>
    <t>Max</t>
  </si>
  <si>
    <t>Tax Range</t>
  </si>
  <si>
    <t>Distribution</t>
  </si>
  <si>
    <t>Triangular</t>
  </si>
  <si>
    <t>Distribution parameter</t>
  </si>
  <si>
    <t>Lower Range</t>
  </si>
  <si>
    <t>Higher Range</t>
  </si>
  <si>
    <t>Total Range</t>
  </si>
  <si>
    <t>Cumulative Probability</t>
  </si>
  <si>
    <t>Model</t>
  </si>
  <si>
    <t>Traditional</t>
  </si>
  <si>
    <t>Monte Carlo</t>
  </si>
  <si>
    <t>Simulation</t>
  </si>
  <si>
    <t>Iteration</t>
  </si>
  <si>
    <t>Counter</t>
  </si>
  <si>
    <t>Average</t>
  </si>
  <si>
    <t>Probability above:</t>
  </si>
  <si>
    <t>Data Table</t>
  </si>
  <si>
    <t>Control Pane</t>
  </si>
  <si>
    <t>Color Code:</t>
  </si>
  <si>
    <t>Input-Cells</t>
  </si>
  <si>
    <t>Output-Cells</t>
  </si>
  <si>
    <t>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</si>
</sst>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&quot;(million)&quot;\ #,##0.00"/>
    <numFmt numFmtId="166" formatCode="#,##0.00;\(#,##0.00\)"/>
    <numFmt numFmtId="167" formatCode="#,##0.00\ \$;\(#,##0.00\)\ \$"/>
    <numFmt numFmtId="168" formatCode="&quot;(million)&quot;\ #,##0.00;\(#,##0.00\)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Helvetica Neue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b/>
      <sz val="11"/>
      <color indexed="63"/>
      <name val="Calibri"/>
      <family val="2"/>
    </font>
    <font>
      <b/>
      <sz val="40"/>
      <color theme="8" tint="-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8" tint="-0.499984740745262"/>
      <name val="Arial"/>
      <family val="2"/>
    </font>
    <font>
      <sz val="11"/>
      <color theme="8" tint="-0.499984740745262"/>
      <name val="Arial"/>
      <family val="2"/>
    </font>
    <font>
      <sz val="11"/>
      <color theme="1"/>
      <name val="Arial"/>
      <family val="2"/>
    </font>
    <font>
      <b/>
      <sz val="12"/>
      <color theme="8" tint="-0.499984740745262"/>
      <name val="Arial"/>
      <family val="2"/>
    </font>
    <font>
      <sz val="16"/>
      <color theme="8" tint="-0.499984740745262"/>
      <name val="Arial"/>
      <family val="2"/>
    </font>
    <font>
      <b/>
      <sz val="10"/>
      <color theme="8" tint="-0.499984740745262"/>
      <name val="Arial"/>
      <family val="2"/>
    </font>
    <font>
      <b/>
      <sz val="11"/>
      <color theme="8" tint="-0.499984740745262"/>
      <name val="Arial"/>
      <family val="2"/>
    </font>
    <font>
      <b/>
      <sz val="10"/>
      <name val="Arial"/>
      <family val="2"/>
    </font>
    <font>
      <b/>
      <sz val="13"/>
      <color indexed="56"/>
      <name val="Arial"/>
      <family val="2"/>
    </font>
    <font>
      <b/>
      <sz val="12"/>
      <name val="Arial"/>
      <family val="2"/>
    </font>
    <font>
      <sz val="11"/>
      <color theme="0"/>
      <name val="Arial"/>
      <family val="2"/>
    </font>
    <font>
      <sz val="11"/>
      <color theme="5" tint="-0.249977111117893"/>
      <name val="Arial"/>
      <family val="2"/>
    </font>
    <font>
      <b/>
      <sz val="11"/>
      <color theme="1"/>
      <name val="Arial"/>
      <family val="2"/>
    </font>
    <font>
      <b/>
      <sz val="24"/>
      <color theme="0"/>
      <name val="Arial"/>
      <family val="2"/>
    </font>
    <font>
      <u/>
      <sz val="11"/>
      <color theme="10"/>
      <name val="Arial"/>
      <family val="2"/>
    </font>
    <font>
      <b/>
      <sz val="14"/>
      <color rgb="FF002060"/>
      <name val="Arial"/>
      <family val="2"/>
    </font>
    <font>
      <b/>
      <sz val="12"/>
      <color rgb="FF002060"/>
      <name val="Arial"/>
      <family val="2"/>
    </font>
    <font>
      <sz val="11"/>
      <color rgb="FF000000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color rgb="FF000000"/>
      <name val="Calibri"/>
      <family val="2"/>
    </font>
    <font>
      <i/>
      <sz val="11"/>
      <color theme="1"/>
      <name val="Arial"/>
      <family val="2"/>
    </font>
    <font>
      <i/>
      <sz val="9"/>
      <color theme="1"/>
      <name val="Arial"/>
      <family val="2"/>
    </font>
    <font>
      <sz val="8"/>
      <name val="Calibri"/>
      <family val="2"/>
      <scheme val="minor"/>
    </font>
    <font>
      <sz val="11"/>
      <color rgb="FF002060"/>
      <name val="Arial"/>
      <family val="2"/>
    </font>
    <font>
      <b/>
      <sz val="11"/>
      <name val="Arial"/>
      <family val="2"/>
    </font>
    <font>
      <b/>
      <sz val="11"/>
      <color rgb="FF002060"/>
      <name val="Arial"/>
      <family val="2"/>
    </font>
    <font>
      <sz val="11"/>
      <name val="Arial"/>
      <family val="2"/>
    </font>
    <font>
      <i/>
      <u/>
      <sz val="1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lightGray"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</borders>
  <cellStyleXfs count="34">
    <xf numFmtId="0" fontId="0" fillId="0" borderId="0"/>
    <xf numFmtId="0" fontId="2" fillId="0" borderId="0"/>
    <xf numFmtId="0" fontId="3" fillId="0" borderId="0" applyNumberFormat="0" applyFill="0" applyBorder="0" applyProtection="0">
      <alignment vertical="top" wrapText="1"/>
    </xf>
    <xf numFmtId="0" fontId="1" fillId="0" borderId="0"/>
    <xf numFmtId="0" fontId="2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6" fillId="6" borderId="5" applyNumberFormat="0" applyAlignment="0" applyProtection="0"/>
    <xf numFmtId="0" fontId="4" fillId="0" borderId="0"/>
    <xf numFmtId="0" fontId="8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6" fillId="5" borderId="1" applyFont="0" applyBorder="0">
      <alignment horizontal="center" wrapText="1"/>
    </xf>
    <xf numFmtId="0" fontId="2" fillId="0" borderId="0">
      <alignment vertical="center"/>
    </xf>
    <xf numFmtId="3" fontId="2" fillId="9" borderId="3" applyFont="0">
      <alignment horizontal="right" vertical="center"/>
      <protection locked="0"/>
    </xf>
    <xf numFmtId="0" fontId="2" fillId="4" borderId="3" applyNumberFormat="0" applyFont="0" applyBorder="0" applyProtection="0">
      <alignment horizontal="center" vertical="center"/>
    </xf>
    <xf numFmtId="0" fontId="18" fillId="0" borderId="0" applyNumberFormat="0" applyFill="0" applyBorder="0" applyAlignment="0" applyProtection="0"/>
    <xf numFmtId="0" fontId="2" fillId="0" borderId="0">
      <alignment vertical="center"/>
    </xf>
    <xf numFmtId="0" fontId="27" fillId="10" borderId="7">
      <alignment horizontal="left"/>
    </xf>
    <xf numFmtId="0" fontId="27" fillId="10" borderId="7">
      <alignment horizontal="right"/>
    </xf>
    <xf numFmtId="0" fontId="27" fillId="10" borderId="8">
      <alignment horizontal="left"/>
    </xf>
    <xf numFmtId="0" fontId="27" fillId="10" borderId="8">
      <alignment horizontal="right"/>
    </xf>
    <xf numFmtId="0" fontId="28" fillId="11" borderId="9"/>
    <xf numFmtId="164" fontId="28" fillId="11" borderId="10">
      <alignment horizontal="right"/>
    </xf>
    <xf numFmtId="0" fontId="29" fillId="11" borderId="9"/>
    <xf numFmtId="164" fontId="30" fillId="11" borderId="10">
      <alignment horizontal="right"/>
    </xf>
    <xf numFmtId="0" fontId="31" fillId="11" borderId="9"/>
    <xf numFmtId="164" fontId="32" fillId="11" borderId="10">
      <alignment horizontal="right"/>
    </xf>
    <xf numFmtId="3" fontId="28" fillId="11" borderId="10">
      <alignment horizontal="right"/>
    </xf>
    <xf numFmtId="4" fontId="28" fillId="11" borderId="10">
      <alignment horizontal="right"/>
    </xf>
    <xf numFmtId="3" fontId="30" fillId="11" borderId="10">
      <alignment horizontal="right"/>
    </xf>
    <xf numFmtId="4" fontId="30" fillId="11" borderId="10">
      <alignment horizontal="right"/>
    </xf>
    <xf numFmtId="0" fontId="32" fillId="12" borderId="11" applyNumberFormat="0" applyAlignment="0" applyProtection="0"/>
    <xf numFmtId="9" fontId="1" fillId="0" borderId="0" applyFont="0" applyFill="0" applyBorder="0" applyAlignment="0" applyProtection="0"/>
  </cellStyleXfs>
  <cellXfs count="321">
    <xf numFmtId="0" fontId="0" fillId="0" borderId="0" xfId="0"/>
    <xf numFmtId="0" fontId="7" fillId="2" borderId="0" xfId="0" applyFont="1" applyFill="1"/>
    <xf numFmtId="0" fontId="0" fillId="2" borderId="0" xfId="0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4" fillId="2" borderId="0" xfId="0" applyFont="1" applyFill="1"/>
    <xf numFmtId="0" fontId="15" fillId="2" borderId="0" xfId="0" applyFont="1" applyFill="1"/>
    <xf numFmtId="14" fontId="10" fillId="2" borderId="0" xfId="0" applyNumberFormat="1" applyFont="1" applyFill="1"/>
    <xf numFmtId="0" fontId="16" fillId="2" borderId="0" xfId="0" applyFont="1" applyFill="1"/>
    <xf numFmtId="0" fontId="11" fillId="2" borderId="0" xfId="0" quotePrefix="1" applyFont="1" applyFill="1"/>
    <xf numFmtId="0" fontId="19" fillId="2" borderId="0" xfId="0" applyFont="1" applyFill="1"/>
    <xf numFmtId="0" fontId="20" fillId="8" borderId="0" xfId="0" applyFont="1" applyFill="1" applyAlignment="1">
      <alignment horizontal="left"/>
    </xf>
    <xf numFmtId="0" fontId="11" fillId="7" borderId="2" xfId="0" applyFont="1" applyFill="1" applyBorder="1"/>
    <xf numFmtId="0" fontId="11" fillId="7" borderId="4" xfId="0" applyFont="1" applyFill="1" applyBorder="1"/>
    <xf numFmtId="0" fontId="21" fillId="3" borderId="1" xfId="0" applyFont="1" applyFill="1" applyBorder="1"/>
    <xf numFmtId="0" fontId="11" fillId="3" borderId="2" xfId="0" applyFont="1" applyFill="1" applyBorder="1"/>
    <xf numFmtId="0" fontId="11" fillId="3" borderId="4" xfId="0" applyFont="1" applyFill="1" applyBorder="1"/>
    <xf numFmtId="0" fontId="22" fillId="7" borderId="2" xfId="0" applyFont="1" applyFill="1" applyBorder="1"/>
    <xf numFmtId="0" fontId="23" fillId="2" borderId="0" xfId="10" applyFont="1" applyFill="1"/>
    <xf numFmtId="0" fontId="25" fillId="2" borderId="0" xfId="0" applyFont="1" applyFill="1"/>
    <xf numFmtId="0" fontId="24" fillId="2" borderId="0" xfId="0" applyFont="1" applyFill="1" applyAlignment="1">
      <alignment horizontal="left" indent="2"/>
    </xf>
    <xf numFmtId="0" fontId="22" fillId="7" borderId="2" xfId="0" applyFont="1" applyFill="1" applyBorder="1" applyAlignment="1">
      <alignment horizontal="left" indent="4"/>
    </xf>
    <xf numFmtId="0" fontId="8" fillId="2" borderId="0" xfId="10" applyFill="1"/>
    <xf numFmtId="0" fontId="32" fillId="12" borderId="11" xfId="32"/>
    <xf numFmtId="0" fontId="16" fillId="3" borderId="7" xfId="18" applyFont="1" applyFill="1">
      <alignment horizontal="left"/>
    </xf>
    <xf numFmtId="0" fontId="16" fillId="3" borderId="7" xfId="19" applyFont="1" applyFill="1">
      <alignment horizontal="right"/>
    </xf>
    <xf numFmtId="0" fontId="16" fillId="3" borderId="8" xfId="20" applyFont="1" applyFill="1">
      <alignment horizontal="left"/>
    </xf>
    <xf numFmtId="0" fontId="28" fillId="13" borderId="9" xfId="22" applyFill="1"/>
    <xf numFmtId="0" fontId="29" fillId="13" borderId="9" xfId="24" applyFill="1"/>
    <xf numFmtId="0" fontId="31" fillId="13" borderId="9" xfId="26" applyFill="1"/>
    <xf numFmtId="164" fontId="30" fillId="14" borderId="12" xfId="25" applyFill="1" applyBorder="1">
      <alignment horizontal="right"/>
    </xf>
    <xf numFmtId="164" fontId="28" fillId="14" borderId="12" xfId="23" applyFill="1" applyBorder="1">
      <alignment horizontal="right"/>
    </xf>
    <xf numFmtId="164" fontId="32" fillId="14" borderId="12" xfId="27" applyFill="1" applyBorder="1">
      <alignment horizontal="right"/>
    </xf>
    <xf numFmtId="0" fontId="16" fillId="3" borderId="10" xfId="21" applyFont="1" applyFill="1" applyBorder="1">
      <alignment horizontal="right"/>
    </xf>
    <xf numFmtId="0" fontId="32" fillId="12" borderId="0" xfId="32" applyBorder="1"/>
    <xf numFmtId="164" fontId="28" fillId="14" borderId="13" xfId="23" applyFill="1" applyBorder="1">
      <alignment horizontal="right"/>
    </xf>
    <xf numFmtId="164" fontId="30" fillId="14" borderId="14" xfId="25" applyFill="1" applyBorder="1">
      <alignment horizontal="right"/>
    </xf>
    <xf numFmtId="164" fontId="28" fillId="14" borderId="14" xfId="23" applyFill="1" applyBorder="1">
      <alignment horizontal="right"/>
    </xf>
    <xf numFmtId="164" fontId="32" fillId="14" borderId="14" xfId="27" applyFill="1" applyBorder="1">
      <alignment horizontal="right"/>
    </xf>
    <xf numFmtId="3" fontId="28" fillId="14" borderId="14" xfId="28" applyFill="1" applyBorder="1">
      <alignment horizontal="right"/>
    </xf>
    <xf numFmtId="4" fontId="28" fillId="14" borderId="14" xfId="29" applyFill="1" applyBorder="1">
      <alignment horizontal="right"/>
    </xf>
    <xf numFmtId="3" fontId="30" fillId="14" borderId="14" xfId="30" applyFill="1" applyBorder="1">
      <alignment horizontal="right"/>
    </xf>
    <xf numFmtId="4" fontId="30" fillId="14" borderId="14" xfId="31" applyFill="1" applyBorder="1">
      <alignment horizontal="right"/>
    </xf>
    <xf numFmtId="164" fontId="30" fillId="14" borderId="15" xfId="25" applyFill="1" applyBorder="1">
      <alignment horizontal="right"/>
    </xf>
    <xf numFmtId="164" fontId="28" fillId="14" borderId="16" xfId="23" applyFill="1" applyBorder="1">
      <alignment horizontal="right"/>
    </xf>
    <xf numFmtId="3" fontId="28" fillId="14" borderId="12" xfId="28" applyFill="1" applyBorder="1">
      <alignment horizontal="right"/>
    </xf>
    <xf numFmtId="4" fontId="28" fillId="14" borderId="12" xfId="29" applyFill="1" applyBorder="1">
      <alignment horizontal="right"/>
    </xf>
    <xf numFmtId="3" fontId="30" fillId="14" borderId="12" xfId="30" applyFill="1" applyBorder="1">
      <alignment horizontal="right"/>
    </xf>
    <xf numFmtId="4" fontId="30" fillId="14" borderId="12" xfId="31" applyFill="1" applyBorder="1">
      <alignment horizontal="right"/>
    </xf>
    <xf numFmtId="164" fontId="30" fillId="14" borderId="17" xfId="25" applyFill="1" applyBorder="1">
      <alignment horizontal="right"/>
    </xf>
    <xf numFmtId="164" fontId="28" fillId="14" borderId="18" xfId="23" applyFill="1" applyBorder="1">
      <alignment horizontal="right"/>
    </xf>
    <xf numFmtId="164" fontId="30" fillId="14" borderId="19" xfId="25" applyFill="1" applyBorder="1">
      <alignment horizontal="right"/>
    </xf>
    <xf numFmtId="164" fontId="28" fillId="14" borderId="19" xfId="23" applyFill="1" applyBorder="1">
      <alignment horizontal="right"/>
    </xf>
    <xf numFmtId="164" fontId="32" fillId="14" borderId="19" xfId="27" applyFill="1" applyBorder="1">
      <alignment horizontal="right"/>
    </xf>
    <xf numFmtId="3" fontId="28" fillId="14" borderId="19" xfId="28" applyFill="1" applyBorder="1">
      <alignment horizontal="right"/>
    </xf>
    <xf numFmtId="4" fontId="28" fillId="14" borderId="19" xfId="29" applyFill="1" applyBorder="1">
      <alignment horizontal="right"/>
    </xf>
    <xf numFmtId="3" fontId="30" fillId="14" borderId="19" xfId="30" applyFill="1" applyBorder="1">
      <alignment horizontal="right"/>
    </xf>
    <xf numFmtId="4" fontId="30" fillId="14" borderId="19" xfId="31" applyFill="1" applyBorder="1">
      <alignment horizontal="right"/>
    </xf>
    <xf numFmtId="164" fontId="30" fillId="14" borderId="20" xfId="25" applyFill="1" applyBorder="1">
      <alignment horizontal="right"/>
    </xf>
    <xf numFmtId="164" fontId="28" fillId="14" borderId="21" xfId="23" applyFill="1" applyBorder="1">
      <alignment horizontal="right"/>
    </xf>
    <xf numFmtId="164" fontId="30" fillId="14" borderId="22" xfId="25" applyFill="1" applyBorder="1">
      <alignment horizontal="right"/>
    </xf>
    <xf numFmtId="164" fontId="28" fillId="14" borderId="22" xfId="23" applyFill="1" applyBorder="1">
      <alignment horizontal="right"/>
    </xf>
    <xf numFmtId="164" fontId="32" fillId="14" borderId="22" xfId="27" applyFill="1" applyBorder="1">
      <alignment horizontal="right"/>
    </xf>
    <xf numFmtId="3" fontId="28" fillId="14" borderId="22" xfId="28" applyFill="1" applyBorder="1">
      <alignment horizontal="right"/>
    </xf>
    <xf numFmtId="4" fontId="28" fillId="14" borderId="22" xfId="29" applyFill="1" applyBorder="1">
      <alignment horizontal="right"/>
    </xf>
    <xf numFmtId="3" fontId="30" fillId="14" borderId="22" xfId="30" applyFill="1" applyBorder="1">
      <alignment horizontal="right"/>
    </xf>
    <xf numFmtId="4" fontId="30" fillId="14" borderId="22" xfId="31" applyFill="1" applyBorder="1">
      <alignment horizontal="right"/>
    </xf>
    <xf numFmtId="164" fontId="30" fillId="14" borderId="23" xfId="25" applyFill="1" applyBorder="1">
      <alignment horizontal="right"/>
    </xf>
    <xf numFmtId="0" fontId="22" fillId="7" borderId="1" xfId="0" applyFont="1" applyFill="1" applyBorder="1" applyAlignment="1">
      <alignment horizontal="left" indent="4"/>
    </xf>
    <xf numFmtId="3" fontId="28" fillId="14" borderId="13" xfId="28" applyFill="1" applyBorder="1">
      <alignment horizontal="right"/>
    </xf>
    <xf numFmtId="4" fontId="30" fillId="14" borderId="15" xfId="31" applyFill="1" applyBorder="1">
      <alignment horizontal="right"/>
    </xf>
    <xf numFmtId="3" fontId="28" fillId="14" borderId="16" xfId="28" applyFill="1" applyBorder="1">
      <alignment horizontal="right"/>
    </xf>
    <xf numFmtId="4" fontId="30" fillId="14" borderId="17" xfId="31" applyFill="1" applyBorder="1">
      <alignment horizontal="right"/>
    </xf>
    <xf numFmtId="3" fontId="28" fillId="14" borderId="18" xfId="28" applyFill="1" applyBorder="1">
      <alignment horizontal="right"/>
    </xf>
    <xf numFmtId="4" fontId="30" fillId="14" borderId="20" xfId="31" applyFill="1" applyBorder="1">
      <alignment horizontal="right"/>
    </xf>
    <xf numFmtId="3" fontId="28" fillId="14" borderId="21" xfId="28" applyFill="1" applyBorder="1">
      <alignment horizontal="right"/>
    </xf>
    <xf numFmtId="4" fontId="30" fillId="14" borderId="23" xfId="31" applyFill="1" applyBorder="1">
      <alignment horizontal="right"/>
    </xf>
    <xf numFmtId="164" fontId="30" fillId="14" borderId="13" xfId="25" applyFill="1" applyBorder="1">
      <alignment horizontal="right"/>
    </xf>
    <xf numFmtId="164" fontId="30" fillId="14" borderId="16" xfId="25" applyFill="1" applyBorder="1">
      <alignment horizontal="right"/>
    </xf>
    <xf numFmtId="164" fontId="30" fillId="14" borderId="18" xfId="25" applyFill="1" applyBorder="1">
      <alignment horizontal="right"/>
    </xf>
    <xf numFmtId="164" fontId="30" fillId="14" borderId="21" xfId="25" applyFill="1" applyBorder="1">
      <alignment horizontal="right"/>
    </xf>
    <xf numFmtId="0" fontId="11" fillId="13" borderId="7" xfId="0" applyFont="1" applyFill="1" applyBorder="1"/>
    <xf numFmtId="0" fontId="11" fillId="13" borderId="10" xfId="0" applyFont="1" applyFill="1" applyBorder="1"/>
    <xf numFmtId="0" fontId="11" fillId="13" borderId="8" xfId="0" applyFont="1" applyFill="1" applyBorder="1"/>
    <xf numFmtId="0" fontId="11" fillId="13" borderId="24" xfId="0" applyFont="1" applyFill="1" applyBorder="1"/>
    <xf numFmtId="0" fontId="11" fillId="13" borderId="9" xfId="0" applyFont="1" applyFill="1" applyBorder="1"/>
    <xf numFmtId="0" fontId="11" fillId="13" borderId="26" xfId="0" applyFont="1" applyFill="1" applyBorder="1"/>
    <xf numFmtId="0" fontId="11" fillId="3" borderId="25" xfId="0" applyFont="1" applyFill="1" applyBorder="1"/>
    <xf numFmtId="0" fontId="11" fillId="14" borderId="16" xfId="0" applyFont="1" applyFill="1" applyBorder="1"/>
    <xf numFmtId="0" fontId="11" fillId="14" borderId="12" xfId="0" applyFont="1" applyFill="1" applyBorder="1"/>
    <xf numFmtId="0" fontId="11" fillId="14" borderId="17" xfId="0" applyFont="1" applyFill="1" applyBorder="1"/>
    <xf numFmtId="0" fontId="11" fillId="3" borderId="11" xfId="0" applyFont="1" applyFill="1" applyBorder="1"/>
    <xf numFmtId="0" fontId="11" fillId="14" borderId="29" xfId="0" applyFont="1" applyFill="1" applyBorder="1"/>
    <xf numFmtId="0" fontId="11" fillId="14" borderId="30" xfId="0" applyFont="1" applyFill="1" applyBorder="1"/>
    <xf numFmtId="0" fontId="11" fillId="14" borderId="31" xfId="0" applyFont="1" applyFill="1" applyBorder="1"/>
    <xf numFmtId="0" fontId="11" fillId="14" borderId="32" xfId="0" applyFont="1" applyFill="1" applyBorder="1"/>
    <xf numFmtId="0" fontId="11" fillId="14" borderId="33" xfId="0" applyFont="1" applyFill="1" applyBorder="1"/>
    <xf numFmtId="0" fontId="11" fillId="14" borderId="34" xfId="0" applyFont="1" applyFill="1" applyBorder="1"/>
    <xf numFmtId="0" fontId="21" fillId="3" borderId="24" xfId="0" applyFont="1" applyFill="1" applyBorder="1"/>
    <xf numFmtId="0" fontId="11" fillId="14" borderId="18" xfId="0" applyFont="1" applyFill="1" applyBorder="1" applyAlignment="1">
      <alignment horizontal="right"/>
    </xf>
    <xf numFmtId="0" fontId="11" fillId="14" borderId="19" xfId="0" applyFont="1" applyFill="1" applyBorder="1" applyAlignment="1">
      <alignment horizontal="right"/>
    </xf>
    <xf numFmtId="0" fontId="11" fillId="14" borderId="30" xfId="0" applyFont="1" applyFill="1" applyBorder="1" applyAlignment="1">
      <alignment horizontal="right"/>
    </xf>
    <xf numFmtId="0" fontId="21" fillId="3" borderId="11" xfId="0" applyFont="1" applyFill="1" applyBorder="1"/>
    <xf numFmtId="0" fontId="21" fillId="3" borderId="25" xfId="0" applyFont="1" applyFill="1" applyBorder="1"/>
    <xf numFmtId="0" fontId="21" fillId="2" borderId="0" xfId="0" applyFont="1" applyFill="1"/>
    <xf numFmtId="0" fontId="11" fillId="14" borderId="35" xfId="0" applyFont="1" applyFill="1" applyBorder="1"/>
    <xf numFmtId="0" fontId="35" fillId="14" borderId="32" xfId="0" applyFont="1" applyFill="1" applyBorder="1" applyAlignment="1">
      <alignment horizontal="right"/>
    </xf>
    <xf numFmtId="9" fontId="35" fillId="14" borderId="32" xfId="0" applyNumberFormat="1" applyFont="1" applyFill="1" applyBorder="1" applyAlignment="1">
      <alignment horizontal="right"/>
    </xf>
    <xf numFmtId="10" fontId="35" fillId="14" borderId="32" xfId="0" applyNumberFormat="1" applyFont="1" applyFill="1" applyBorder="1" applyAlignment="1">
      <alignment horizontal="right"/>
    </xf>
    <xf numFmtId="165" fontId="35" fillId="14" borderId="34" xfId="0" applyNumberFormat="1" applyFont="1" applyFill="1" applyBorder="1" applyAlignment="1">
      <alignment horizontal="right"/>
    </xf>
    <xf numFmtId="0" fontId="34" fillId="3" borderId="3" xfId="0" applyFont="1" applyFill="1" applyBorder="1"/>
    <xf numFmtId="0" fontId="21" fillId="13" borderId="3" xfId="0" applyFont="1" applyFill="1" applyBorder="1"/>
    <xf numFmtId="15" fontId="21" fillId="2" borderId="0" xfId="0" applyNumberFormat="1" applyFont="1" applyFill="1"/>
    <xf numFmtId="15" fontId="11" fillId="2" borderId="0" xfId="0" applyNumberFormat="1" applyFont="1" applyFill="1"/>
    <xf numFmtId="0" fontId="34" fillId="14" borderId="0" xfId="0" applyFont="1" applyFill="1"/>
    <xf numFmtId="0" fontId="11" fillId="14" borderId="0" xfId="0" applyFont="1" applyFill="1"/>
    <xf numFmtId="0" fontId="11" fillId="3" borderId="24" xfId="0" applyFont="1" applyFill="1" applyBorder="1"/>
    <xf numFmtId="0" fontId="11" fillId="3" borderId="26" xfId="0" applyFont="1" applyFill="1" applyBorder="1"/>
    <xf numFmtId="0" fontId="21" fillId="3" borderId="28" xfId="0" applyFont="1" applyFill="1" applyBorder="1"/>
    <xf numFmtId="0" fontId="21" fillId="3" borderId="27" xfId="0" applyFont="1" applyFill="1" applyBorder="1"/>
    <xf numFmtId="0" fontId="21" fillId="15" borderId="24" xfId="0" applyFont="1" applyFill="1" applyBorder="1"/>
    <xf numFmtId="0" fontId="21" fillId="15" borderId="11" xfId="0" applyFont="1" applyFill="1" applyBorder="1"/>
    <xf numFmtId="0" fontId="21" fillId="15" borderId="25" xfId="0" applyFont="1" applyFill="1" applyBorder="1"/>
    <xf numFmtId="0" fontId="21" fillId="15" borderId="26" xfId="0" applyFont="1" applyFill="1" applyBorder="1"/>
    <xf numFmtId="0" fontId="21" fillId="15" borderId="28" xfId="0" applyFont="1" applyFill="1" applyBorder="1"/>
    <xf numFmtId="0" fontId="21" fillId="15" borderId="27" xfId="0" applyFont="1" applyFill="1" applyBorder="1"/>
    <xf numFmtId="10" fontId="11" fillId="2" borderId="0" xfId="0" applyNumberFormat="1" applyFont="1" applyFill="1"/>
    <xf numFmtId="0" fontId="11" fillId="13" borderId="11" xfId="0" applyFont="1" applyFill="1" applyBorder="1"/>
    <xf numFmtId="10" fontId="11" fillId="14" borderId="36" xfId="0" applyNumberFormat="1" applyFont="1" applyFill="1" applyBorder="1"/>
    <xf numFmtId="0" fontId="11" fillId="14" borderId="38" xfId="0" applyFont="1" applyFill="1" applyBorder="1"/>
    <xf numFmtId="10" fontId="11" fillId="14" borderId="40" xfId="0" applyNumberFormat="1" applyFont="1" applyFill="1" applyBorder="1"/>
    <xf numFmtId="0" fontId="11" fillId="13" borderId="0" xfId="0" applyFont="1" applyFill="1"/>
    <xf numFmtId="10" fontId="11" fillId="14" borderId="41" xfId="0" applyNumberFormat="1" applyFont="1" applyFill="1" applyBorder="1"/>
    <xf numFmtId="0" fontId="11" fillId="16" borderId="0" xfId="0" applyFont="1" applyFill="1"/>
    <xf numFmtId="0" fontId="11" fillId="16" borderId="41" xfId="0" applyFont="1" applyFill="1" applyBorder="1"/>
    <xf numFmtId="0" fontId="11" fillId="13" borderId="28" xfId="0" applyFont="1" applyFill="1" applyBorder="1"/>
    <xf numFmtId="0" fontId="11" fillId="16" borderId="28" xfId="0" applyFont="1" applyFill="1" applyBorder="1"/>
    <xf numFmtId="0" fontId="11" fillId="16" borderId="27" xfId="0" applyFont="1" applyFill="1" applyBorder="1"/>
    <xf numFmtId="0" fontId="11" fillId="13" borderId="25" xfId="0" applyFont="1" applyFill="1" applyBorder="1"/>
    <xf numFmtId="0" fontId="11" fillId="13" borderId="41" xfId="0" applyFont="1" applyFill="1" applyBorder="1"/>
    <xf numFmtId="0" fontId="11" fillId="13" borderId="27" xfId="0" applyFont="1" applyFill="1" applyBorder="1"/>
    <xf numFmtId="0" fontId="11" fillId="3" borderId="27" xfId="0" applyFont="1" applyFill="1" applyBorder="1"/>
    <xf numFmtId="10" fontId="11" fillId="17" borderId="31" xfId="0" applyNumberFormat="1" applyFont="1" applyFill="1" applyBorder="1"/>
    <xf numFmtId="10" fontId="11" fillId="17" borderId="36" xfId="0" applyNumberFormat="1" applyFont="1" applyFill="1" applyBorder="1"/>
    <xf numFmtId="10" fontId="11" fillId="17" borderId="32" xfId="0" applyNumberFormat="1" applyFont="1" applyFill="1" applyBorder="1"/>
    <xf numFmtId="10" fontId="37" fillId="17" borderId="31" xfId="0" applyNumberFormat="1" applyFont="1" applyFill="1" applyBorder="1"/>
    <xf numFmtId="10" fontId="37" fillId="17" borderId="36" xfId="0" applyNumberFormat="1" applyFont="1" applyFill="1" applyBorder="1"/>
    <xf numFmtId="10" fontId="37" fillId="17" borderId="32" xfId="0" applyNumberFormat="1" applyFont="1" applyFill="1" applyBorder="1"/>
    <xf numFmtId="10" fontId="37" fillId="17" borderId="33" xfId="0" applyNumberFormat="1" applyFont="1" applyFill="1" applyBorder="1"/>
    <xf numFmtId="10" fontId="37" fillId="17" borderId="42" xfId="0" applyNumberFormat="1" applyFont="1" applyFill="1" applyBorder="1"/>
    <xf numFmtId="10" fontId="37" fillId="17" borderId="34" xfId="0" applyNumberFormat="1" applyFont="1" applyFill="1" applyBorder="1"/>
    <xf numFmtId="166" fontId="11" fillId="14" borderId="30" xfId="0" applyNumberFormat="1" applyFont="1" applyFill="1" applyBorder="1"/>
    <xf numFmtId="166" fontId="11" fillId="17" borderId="29" xfId="0" applyNumberFormat="1" applyFont="1" applyFill="1" applyBorder="1"/>
    <xf numFmtId="166" fontId="11" fillId="17" borderId="39" xfId="0" applyNumberFormat="1" applyFont="1" applyFill="1" applyBorder="1"/>
    <xf numFmtId="166" fontId="11" fillId="17" borderId="30" xfId="0" applyNumberFormat="1" applyFont="1" applyFill="1" applyBorder="1"/>
    <xf numFmtId="166" fontId="11" fillId="2" borderId="0" xfId="0" applyNumberFormat="1" applyFont="1" applyFill="1"/>
    <xf numFmtId="166" fontId="11" fillId="14" borderId="36" xfId="0" applyNumberFormat="1" applyFont="1" applyFill="1" applyBorder="1"/>
    <xf numFmtId="166" fontId="11" fillId="14" borderId="29" xfId="0" applyNumberFormat="1" applyFont="1" applyFill="1" applyBorder="1"/>
    <xf numFmtId="166" fontId="11" fillId="14" borderId="39" xfId="0" applyNumberFormat="1" applyFont="1" applyFill="1" applyBorder="1"/>
    <xf numFmtId="10" fontId="11" fillId="14" borderId="31" xfId="0" applyNumberFormat="1" applyFont="1" applyFill="1" applyBorder="1"/>
    <xf numFmtId="10" fontId="11" fillId="14" borderId="32" xfId="0" applyNumberFormat="1" applyFont="1" applyFill="1" applyBorder="1"/>
    <xf numFmtId="166" fontId="11" fillId="14" borderId="31" xfId="0" applyNumberFormat="1" applyFont="1" applyFill="1" applyBorder="1"/>
    <xf numFmtId="166" fontId="11" fillId="14" borderId="32" xfId="0" applyNumberFormat="1" applyFont="1" applyFill="1" applyBorder="1"/>
    <xf numFmtId="166" fontId="11" fillId="14" borderId="33" xfId="0" applyNumberFormat="1" applyFont="1" applyFill="1" applyBorder="1"/>
    <xf numFmtId="166" fontId="11" fillId="14" borderId="42" xfId="0" applyNumberFormat="1" applyFont="1" applyFill="1" applyBorder="1"/>
    <xf numFmtId="166" fontId="11" fillId="14" borderId="34" xfId="0" applyNumberFormat="1" applyFont="1" applyFill="1" applyBorder="1"/>
    <xf numFmtId="166" fontId="11" fillId="17" borderId="36" xfId="0" applyNumberFormat="1" applyFont="1" applyFill="1" applyBorder="1"/>
    <xf numFmtId="166" fontId="11" fillId="17" borderId="31" xfId="0" applyNumberFormat="1" applyFont="1" applyFill="1" applyBorder="1"/>
    <xf numFmtId="166" fontId="11" fillId="17" borderId="32" xfId="0" applyNumberFormat="1" applyFont="1" applyFill="1" applyBorder="1"/>
    <xf numFmtId="166" fontId="11" fillId="17" borderId="33" xfId="0" applyNumberFormat="1" applyFont="1" applyFill="1" applyBorder="1"/>
    <xf numFmtId="166" fontId="11" fillId="17" borderId="42" xfId="0" applyNumberFormat="1" applyFont="1" applyFill="1" applyBorder="1"/>
    <xf numFmtId="166" fontId="11" fillId="17" borderId="34" xfId="0" applyNumberFormat="1" applyFont="1" applyFill="1" applyBorder="1"/>
    <xf numFmtId="0" fontId="11" fillId="13" borderId="2" xfId="0" applyFont="1" applyFill="1" applyBorder="1"/>
    <xf numFmtId="0" fontId="21" fillId="13" borderId="1" xfId="0" applyFont="1" applyFill="1" applyBorder="1"/>
    <xf numFmtId="166" fontId="21" fillId="14" borderId="43" xfId="0" applyNumberFormat="1" applyFont="1" applyFill="1" applyBorder="1"/>
    <xf numFmtId="166" fontId="21" fillId="14" borderId="44" xfId="0" applyNumberFormat="1" applyFont="1" applyFill="1" applyBorder="1"/>
    <xf numFmtId="166" fontId="21" fillId="14" borderId="45" xfId="0" applyNumberFormat="1" applyFont="1" applyFill="1" applyBorder="1"/>
    <xf numFmtId="166" fontId="21" fillId="17" borderId="43" xfId="0" applyNumberFormat="1" applyFont="1" applyFill="1" applyBorder="1"/>
    <xf numFmtId="166" fontId="21" fillId="17" borderId="44" xfId="0" applyNumberFormat="1" applyFont="1" applyFill="1" applyBorder="1"/>
    <xf numFmtId="166" fontId="21" fillId="17" borderId="45" xfId="0" applyNumberFormat="1" applyFont="1" applyFill="1" applyBorder="1"/>
    <xf numFmtId="0" fontId="35" fillId="2" borderId="0" xfId="0" applyFont="1" applyFill="1"/>
    <xf numFmtId="0" fontId="11" fillId="16" borderId="26" xfId="0" applyFont="1" applyFill="1" applyBorder="1"/>
    <xf numFmtId="166" fontId="11" fillId="14" borderId="13" xfId="0" applyNumberFormat="1" applyFont="1" applyFill="1" applyBorder="1"/>
    <xf numFmtId="166" fontId="11" fillId="14" borderId="48" xfId="0" applyNumberFormat="1" applyFont="1" applyFill="1" applyBorder="1"/>
    <xf numFmtId="166" fontId="11" fillId="14" borderId="9" xfId="0" applyNumberFormat="1" applyFont="1" applyFill="1" applyBorder="1"/>
    <xf numFmtId="166" fontId="11" fillId="14" borderId="46" xfId="0" applyNumberFormat="1" applyFont="1" applyFill="1" applyBorder="1"/>
    <xf numFmtId="166" fontId="11" fillId="14" borderId="47" xfId="0" applyNumberFormat="1" applyFont="1" applyFill="1" applyBorder="1"/>
    <xf numFmtId="0" fontId="21" fillId="3" borderId="26" xfId="0" applyFont="1" applyFill="1" applyBorder="1"/>
    <xf numFmtId="0" fontId="11" fillId="13" borderId="4" xfId="0" applyFont="1" applyFill="1" applyBorder="1"/>
    <xf numFmtId="0" fontId="11" fillId="16" borderId="1" xfId="0" applyFont="1" applyFill="1" applyBorder="1"/>
    <xf numFmtId="0" fontId="11" fillId="16" borderId="2" xfId="0" applyFont="1" applyFill="1" applyBorder="1"/>
    <xf numFmtId="0" fontId="11" fillId="16" borderId="4" xfId="0" applyFont="1" applyFill="1" applyBorder="1"/>
    <xf numFmtId="167" fontId="11" fillId="14" borderId="32" xfId="0" applyNumberFormat="1" applyFont="1" applyFill="1" applyBorder="1"/>
    <xf numFmtId="10" fontId="11" fillId="14" borderId="32" xfId="33" applyNumberFormat="1" applyFont="1" applyFill="1" applyBorder="1"/>
    <xf numFmtId="0" fontId="11" fillId="2" borderId="11" xfId="0" applyFont="1" applyFill="1" applyBorder="1"/>
    <xf numFmtId="10" fontId="21" fillId="2" borderId="0" xfId="0" applyNumberFormat="1" applyFont="1" applyFill="1"/>
    <xf numFmtId="0" fontId="11" fillId="13" borderId="24" xfId="0" applyFont="1" applyFill="1" applyBorder="1" applyAlignment="1">
      <alignment horizontal="centerContinuous"/>
    </xf>
    <xf numFmtId="0" fontId="11" fillId="13" borderId="2" xfId="0" applyFont="1" applyFill="1" applyBorder="1" applyAlignment="1">
      <alignment horizontal="centerContinuous"/>
    </xf>
    <xf numFmtId="0" fontId="11" fillId="13" borderId="4" xfId="0" applyFont="1" applyFill="1" applyBorder="1" applyAlignment="1">
      <alignment horizontal="centerContinuous"/>
    </xf>
    <xf numFmtId="166" fontId="19" fillId="2" borderId="0" xfId="0" applyNumberFormat="1" applyFont="1" applyFill="1"/>
    <xf numFmtId="166" fontId="21" fillId="18" borderId="3" xfId="0" applyNumberFormat="1" applyFont="1" applyFill="1" applyBorder="1"/>
    <xf numFmtId="10" fontId="38" fillId="2" borderId="0" xfId="0" applyNumberFormat="1" applyFont="1" applyFill="1"/>
    <xf numFmtId="10" fontId="39" fillId="2" borderId="0" xfId="0" applyNumberFormat="1" applyFont="1" applyFill="1"/>
    <xf numFmtId="0" fontId="11" fillId="14" borderId="11" xfId="0" applyFont="1" applyFill="1" applyBorder="1"/>
    <xf numFmtId="0" fontId="11" fillId="14" borderId="24" xfId="0" applyFont="1" applyFill="1" applyBorder="1"/>
    <xf numFmtId="0" fontId="11" fillId="14" borderId="9" xfId="0" applyFont="1" applyFill="1" applyBorder="1"/>
    <xf numFmtId="0" fontId="11" fillId="14" borderId="25" xfId="0" applyFont="1" applyFill="1" applyBorder="1" applyAlignment="1">
      <alignment horizontal="right"/>
    </xf>
    <xf numFmtId="0" fontId="11" fillId="14" borderId="41" xfId="0" applyFont="1" applyFill="1" applyBorder="1" applyAlignment="1">
      <alignment horizontal="right"/>
    </xf>
    <xf numFmtId="0" fontId="11" fillId="14" borderId="14" xfId="0" applyFont="1" applyFill="1" applyBorder="1"/>
    <xf numFmtId="10" fontId="11" fillId="14" borderId="22" xfId="0" applyNumberFormat="1" applyFont="1" applyFill="1" applyBorder="1" applyAlignment="1">
      <alignment horizontal="right"/>
    </xf>
    <xf numFmtId="166" fontId="11" fillId="14" borderId="22" xfId="0" applyNumberFormat="1" applyFont="1" applyFill="1" applyBorder="1" applyAlignment="1">
      <alignment horizontal="right"/>
    </xf>
    <xf numFmtId="0" fontId="11" fillId="14" borderId="15" xfId="0" applyFont="1" applyFill="1" applyBorder="1"/>
    <xf numFmtId="10" fontId="11" fillId="14" borderId="23" xfId="33" applyNumberFormat="1" applyFont="1" applyFill="1" applyBorder="1" applyAlignment="1">
      <alignment horizontal="right"/>
    </xf>
    <xf numFmtId="166" fontId="11" fillId="14" borderId="14" xfId="0" applyNumberFormat="1" applyFont="1" applyFill="1" applyBorder="1"/>
    <xf numFmtId="166" fontId="11" fillId="14" borderId="22" xfId="0" applyNumberFormat="1" applyFont="1" applyFill="1" applyBorder="1"/>
    <xf numFmtId="166" fontId="11" fillId="14" borderId="49" xfId="0" applyNumberFormat="1" applyFont="1" applyFill="1" applyBorder="1"/>
    <xf numFmtId="166" fontId="11" fillId="14" borderId="50" xfId="0" applyNumberFormat="1" applyFont="1" applyFill="1" applyBorder="1"/>
    <xf numFmtId="166" fontId="11" fillId="13" borderId="29" xfId="0" applyNumberFormat="1" applyFont="1" applyFill="1" applyBorder="1"/>
    <xf numFmtId="166" fontId="11" fillId="13" borderId="30" xfId="0" applyNumberFormat="1" applyFont="1" applyFill="1" applyBorder="1"/>
    <xf numFmtId="166" fontId="11" fillId="13" borderId="33" xfId="0" applyNumberFormat="1" applyFont="1" applyFill="1" applyBorder="1"/>
    <xf numFmtId="166" fontId="11" fillId="13" borderId="34" xfId="0" applyNumberFormat="1" applyFont="1" applyFill="1" applyBorder="1"/>
    <xf numFmtId="166" fontId="11" fillId="13" borderId="14" xfId="0" applyNumberFormat="1" applyFont="1" applyFill="1" applyBorder="1"/>
    <xf numFmtId="166" fontId="11" fillId="13" borderId="22" xfId="0" applyNumberFormat="1" applyFont="1" applyFill="1" applyBorder="1"/>
    <xf numFmtId="166" fontId="11" fillId="13" borderId="49" xfId="0" applyNumberFormat="1" applyFont="1" applyFill="1" applyBorder="1"/>
    <xf numFmtId="166" fontId="11" fillId="13" borderId="50" xfId="0" applyNumberFormat="1" applyFont="1" applyFill="1" applyBorder="1"/>
    <xf numFmtId="166" fontId="11" fillId="17" borderId="14" xfId="0" applyNumberFormat="1" applyFont="1" applyFill="1" applyBorder="1"/>
    <xf numFmtId="166" fontId="11" fillId="17" borderId="22" xfId="0" applyNumberFormat="1" applyFont="1" applyFill="1" applyBorder="1"/>
    <xf numFmtId="166" fontId="11" fillId="17" borderId="49" xfId="0" applyNumberFormat="1" applyFont="1" applyFill="1" applyBorder="1"/>
    <xf numFmtId="166" fontId="11" fillId="17" borderId="50" xfId="0" applyNumberFormat="1" applyFont="1" applyFill="1" applyBorder="1"/>
    <xf numFmtId="166" fontId="11" fillId="15" borderId="51" xfId="0" applyNumberFormat="1" applyFont="1" applyFill="1" applyBorder="1"/>
    <xf numFmtId="166" fontId="11" fillId="15" borderId="52" xfId="0" applyNumberFormat="1" applyFont="1" applyFill="1" applyBorder="1"/>
    <xf numFmtId="166" fontId="11" fillId="15" borderId="53" xfId="0" applyNumberFormat="1" applyFont="1" applyFill="1" applyBorder="1"/>
    <xf numFmtId="166" fontId="11" fillId="15" borderId="54" xfId="0" applyNumberFormat="1" applyFont="1" applyFill="1" applyBorder="1"/>
    <xf numFmtId="166" fontId="11" fillId="15" borderId="55" xfId="0" applyNumberFormat="1" applyFont="1" applyFill="1" applyBorder="1"/>
    <xf numFmtId="166" fontId="11" fillId="15" borderId="56" xfId="0" applyNumberFormat="1" applyFont="1" applyFill="1" applyBorder="1"/>
    <xf numFmtId="166" fontId="11" fillId="15" borderId="57" xfId="0" applyNumberFormat="1" applyFont="1" applyFill="1" applyBorder="1"/>
    <xf numFmtId="166" fontId="11" fillId="15" borderId="58" xfId="0" applyNumberFormat="1" applyFont="1" applyFill="1" applyBorder="1"/>
    <xf numFmtId="0" fontId="21" fillId="13" borderId="24" xfId="0" applyFont="1" applyFill="1" applyBorder="1"/>
    <xf numFmtId="0" fontId="11" fillId="14" borderId="41" xfId="0" applyFont="1" applyFill="1" applyBorder="1"/>
    <xf numFmtId="0" fontId="11" fillId="14" borderId="28" xfId="0" applyFont="1" applyFill="1" applyBorder="1"/>
    <xf numFmtId="0" fontId="11" fillId="14" borderId="27" xfId="0" applyFont="1" applyFill="1" applyBorder="1"/>
    <xf numFmtId="0" fontId="11" fillId="14" borderId="48" xfId="0" applyFont="1" applyFill="1" applyBorder="1"/>
    <xf numFmtId="10" fontId="11" fillId="14" borderId="59" xfId="0" applyNumberFormat="1" applyFont="1" applyFill="1" applyBorder="1"/>
    <xf numFmtId="0" fontId="11" fillId="14" borderId="59" xfId="0" applyFont="1" applyFill="1" applyBorder="1"/>
    <xf numFmtId="0" fontId="11" fillId="14" borderId="60" xfId="0" applyFont="1" applyFill="1" applyBorder="1"/>
    <xf numFmtId="0" fontId="21" fillId="3" borderId="4" xfId="0" applyFont="1" applyFill="1" applyBorder="1"/>
    <xf numFmtId="0" fontId="11" fillId="14" borderId="21" xfId="0" applyFont="1" applyFill="1" applyBorder="1"/>
    <xf numFmtId="10" fontId="11" fillId="14" borderId="22" xfId="0" applyNumberFormat="1" applyFont="1" applyFill="1" applyBorder="1"/>
    <xf numFmtId="0" fontId="11" fillId="14" borderId="22" xfId="0" applyFont="1" applyFill="1" applyBorder="1"/>
    <xf numFmtId="0" fontId="11" fillId="14" borderId="61" xfId="0" applyFont="1" applyFill="1" applyBorder="1"/>
    <xf numFmtId="0" fontId="11" fillId="14" borderId="25" xfId="0" applyFont="1" applyFill="1" applyBorder="1"/>
    <xf numFmtId="0" fontId="34" fillId="14" borderId="9" xfId="0" applyFont="1" applyFill="1" applyBorder="1"/>
    <xf numFmtId="0" fontId="34" fillId="14" borderId="41" xfId="0" applyFont="1" applyFill="1" applyBorder="1"/>
    <xf numFmtId="0" fontId="11" fillId="14" borderId="26" xfId="0" applyFont="1" applyFill="1" applyBorder="1"/>
    <xf numFmtId="0" fontId="34" fillId="14" borderId="24" xfId="0" applyFont="1" applyFill="1" applyBorder="1"/>
    <xf numFmtId="0" fontId="34" fillId="14" borderId="11" xfId="0" applyFont="1" applyFill="1" applyBorder="1"/>
    <xf numFmtId="167" fontId="11" fillId="14" borderId="7" xfId="0" applyNumberFormat="1" applyFont="1" applyFill="1" applyBorder="1"/>
    <xf numFmtId="167" fontId="11" fillId="14" borderId="12" xfId="0" applyNumberFormat="1" applyFont="1" applyFill="1" applyBorder="1"/>
    <xf numFmtId="167" fontId="11" fillId="14" borderId="8" xfId="0" applyNumberFormat="1" applyFont="1" applyFill="1" applyBorder="1"/>
    <xf numFmtId="167" fontId="11" fillId="14" borderId="63" xfId="0" applyNumberFormat="1" applyFont="1" applyFill="1" applyBorder="1"/>
    <xf numFmtId="167" fontId="21" fillId="14" borderId="16" xfId="0" applyNumberFormat="1" applyFont="1" applyFill="1" applyBorder="1"/>
    <xf numFmtId="167" fontId="11" fillId="14" borderId="16" xfId="0" applyNumberFormat="1" applyFont="1" applyFill="1" applyBorder="1"/>
    <xf numFmtId="168" fontId="11" fillId="14" borderId="63" xfId="0" applyNumberFormat="1" applyFont="1" applyFill="1" applyBorder="1"/>
    <xf numFmtId="0" fontId="11" fillId="14" borderId="19" xfId="0" applyFont="1" applyFill="1" applyBorder="1"/>
    <xf numFmtId="167" fontId="11" fillId="14" borderId="31" xfId="0" applyNumberFormat="1" applyFont="1" applyFill="1" applyBorder="1"/>
    <xf numFmtId="167" fontId="11" fillId="14" borderId="26" xfId="0" applyNumberFormat="1" applyFont="1" applyFill="1" applyBorder="1"/>
    <xf numFmtId="167" fontId="11" fillId="14" borderId="64" xfId="0" applyNumberFormat="1" applyFont="1" applyFill="1" applyBorder="1"/>
    <xf numFmtId="0" fontId="11" fillId="14" borderId="65" xfId="0" applyFont="1" applyFill="1" applyBorder="1"/>
    <xf numFmtId="0" fontId="11" fillId="14" borderId="66" xfId="0" applyFont="1" applyFill="1" applyBorder="1"/>
    <xf numFmtId="167" fontId="21" fillId="14" borderId="29" xfId="0" applyNumberFormat="1" applyFont="1" applyFill="1" applyBorder="1"/>
    <xf numFmtId="0" fontId="11" fillId="14" borderId="18" xfId="0" applyFont="1" applyFill="1" applyBorder="1"/>
    <xf numFmtId="0" fontId="21" fillId="3" borderId="2" xfId="0" applyFont="1" applyFill="1" applyBorder="1"/>
    <xf numFmtId="10" fontId="11" fillId="14" borderId="22" xfId="33" applyNumberFormat="1" applyFont="1" applyFill="1" applyBorder="1"/>
    <xf numFmtId="167" fontId="11" fillId="14" borderId="22" xfId="0" applyNumberFormat="1" applyFont="1" applyFill="1" applyBorder="1"/>
    <xf numFmtId="167" fontId="11" fillId="14" borderId="62" xfId="0" applyNumberFormat="1" applyFont="1" applyFill="1" applyBorder="1"/>
    <xf numFmtId="167" fontId="21" fillId="14" borderId="21" xfId="0" applyNumberFormat="1" applyFont="1" applyFill="1" applyBorder="1"/>
    <xf numFmtId="167" fontId="11" fillId="13" borderId="9" xfId="0" applyNumberFormat="1" applyFont="1" applyFill="1" applyBorder="1"/>
    <xf numFmtId="0" fontId="34" fillId="13" borderId="10" xfId="0" applyFont="1" applyFill="1" applyBorder="1"/>
    <xf numFmtId="167" fontId="11" fillId="2" borderId="0" xfId="0" applyNumberFormat="1" applyFont="1" applyFill="1"/>
    <xf numFmtId="0" fontId="11" fillId="2" borderId="10" xfId="0" applyFont="1" applyFill="1" applyBorder="1"/>
    <xf numFmtId="0" fontId="21" fillId="3" borderId="3" xfId="0" applyFont="1" applyFill="1" applyBorder="1"/>
    <xf numFmtId="0" fontId="40" fillId="2" borderId="0" xfId="0" applyFont="1" applyFill="1"/>
    <xf numFmtId="0" fontId="11" fillId="2" borderId="9" xfId="0" applyFont="1" applyFill="1" applyBorder="1"/>
    <xf numFmtId="0" fontId="34" fillId="13" borderId="26" xfId="0" applyFont="1" applyFill="1" applyBorder="1"/>
    <xf numFmtId="0" fontId="34" fillId="13" borderId="28" xfId="0" applyFont="1" applyFill="1" applyBorder="1"/>
    <xf numFmtId="0" fontId="34" fillId="13" borderId="27" xfId="0" applyFont="1" applyFill="1" applyBorder="1"/>
    <xf numFmtId="0" fontId="11" fillId="14" borderId="47" xfId="0" applyFont="1" applyFill="1" applyBorder="1"/>
    <xf numFmtId="0" fontId="11" fillId="14" borderId="67" xfId="0" applyFont="1" applyFill="1" applyBorder="1"/>
    <xf numFmtId="0" fontId="11" fillId="13" borderId="9" xfId="0" applyFont="1" applyFill="1" applyBorder="1" applyAlignment="1">
      <alignment horizontal="right"/>
    </xf>
    <xf numFmtId="167" fontId="11" fillId="14" borderId="29" xfId="0" applyNumberFormat="1" applyFont="1" applyFill="1" applyBorder="1" applyAlignment="1">
      <alignment horizontal="right"/>
    </xf>
    <xf numFmtId="167" fontId="11" fillId="14" borderId="48" xfId="0" applyNumberFormat="1" applyFont="1" applyFill="1" applyBorder="1" applyAlignment="1">
      <alignment horizontal="right"/>
    </xf>
    <xf numFmtId="167" fontId="11" fillId="14" borderId="31" xfId="0" applyNumberFormat="1" applyFont="1" applyFill="1" applyBorder="1" applyAlignment="1">
      <alignment horizontal="right"/>
    </xf>
    <xf numFmtId="167" fontId="11" fillId="14" borderId="59" xfId="0" applyNumberFormat="1" applyFont="1" applyFill="1" applyBorder="1" applyAlignment="1">
      <alignment horizontal="right"/>
    </xf>
    <xf numFmtId="0" fontId="40" fillId="13" borderId="9" xfId="0" applyFont="1" applyFill="1" applyBorder="1" applyAlignment="1">
      <alignment horizontal="right"/>
    </xf>
    <xf numFmtId="167" fontId="40" fillId="14" borderId="31" xfId="0" applyNumberFormat="1" applyFont="1" applyFill="1" applyBorder="1" applyAlignment="1">
      <alignment horizontal="right"/>
    </xf>
    <xf numFmtId="167" fontId="40" fillId="14" borderId="59" xfId="0" applyNumberFormat="1" applyFont="1" applyFill="1" applyBorder="1" applyAlignment="1">
      <alignment horizontal="right"/>
    </xf>
    <xf numFmtId="0" fontId="40" fillId="13" borderId="26" xfId="0" applyFont="1" applyFill="1" applyBorder="1" applyAlignment="1">
      <alignment horizontal="right"/>
    </xf>
    <xf numFmtId="167" fontId="40" fillId="14" borderId="33" xfId="0" applyNumberFormat="1" applyFont="1" applyFill="1" applyBorder="1" applyAlignment="1">
      <alignment horizontal="right"/>
    </xf>
    <xf numFmtId="167" fontId="40" fillId="14" borderId="60" xfId="0" applyNumberFormat="1" applyFont="1" applyFill="1" applyBorder="1" applyAlignment="1">
      <alignment horizontal="right"/>
    </xf>
    <xf numFmtId="167" fontId="21" fillId="14" borderId="31" xfId="0" applyNumberFormat="1" applyFont="1" applyFill="1" applyBorder="1" applyAlignment="1">
      <alignment horizontal="right"/>
    </xf>
    <xf numFmtId="10" fontId="11" fillId="14" borderId="31" xfId="0" applyNumberFormat="1" applyFont="1" applyFill="1" applyBorder="1" applyAlignment="1">
      <alignment horizontal="right"/>
    </xf>
    <xf numFmtId="0" fontId="21" fillId="3" borderId="4" xfId="0" applyFont="1" applyFill="1" applyBorder="1" applyAlignment="1">
      <alignment horizontal="center"/>
    </xf>
    <xf numFmtId="0" fontId="39" fillId="14" borderId="19" xfId="0" applyFont="1" applyFill="1" applyBorder="1" applyAlignment="1">
      <alignment horizontal="right"/>
    </xf>
    <xf numFmtId="0" fontId="37" fillId="14" borderId="19" xfId="0" applyFont="1" applyFill="1" applyBorder="1" applyAlignment="1">
      <alignment horizontal="right"/>
    </xf>
    <xf numFmtId="167" fontId="37" fillId="14" borderId="19" xfId="0" applyNumberFormat="1" applyFont="1" applyFill="1" applyBorder="1" applyAlignment="1">
      <alignment horizontal="right"/>
    </xf>
    <xf numFmtId="10" fontId="37" fillId="14" borderId="19" xfId="0" applyNumberFormat="1" applyFont="1" applyFill="1" applyBorder="1" applyAlignment="1">
      <alignment horizontal="right"/>
    </xf>
    <xf numFmtId="165" fontId="37" fillId="14" borderId="20" xfId="0" applyNumberFormat="1" applyFont="1" applyFill="1" applyBorder="1" applyAlignment="1">
      <alignment horizontal="right"/>
    </xf>
    <xf numFmtId="0" fontId="37" fillId="2" borderId="0" xfId="0" applyFont="1" applyFill="1"/>
    <xf numFmtId="0" fontId="41" fillId="2" borderId="0" xfId="0" applyFont="1" applyFill="1"/>
    <xf numFmtId="0" fontId="39" fillId="13" borderId="24" xfId="0" applyFont="1" applyFill="1" applyBorder="1"/>
    <xf numFmtId="166" fontId="37" fillId="14" borderId="37" xfId="0" applyNumberFormat="1" applyFont="1" applyFill="1" applyBorder="1"/>
    <xf numFmtId="166" fontId="37" fillId="14" borderId="30" xfId="0" applyNumberFormat="1" applyFont="1" applyFill="1" applyBorder="1"/>
    <xf numFmtId="0" fontId="37" fillId="13" borderId="25" xfId="0" applyFont="1" applyFill="1" applyBorder="1"/>
    <xf numFmtId="10" fontId="37" fillId="14" borderId="12" xfId="0" applyNumberFormat="1" applyFont="1" applyFill="1" applyBorder="1"/>
    <xf numFmtId="10" fontId="37" fillId="14" borderId="59" xfId="0" applyNumberFormat="1" applyFont="1" applyFill="1" applyBorder="1"/>
    <xf numFmtId="10" fontId="37" fillId="14" borderId="22" xfId="0" applyNumberFormat="1" applyFont="1" applyFill="1" applyBorder="1"/>
    <xf numFmtId="3" fontId="39" fillId="14" borderId="31" xfId="0" applyNumberFormat="1" applyFont="1" applyFill="1" applyBorder="1"/>
    <xf numFmtId="3" fontId="11" fillId="14" borderId="31" xfId="0" applyNumberFormat="1" applyFont="1" applyFill="1" applyBorder="1"/>
  </cellXfs>
  <cellStyles count="34">
    <cellStyle name="=C:\WINNT35\SYSTEM32\COMMAND.COM" xfId="13" xr:uid="{8485E3B1-937A-44DA-AFF2-15513D80AE5C}"/>
    <cellStyle name="fa_column_header_bottom" xfId="21" xr:uid="{ECC0EE9A-4988-4299-82C1-FD904910F10B}"/>
    <cellStyle name="fa_column_header_bottom_left" xfId="20" xr:uid="{DA9E6251-A836-4B68-B716-C7062FEDF481}"/>
    <cellStyle name="fa_column_header_top" xfId="19" xr:uid="{BE71AC19-45CA-4B96-9BA9-2158CACCB63D}"/>
    <cellStyle name="fa_column_header_top_left" xfId="18" xr:uid="{168BD0F3-9338-4C68-BE8B-A7720F20D95A}"/>
    <cellStyle name="fa_data_bold_0_grouped" xfId="28" xr:uid="{69056C1D-4856-4596-8A23-1D5B40BA5C4C}"/>
    <cellStyle name="fa_data_bold_1_grouped" xfId="23" xr:uid="{50FF3A44-3E1C-4607-976C-FD830D11CE1C}"/>
    <cellStyle name="fa_data_bold_2_grouped" xfId="29" xr:uid="{01CB186C-8505-4449-8D2F-C6B11D92E9A3}"/>
    <cellStyle name="fa_data_italic_1_grouped" xfId="27" xr:uid="{2BCD0232-36F5-4571-9BF4-ED01CBB5A85F}"/>
    <cellStyle name="fa_data_standard_0_grouped" xfId="30" xr:uid="{012F6961-8D56-4B8E-A123-EA1B0848329C}"/>
    <cellStyle name="fa_data_standard_1_grouped" xfId="25" xr:uid="{B50EF62E-91FA-453A-9FA8-55EECE5AE83A}"/>
    <cellStyle name="fa_data_standard_2_grouped" xfId="31" xr:uid="{E15E92D6-7B54-43C4-8A2D-234F1CC778E0}"/>
    <cellStyle name="fa_footer_italic" xfId="32" xr:uid="{F63841F8-0950-403B-B241-013CAC0E7CDE}"/>
    <cellStyle name="fa_row_header_bold" xfId="22" xr:uid="{D98A80D3-8EC5-4A6B-A922-1148AD1067DA}"/>
    <cellStyle name="fa_row_header_italic" xfId="26" xr:uid="{4F121927-2132-4736-8B9E-2F8332EF305B}"/>
    <cellStyle name="fa_row_header_standard" xfId="24" xr:uid="{AF976A6B-FA7C-445A-9077-7463503253E2}"/>
    <cellStyle name="greyed" xfId="15" xr:uid="{2F5787F1-7B45-4A02-ABA1-2855787EED24}"/>
    <cellStyle name="Heading 2 2" xfId="11" xr:uid="{D280F4A4-50E7-40C1-9652-0D59317F690F}"/>
    <cellStyle name="Heading 2 2 2" xfId="16" xr:uid="{1197D1F1-2A32-4682-BCC8-D94E043011C5}"/>
    <cellStyle name="HeadingTable" xfId="12" xr:uid="{9599A9F9-8A19-4FC9-8AB7-FB83400CD0F8}"/>
    <cellStyle name="Hyperlink" xfId="10" builtinId="8"/>
    <cellStyle name="Hyperlink 2" xfId="6" xr:uid="{40FCA70C-D3DA-48EB-B6B7-44F0B554DECD}"/>
    <cellStyle name="Normal" xfId="0" builtinId="0"/>
    <cellStyle name="Normal 2 2" xfId="17" xr:uid="{2F001133-8156-4673-9C27-774442D8E803}"/>
    <cellStyle name="Normal 2 2 2" xfId="1" xr:uid="{A69DAE86-0024-466C-8725-F2EB03A9E1F3}"/>
    <cellStyle name="Normal 2 5 2" xfId="3" xr:uid="{8E778E4F-6885-4EC3-B28E-8575B14FECBF}"/>
    <cellStyle name="Normal 3 2" xfId="7" xr:uid="{56FEA83A-78B1-45BE-B53E-F139A81E371B}"/>
    <cellStyle name="Normal 5_20130128_ITS on reporting_Annex I_CA 2" xfId="5" xr:uid="{2D33792D-D742-428F-A7A9-F48F23597C58}"/>
    <cellStyle name="Normal 9" xfId="2" xr:uid="{7FEC5BE3-7D59-4FF3-8E75-F1E0C5E07319}"/>
    <cellStyle name="optionalExposure" xfId="14" xr:uid="{FAB0369D-BC63-4681-B346-0296A77BA3D7}"/>
    <cellStyle name="Percent" xfId="33" builtinId="5"/>
    <cellStyle name="Salida" xfId="8" xr:uid="{85A9287A-94BA-4F87-89CC-5AC0A2228A30}"/>
    <cellStyle name="Standard 3" xfId="4" xr:uid="{8ED4BE2A-B168-4457-8655-C6DAD2DDE8EE}"/>
    <cellStyle name="Standard_20100129_1559 Jentsch_COREP ON 20100129 COREP preliminary proposal_CR SA" xfId="9" xr:uid="{F10C5D2E-F386-4F26-BE07-6FC34359CFCF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#,##0.00\ \$;\(#,##0.00\)\ \$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#,##0.00\ \$;\(#,##0.00\)\ \$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/>
        <i val="0"/>
      </font>
    </dxf>
    <dxf>
      <font>
        <b/>
        <i val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 val="0"/>
        <i val="0"/>
        <color theme="1"/>
      </font>
      <fill>
        <patternFill>
          <bgColor theme="0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'Monte Carlo Simulation'!$C$44:$C$10043</c:f>
              <c:numCache>
                <c:formatCode>#,##0.00\ \$;\(#,##0.00\)\ \$</c:formatCode>
                <c:ptCount val="10000"/>
                <c:pt idx="0">
                  <c:v>175.6845308061296</c:v>
                </c:pt>
                <c:pt idx="1">
                  <c:v>81.577817741069239</c:v>
                </c:pt>
                <c:pt idx="2">
                  <c:v>332.65070937466379</c:v>
                </c:pt>
                <c:pt idx="3">
                  <c:v>83.445202279311914</c:v>
                </c:pt>
                <c:pt idx="4">
                  <c:v>489.27685637327079</c:v>
                </c:pt>
                <c:pt idx="5">
                  <c:v>151.98349979418072</c:v>
                </c:pt>
                <c:pt idx="6">
                  <c:v>68.268679833885173</c:v>
                </c:pt>
                <c:pt idx="7">
                  <c:v>123.01340629307525</c:v>
                </c:pt>
                <c:pt idx="8">
                  <c:v>178.92965156288611</c:v>
                </c:pt>
                <c:pt idx="9">
                  <c:v>105.10727818759403</c:v>
                </c:pt>
                <c:pt idx="10">
                  <c:v>99.187538182806023</c:v>
                </c:pt>
                <c:pt idx="11">
                  <c:v>115.9006584259601</c:v>
                </c:pt>
                <c:pt idx="12">
                  <c:v>117.7691309401598</c:v>
                </c:pt>
                <c:pt idx="13">
                  <c:v>111.46606698342534</c:v>
                </c:pt>
                <c:pt idx="14">
                  <c:v>59.986794859774172</c:v>
                </c:pt>
                <c:pt idx="15">
                  <c:v>131.19424148795858</c:v>
                </c:pt>
                <c:pt idx="16">
                  <c:v>129.61235814095363</c:v>
                </c:pt>
                <c:pt idx="17">
                  <c:v>132.34863984233596</c:v>
                </c:pt>
                <c:pt idx="18">
                  <c:v>64.700488326111937</c:v>
                </c:pt>
                <c:pt idx="19">
                  <c:v>179.84071138561325</c:v>
                </c:pt>
                <c:pt idx="20">
                  <c:v>101.13840963983495</c:v>
                </c:pt>
                <c:pt idx="21">
                  <c:v>310.36429928004048</c:v>
                </c:pt>
                <c:pt idx="22">
                  <c:v>150.41074269806626</c:v>
                </c:pt>
                <c:pt idx="23">
                  <c:v>87.458702681435881</c:v>
                </c:pt>
                <c:pt idx="24">
                  <c:v>79.79811453499768</c:v>
                </c:pt>
                <c:pt idx="25">
                  <c:v>65.255616038736321</c:v>
                </c:pt>
                <c:pt idx="26">
                  <c:v>95.449647414721355</c:v>
                </c:pt>
                <c:pt idx="27">
                  <c:v>72.394063471029398</c:v>
                </c:pt>
                <c:pt idx="28">
                  <c:v>220.5015673849274</c:v>
                </c:pt>
                <c:pt idx="29">
                  <c:v>184.95869614067487</c:v>
                </c:pt>
                <c:pt idx="30">
                  <c:v>84.675758911439431</c:v>
                </c:pt>
                <c:pt idx="31">
                  <c:v>68.00671637049922</c:v>
                </c:pt>
                <c:pt idx="32">
                  <c:v>72.385304570905092</c:v>
                </c:pt>
                <c:pt idx="33">
                  <c:v>132.8819878535993</c:v>
                </c:pt>
                <c:pt idx="34">
                  <c:v>92.18584194473064</c:v>
                </c:pt>
                <c:pt idx="35">
                  <c:v>115.95756018765712</c:v>
                </c:pt>
                <c:pt idx="36">
                  <c:v>100.42337483250148</c:v>
                </c:pt>
                <c:pt idx="37">
                  <c:v>90.796847155526649</c:v>
                </c:pt>
                <c:pt idx="38">
                  <c:v>98.644748409466558</c:v>
                </c:pt>
                <c:pt idx="39">
                  <c:v>58.18139386065571</c:v>
                </c:pt>
                <c:pt idx="40">
                  <c:v>91.643378708761148</c:v>
                </c:pt>
                <c:pt idx="41">
                  <c:v>109.12990581292374</c:v>
                </c:pt>
                <c:pt idx="42">
                  <c:v>149.17040926272588</c:v>
                </c:pt>
                <c:pt idx="43">
                  <c:v>101.38141129748593</c:v>
                </c:pt>
                <c:pt idx="44">
                  <c:v>111.77872091843579</c:v>
                </c:pt>
                <c:pt idx="45">
                  <c:v>111.27294895588528</c:v>
                </c:pt>
                <c:pt idx="46">
                  <c:v>98.93120348744462</c:v>
                </c:pt>
                <c:pt idx="47">
                  <c:v>84.788660724470731</c:v>
                </c:pt>
                <c:pt idx="48">
                  <c:v>66.746144428249181</c:v>
                </c:pt>
                <c:pt idx="49">
                  <c:v>90.66240140863853</c:v>
                </c:pt>
                <c:pt idx="50">
                  <c:v>263.8171257578511</c:v>
                </c:pt>
                <c:pt idx="51">
                  <c:v>138.52625036719945</c:v>
                </c:pt>
                <c:pt idx="52">
                  <c:v>136.74270669444559</c:v>
                </c:pt>
                <c:pt idx="53">
                  <c:v>106.99345690005786</c:v>
                </c:pt>
                <c:pt idx="54">
                  <c:v>111.87542982794048</c:v>
                </c:pt>
                <c:pt idx="55">
                  <c:v>83.28503850387024</c:v>
                </c:pt>
                <c:pt idx="56">
                  <c:v>225.72946327309609</c:v>
                </c:pt>
                <c:pt idx="57">
                  <c:v>163.93114578737121</c:v>
                </c:pt>
                <c:pt idx="58">
                  <c:v>62.180641824471188</c:v>
                </c:pt>
                <c:pt idx="59">
                  <c:v>82.714318919244235</c:v>
                </c:pt>
                <c:pt idx="60">
                  <c:v>62.809737695866573</c:v>
                </c:pt>
                <c:pt idx="61">
                  <c:v>109.95943687043599</c:v>
                </c:pt>
                <c:pt idx="62">
                  <c:v>106.33119270858992</c:v>
                </c:pt>
                <c:pt idx="63">
                  <c:v>293.43403276657341</c:v>
                </c:pt>
                <c:pt idx="64">
                  <c:v>89.714999098978168</c:v>
                </c:pt>
                <c:pt idx="65">
                  <c:v>103.6847556771381</c:v>
                </c:pt>
                <c:pt idx="66">
                  <c:v>108.9114908951222</c:v>
                </c:pt>
                <c:pt idx="67">
                  <c:v>63.380546660123905</c:v>
                </c:pt>
                <c:pt idx="68">
                  <c:v>122.59682847908098</c:v>
                </c:pt>
                <c:pt idx="69">
                  <c:v>65.523986864160818</c:v>
                </c:pt>
                <c:pt idx="70">
                  <c:v>72.025056296099535</c:v>
                </c:pt>
                <c:pt idx="71">
                  <c:v>82.852316749937046</c:v>
                </c:pt>
                <c:pt idx="72">
                  <c:v>55.523714852200378</c:v>
                </c:pt>
                <c:pt idx="73">
                  <c:v>296.71793011050744</c:v>
                </c:pt>
                <c:pt idx="74">
                  <c:v>160.07608254880509</c:v>
                </c:pt>
                <c:pt idx="75">
                  <c:v>176.35279461241927</c:v>
                </c:pt>
                <c:pt idx="76">
                  <c:v>89.240731062015712</c:v>
                </c:pt>
                <c:pt idx="77">
                  <c:v>98.257724178951435</c:v>
                </c:pt>
                <c:pt idx="78">
                  <c:v>220.4236146379487</c:v>
                </c:pt>
                <c:pt idx="79">
                  <c:v>176.11141879494403</c:v>
                </c:pt>
                <c:pt idx="80">
                  <c:v>120.92348473457713</c:v>
                </c:pt>
                <c:pt idx="81">
                  <c:v>54.484758780226535</c:v>
                </c:pt>
                <c:pt idx="82">
                  <c:v>104.75669185817567</c:v>
                </c:pt>
                <c:pt idx="83">
                  <c:v>170.34540423647405</c:v>
                </c:pt>
                <c:pt idx="84">
                  <c:v>70.47038881284422</c:v>
                </c:pt>
                <c:pt idx="85">
                  <c:v>130.42569229157453</c:v>
                </c:pt>
                <c:pt idx="86">
                  <c:v>96.925699216425272</c:v>
                </c:pt>
                <c:pt idx="87">
                  <c:v>225.1230526939147</c:v>
                </c:pt>
                <c:pt idx="88">
                  <c:v>80.28345207165853</c:v>
                </c:pt>
                <c:pt idx="89">
                  <c:v>109.60983861265146</c:v>
                </c:pt>
                <c:pt idx="90">
                  <c:v>319.87964174942243</c:v>
                </c:pt>
                <c:pt idx="91">
                  <c:v>69.749535143044312</c:v>
                </c:pt>
                <c:pt idx="92">
                  <c:v>61.142995139761886</c:v>
                </c:pt>
                <c:pt idx="93">
                  <c:v>77.082042840695436</c:v>
                </c:pt>
                <c:pt idx="94">
                  <c:v>244.43838408649822</c:v>
                </c:pt>
                <c:pt idx="95">
                  <c:v>143.5676965352699</c:v>
                </c:pt>
                <c:pt idx="96">
                  <c:v>103.07297837630171</c:v>
                </c:pt>
                <c:pt idx="97">
                  <c:v>115.0870674962519</c:v>
                </c:pt>
                <c:pt idx="98">
                  <c:v>89.224861421189885</c:v>
                </c:pt>
                <c:pt idx="99">
                  <c:v>166.77346024451845</c:v>
                </c:pt>
                <c:pt idx="100">
                  <c:v>61.65136470545022</c:v>
                </c:pt>
                <c:pt idx="101">
                  <c:v>61.753578272345891</c:v>
                </c:pt>
                <c:pt idx="102">
                  <c:v>214.08952544313757</c:v>
                </c:pt>
                <c:pt idx="103">
                  <c:v>93.777651378150182</c:v>
                </c:pt>
                <c:pt idx="104">
                  <c:v>75.192610473794417</c:v>
                </c:pt>
                <c:pt idx="105">
                  <c:v>75.424578271647292</c:v>
                </c:pt>
                <c:pt idx="106">
                  <c:v>153.06410087819208</c:v>
                </c:pt>
                <c:pt idx="107">
                  <c:v>112.0270617761431</c:v>
                </c:pt>
                <c:pt idx="108">
                  <c:v>149.71405700991014</c:v>
                </c:pt>
                <c:pt idx="109">
                  <c:v>138.42595837194531</c:v>
                </c:pt>
                <c:pt idx="110">
                  <c:v>165.79858266813378</c:v>
                </c:pt>
                <c:pt idx="111">
                  <c:v>157.72528737957117</c:v>
                </c:pt>
                <c:pt idx="112">
                  <c:v>106.46647419176367</c:v>
                </c:pt>
                <c:pt idx="113">
                  <c:v>55.323192250962897</c:v>
                </c:pt>
                <c:pt idx="114">
                  <c:v>81.495543046993845</c:v>
                </c:pt>
                <c:pt idx="115">
                  <c:v>107.8341783815243</c:v>
                </c:pt>
                <c:pt idx="116">
                  <c:v>142.19461582626985</c:v>
                </c:pt>
                <c:pt idx="117">
                  <c:v>121.88013503973697</c:v>
                </c:pt>
                <c:pt idx="118">
                  <c:v>130.18028649076325</c:v>
                </c:pt>
                <c:pt idx="119">
                  <c:v>104.93154315133116</c:v>
                </c:pt>
                <c:pt idx="120">
                  <c:v>70.636493061057678</c:v>
                </c:pt>
                <c:pt idx="121">
                  <c:v>83.785722951889653</c:v>
                </c:pt>
                <c:pt idx="122">
                  <c:v>103.07490661363749</c:v>
                </c:pt>
                <c:pt idx="123">
                  <c:v>85.027610234714487</c:v>
                </c:pt>
                <c:pt idx="124">
                  <c:v>124.86045012540238</c:v>
                </c:pt>
                <c:pt idx="125">
                  <c:v>140.49340739021432</c:v>
                </c:pt>
                <c:pt idx="126">
                  <c:v>115.07387848387548</c:v>
                </c:pt>
                <c:pt idx="127">
                  <c:v>126.7721269471284</c:v>
                </c:pt>
                <c:pt idx="128">
                  <c:v>62.648232191836321</c:v>
                </c:pt>
                <c:pt idx="129">
                  <c:v>200.12633671565041</c:v>
                </c:pt>
                <c:pt idx="130">
                  <c:v>91.59835890495188</c:v>
                </c:pt>
                <c:pt idx="131">
                  <c:v>115.0263400657842</c:v>
                </c:pt>
                <c:pt idx="132">
                  <c:v>62.427175986418852</c:v>
                </c:pt>
                <c:pt idx="133">
                  <c:v>52.790940815099844</c:v>
                </c:pt>
                <c:pt idx="134">
                  <c:v>116.08058892849289</c:v>
                </c:pt>
                <c:pt idx="135">
                  <c:v>142.73242402574363</c:v>
                </c:pt>
                <c:pt idx="136">
                  <c:v>71.146230471674514</c:v>
                </c:pt>
                <c:pt idx="137">
                  <c:v>115.40235460537059</c:v>
                </c:pt>
                <c:pt idx="138">
                  <c:v>209.39000637624869</c:v>
                </c:pt>
                <c:pt idx="139">
                  <c:v>162.08522178875342</c:v>
                </c:pt>
                <c:pt idx="140">
                  <c:v>129.74739351306786</c:v>
                </c:pt>
                <c:pt idx="141">
                  <c:v>93.964762379738076</c:v>
                </c:pt>
                <c:pt idx="142">
                  <c:v>284.5778249580253</c:v>
                </c:pt>
                <c:pt idx="143">
                  <c:v>113.65962976126674</c:v>
                </c:pt>
                <c:pt idx="144">
                  <c:v>120.72369736749036</c:v>
                </c:pt>
                <c:pt idx="145">
                  <c:v>97.027542491460494</c:v>
                </c:pt>
                <c:pt idx="146">
                  <c:v>123.12449553876382</c:v>
                </c:pt>
                <c:pt idx="147">
                  <c:v>81.400245940635344</c:v>
                </c:pt>
                <c:pt idx="148">
                  <c:v>74.386609034283182</c:v>
                </c:pt>
                <c:pt idx="149">
                  <c:v>75.874947127162272</c:v>
                </c:pt>
                <c:pt idx="150">
                  <c:v>94.741067774506163</c:v>
                </c:pt>
                <c:pt idx="151">
                  <c:v>86.81247073318184</c:v>
                </c:pt>
                <c:pt idx="152">
                  <c:v>55.528808965097475</c:v>
                </c:pt>
                <c:pt idx="153">
                  <c:v>140.64807413045779</c:v>
                </c:pt>
                <c:pt idx="154">
                  <c:v>102.83644388818584</c:v>
                </c:pt>
                <c:pt idx="155">
                  <c:v>153.46694494610378</c:v>
                </c:pt>
                <c:pt idx="156">
                  <c:v>205.00244235907684</c:v>
                </c:pt>
                <c:pt idx="157">
                  <c:v>59.561500273898936</c:v>
                </c:pt>
                <c:pt idx="158">
                  <c:v>122.27732573359583</c:v>
                </c:pt>
                <c:pt idx="159">
                  <c:v>103.82386629575807</c:v>
                </c:pt>
                <c:pt idx="160">
                  <c:v>92.356311378085948</c:v>
                </c:pt>
                <c:pt idx="161">
                  <c:v>100.69042624625136</c:v>
                </c:pt>
                <c:pt idx="162">
                  <c:v>111.92517925553075</c:v>
                </c:pt>
                <c:pt idx="163">
                  <c:v>49.995158981570754</c:v>
                </c:pt>
                <c:pt idx="164">
                  <c:v>102.86555836406602</c:v>
                </c:pt>
                <c:pt idx="165">
                  <c:v>138.8782109604501</c:v>
                </c:pt>
                <c:pt idx="166">
                  <c:v>72.457932045887816</c:v>
                </c:pt>
                <c:pt idx="167">
                  <c:v>93.328516190069465</c:v>
                </c:pt>
                <c:pt idx="168">
                  <c:v>62.157733496533943</c:v>
                </c:pt>
                <c:pt idx="169">
                  <c:v>83.103483666040944</c:v>
                </c:pt>
                <c:pt idx="170">
                  <c:v>123.40272973120142</c:v>
                </c:pt>
                <c:pt idx="171">
                  <c:v>100.59390973959574</c:v>
                </c:pt>
                <c:pt idx="172">
                  <c:v>157.56489099838299</c:v>
                </c:pt>
                <c:pt idx="173">
                  <c:v>165.16821239750638</c:v>
                </c:pt>
                <c:pt idx="174">
                  <c:v>118.88373983954958</c:v>
                </c:pt>
                <c:pt idx="175">
                  <c:v>107.96481670378493</c:v>
                </c:pt>
                <c:pt idx="176">
                  <c:v>196.01122473979467</c:v>
                </c:pt>
                <c:pt idx="177">
                  <c:v>112.7535020384276</c:v>
                </c:pt>
                <c:pt idx="178">
                  <c:v>273.3350464731821</c:v>
                </c:pt>
                <c:pt idx="179">
                  <c:v>257.57181662010487</c:v>
                </c:pt>
                <c:pt idx="180">
                  <c:v>249.21566310070787</c:v>
                </c:pt>
                <c:pt idx="181">
                  <c:v>92.778728435787997</c:v>
                </c:pt>
                <c:pt idx="182">
                  <c:v>246.42932144215268</c:v>
                </c:pt>
                <c:pt idx="183">
                  <c:v>203.51376013595436</c:v>
                </c:pt>
                <c:pt idx="184">
                  <c:v>76.607156700657271</c:v>
                </c:pt>
                <c:pt idx="185">
                  <c:v>177.36629013244564</c:v>
                </c:pt>
                <c:pt idx="186">
                  <c:v>112.08643559416397</c:v>
                </c:pt>
                <c:pt idx="187">
                  <c:v>358.11310536485939</c:v>
                </c:pt>
                <c:pt idx="188">
                  <c:v>102.77828245064123</c:v>
                </c:pt>
                <c:pt idx="189">
                  <c:v>76.717329293946975</c:v>
                </c:pt>
                <c:pt idx="190">
                  <c:v>85.85416502356469</c:v>
                </c:pt>
                <c:pt idx="191">
                  <c:v>75.708060417534597</c:v>
                </c:pt>
                <c:pt idx="192">
                  <c:v>115.52608102419717</c:v>
                </c:pt>
                <c:pt idx="193">
                  <c:v>248.97721828708447</c:v>
                </c:pt>
                <c:pt idx="194">
                  <c:v>47.99385628693333</c:v>
                </c:pt>
                <c:pt idx="195">
                  <c:v>111.35059065448107</c:v>
                </c:pt>
                <c:pt idx="196">
                  <c:v>117.20919690265998</c:v>
                </c:pt>
                <c:pt idx="197">
                  <c:v>156.79751648634604</c:v>
                </c:pt>
                <c:pt idx="198">
                  <c:v>131.30526089335126</c:v>
                </c:pt>
                <c:pt idx="199">
                  <c:v>164.36760994453689</c:v>
                </c:pt>
                <c:pt idx="200">
                  <c:v>68.003471958387507</c:v>
                </c:pt>
                <c:pt idx="201">
                  <c:v>62.459478918298274</c:v>
                </c:pt>
                <c:pt idx="202">
                  <c:v>79.387915056716537</c:v>
                </c:pt>
                <c:pt idx="203">
                  <c:v>178.47650140612433</c:v>
                </c:pt>
                <c:pt idx="204">
                  <c:v>174.26240970530057</c:v>
                </c:pt>
                <c:pt idx="205">
                  <c:v>63.905377069987708</c:v>
                </c:pt>
                <c:pt idx="206">
                  <c:v>162.06555523763805</c:v>
                </c:pt>
                <c:pt idx="207">
                  <c:v>57.406934618713834</c:v>
                </c:pt>
                <c:pt idx="208">
                  <c:v>192.73775647492127</c:v>
                </c:pt>
                <c:pt idx="209">
                  <c:v>95.010521204562849</c:v>
                </c:pt>
                <c:pt idx="210">
                  <c:v>266.39307913971197</c:v>
                </c:pt>
                <c:pt idx="211">
                  <c:v>122.7350746794215</c:v>
                </c:pt>
                <c:pt idx="212">
                  <c:v>145.57851549462549</c:v>
                </c:pt>
                <c:pt idx="213">
                  <c:v>206.20909287982712</c:v>
                </c:pt>
                <c:pt idx="214">
                  <c:v>51.193536004241317</c:v>
                </c:pt>
                <c:pt idx="215">
                  <c:v>187.53508172170623</c:v>
                </c:pt>
                <c:pt idx="216">
                  <c:v>81.590663890260416</c:v>
                </c:pt>
                <c:pt idx="217">
                  <c:v>105.78616789093715</c:v>
                </c:pt>
                <c:pt idx="218">
                  <c:v>127.33332774320532</c:v>
                </c:pt>
                <c:pt idx="219">
                  <c:v>168.1690938903036</c:v>
                </c:pt>
                <c:pt idx="220">
                  <c:v>72.745967286404465</c:v>
                </c:pt>
                <c:pt idx="221">
                  <c:v>91.612650415473695</c:v>
                </c:pt>
                <c:pt idx="222">
                  <c:v>57.117321704468132</c:v>
                </c:pt>
                <c:pt idx="223">
                  <c:v>174.07510575734793</c:v>
                </c:pt>
                <c:pt idx="224">
                  <c:v>86.864003271548455</c:v>
                </c:pt>
                <c:pt idx="225">
                  <c:v>63.542504505579942</c:v>
                </c:pt>
                <c:pt idx="226">
                  <c:v>139.49873610317505</c:v>
                </c:pt>
                <c:pt idx="227">
                  <c:v>132.13741931061728</c:v>
                </c:pt>
                <c:pt idx="228">
                  <c:v>263.64268934947444</c:v>
                </c:pt>
                <c:pt idx="229">
                  <c:v>67.959900177373811</c:v>
                </c:pt>
                <c:pt idx="230">
                  <c:v>62.874360893702978</c:v>
                </c:pt>
                <c:pt idx="231">
                  <c:v>94.135839246309459</c:v>
                </c:pt>
                <c:pt idx="232">
                  <c:v>88.741210777654345</c:v>
                </c:pt>
                <c:pt idx="233">
                  <c:v>92.58120401650055</c:v>
                </c:pt>
                <c:pt idx="234">
                  <c:v>104.89722617691145</c:v>
                </c:pt>
                <c:pt idx="235">
                  <c:v>140.38314373490434</c:v>
                </c:pt>
                <c:pt idx="236">
                  <c:v>287.23109576725443</c:v>
                </c:pt>
                <c:pt idx="237">
                  <c:v>104.02071322259516</c:v>
                </c:pt>
                <c:pt idx="238">
                  <c:v>149.98723910210833</c:v>
                </c:pt>
                <c:pt idx="239">
                  <c:v>79.172376580816561</c:v>
                </c:pt>
                <c:pt idx="240">
                  <c:v>79.541566608452172</c:v>
                </c:pt>
                <c:pt idx="241">
                  <c:v>439.41191749389236</c:v>
                </c:pt>
                <c:pt idx="242">
                  <c:v>158.66017497987551</c:v>
                </c:pt>
                <c:pt idx="243">
                  <c:v>111.2045059791015</c:v>
                </c:pt>
                <c:pt idx="244">
                  <c:v>123.77296021631908</c:v>
                </c:pt>
                <c:pt idx="245">
                  <c:v>75.979044698818939</c:v>
                </c:pt>
                <c:pt idx="246">
                  <c:v>89.861280768666603</c:v>
                </c:pt>
                <c:pt idx="247">
                  <c:v>78.321357315953989</c:v>
                </c:pt>
                <c:pt idx="248">
                  <c:v>296.50617497255462</c:v>
                </c:pt>
                <c:pt idx="249">
                  <c:v>89.655242329559769</c:v>
                </c:pt>
                <c:pt idx="250">
                  <c:v>82.112862067826796</c:v>
                </c:pt>
                <c:pt idx="251">
                  <c:v>86.528978830041368</c:v>
                </c:pt>
                <c:pt idx="252">
                  <c:v>78.722181148779015</c:v>
                </c:pt>
                <c:pt idx="253">
                  <c:v>80.38686667938606</c:v>
                </c:pt>
                <c:pt idx="254">
                  <c:v>80.066955666912477</c:v>
                </c:pt>
                <c:pt idx="255">
                  <c:v>160.72279281125938</c:v>
                </c:pt>
                <c:pt idx="256">
                  <c:v>243.22092147172222</c:v>
                </c:pt>
                <c:pt idx="257">
                  <c:v>246.89599646945791</c:v>
                </c:pt>
                <c:pt idx="258">
                  <c:v>113.07770755167645</c:v>
                </c:pt>
                <c:pt idx="259">
                  <c:v>107.02743776374253</c:v>
                </c:pt>
                <c:pt idx="260">
                  <c:v>95.701115608227298</c:v>
                </c:pt>
                <c:pt idx="261">
                  <c:v>200.61821071421122</c:v>
                </c:pt>
                <c:pt idx="262">
                  <c:v>98.166787204081061</c:v>
                </c:pt>
                <c:pt idx="263">
                  <c:v>49.746157354296479</c:v>
                </c:pt>
                <c:pt idx="264">
                  <c:v>152.46019103144283</c:v>
                </c:pt>
                <c:pt idx="265">
                  <c:v>93.179503681693291</c:v>
                </c:pt>
                <c:pt idx="266">
                  <c:v>216.12926033682407</c:v>
                </c:pt>
                <c:pt idx="267">
                  <c:v>84.418793577044283</c:v>
                </c:pt>
                <c:pt idx="268">
                  <c:v>109.61349136697754</c:v>
                </c:pt>
                <c:pt idx="269">
                  <c:v>104.20629600466172</c:v>
                </c:pt>
                <c:pt idx="270">
                  <c:v>92.190530774325765</c:v>
                </c:pt>
                <c:pt idx="271">
                  <c:v>127.44927902446683</c:v>
                </c:pt>
                <c:pt idx="272">
                  <c:v>118.87599482833748</c:v>
                </c:pt>
                <c:pt idx="273">
                  <c:v>100.04184747408162</c:v>
                </c:pt>
                <c:pt idx="274">
                  <c:v>63.122788195136053</c:v>
                </c:pt>
                <c:pt idx="275">
                  <c:v>142.47978052270972</c:v>
                </c:pt>
                <c:pt idx="276">
                  <c:v>219.86605172346648</c:v>
                </c:pt>
                <c:pt idx="277">
                  <c:v>103.83684427301685</c:v>
                </c:pt>
                <c:pt idx="278">
                  <c:v>172.15702590496019</c:v>
                </c:pt>
                <c:pt idx="279">
                  <c:v>71.529534613575649</c:v>
                </c:pt>
                <c:pt idx="280">
                  <c:v>102.2526805024537</c:v>
                </c:pt>
                <c:pt idx="281">
                  <c:v>61.359084943107831</c:v>
                </c:pt>
                <c:pt idx="282">
                  <c:v>114.44553529583965</c:v>
                </c:pt>
                <c:pt idx="283">
                  <c:v>102.65642631352337</c:v>
                </c:pt>
                <c:pt idx="284">
                  <c:v>97.362853650401874</c:v>
                </c:pt>
                <c:pt idx="285">
                  <c:v>64.54670200023898</c:v>
                </c:pt>
                <c:pt idx="286">
                  <c:v>259.48872654386793</c:v>
                </c:pt>
                <c:pt idx="287">
                  <c:v>142.61342329645657</c:v>
                </c:pt>
                <c:pt idx="288">
                  <c:v>102.54106938502535</c:v>
                </c:pt>
                <c:pt idx="289">
                  <c:v>116.22411464917678</c:v>
                </c:pt>
                <c:pt idx="290">
                  <c:v>81.689189920872224</c:v>
                </c:pt>
                <c:pt idx="291">
                  <c:v>87.821747865785014</c:v>
                </c:pt>
                <c:pt idx="292">
                  <c:v>76.561970272668759</c:v>
                </c:pt>
                <c:pt idx="293">
                  <c:v>180.76075261904361</c:v>
                </c:pt>
                <c:pt idx="294">
                  <c:v>88.111521844517895</c:v>
                </c:pt>
                <c:pt idx="295">
                  <c:v>74.975826630277027</c:v>
                </c:pt>
                <c:pt idx="296">
                  <c:v>51.786418219725888</c:v>
                </c:pt>
                <c:pt idx="297">
                  <c:v>80.487677716867339</c:v>
                </c:pt>
                <c:pt idx="298">
                  <c:v>100.53779223946106</c:v>
                </c:pt>
                <c:pt idx="299">
                  <c:v>80.702845164586805</c:v>
                </c:pt>
                <c:pt idx="300">
                  <c:v>397.91395771265132</c:v>
                </c:pt>
                <c:pt idx="301">
                  <c:v>139.37549269924943</c:v>
                </c:pt>
                <c:pt idx="302">
                  <c:v>86.430875965470449</c:v>
                </c:pt>
                <c:pt idx="303">
                  <c:v>152.97190301548017</c:v>
                </c:pt>
                <c:pt idx="304">
                  <c:v>86.939505636304546</c:v>
                </c:pt>
                <c:pt idx="305">
                  <c:v>82.440664736356169</c:v>
                </c:pt>
                <c:pt idx="306">
                  <c:v>233.64236085121451</c:v>
                </c:pt>
                <c:pt idx="307">
                  <c:v>83.812195516511125</c:v>
                </c:pt>
                <c:pt idx="308">
                  <c:v>205.38900379393237</c:v>
                </c:pt>
                <c:pt idx="309">
                  <c:v>164.36751480848551</c:v>
                </c:pt>
                <c:pt idx="310">
                  <c:v>91.441497935591016</c:v>
                </c:pt>
                <c:pt idx="311">
                  <c:v>141.8899312291579</c:v>
                </c:pt>
                <c:pt idx="312">
                  <c:v>76.810868079298871</c:v>
                </c:pt>
                <c:pt idx="313">
                  <c:v>73.384762940078247</c:v>
                </c:pt>
                <c:pt idx="314">
                  <c:v>111.66965956534439</c:v>
                </c:pt>
                <c:pt idx="315">
                  <c:v>230.29640414879893</c:v>
                </c:pt>
                <c:pt idx="316">
                  <c:v>190.90017348220863</c:v>
                </c:pt>
                <c:pt idx="317">
                  <c:v>57.632283163582272</c:v>
                </c:pt>
                <c:pt idx="318">
                  <c:v>106.19050082322865</c:v>
                </c:pt>
                <c:pt idx="319">
                  <c:v>151.77640590591039</c:v>
                </c:pt>
                <c:pt idx="320">
                  <c:v>222.90347639169948</c:v>
                </c:pt>
                <c:pt idx="321">
                  <c:v>82.497643788338834</c:v>
                </c:pt>
                <c:pt idx="322">
                  <c:v>125.91506765485391</c:v>
                </c:pt>
                <c:pt idx="323">
                  <c:v>81.416851715741004</c:v>
                </c:pt>
                <c:pt idx="324">
                  <c:v>86.176165507642324</c:v>
                </c:pt>
                <c:pt idx="325">
                  <c:v>50.187583496774678</c:v>
                </c:pt>
                <c:pt idx="326">
                  <c:v>245.86308412159886</c:v>
                </c:pt>
                <c:pt idx="327">
                  <c:v>331.95650773316476</c:v>
                </c:pt>
                <c:pt idx="328">
                  <c:v>163.4654490557497</c:v>
                </c:pt>
                <c:pt idx="329">
                  <c:v>306.03126802344792</c:v>
                </c:pt>
                <c:pt idx="330">
                  <c:v>86.995815604970943</c:v>
                </c:pt>
                <c:pt idx="331">
                  <c:v>64.689221317772294</c:v>
                </c:pt>
                <c:pt idx="332">
                  <c:v>179.74288894722153</c:v>
                </c:pt>
                <c:pt idx="333">
                  <c:v>86.541627702317797</c:v>
                </c:pt>
                <c:pt idx="334">
                  <c:v>115.41298759257253</c:v>
                </c:pt>
                <c:pt idx="335">
                  <c:v>89.638297635347641</c:v>
                </c:pt>
                <c:pt idx="336">
                  <c:v>79.138793325904388</c:v>
                </c:pt>
                <c:pt idx="337">
                  <c:v>84.02214603265648</c:v>
                </c:pt>
                <c:pt idx="338">
                  <c:v>206.62609100252655</c:v>
                </c:pt>
                <c:pt idx="339">
                  <c:v>157.95997191762063</c:v>
                </c:pt>
                <c:pt idx="340">
                  <c:v>102.84582022765801</c:v>
                </c:pt>
                <c:pt idx="341">
                  <c:v>89.184546517568734</c:v>
                </c:pt>
                <c:pt idx="342">
                  <c:v>202.75356085193781</c:v>
                </c:pt>
                <c:pt idx="343">
                  <c:v>62.137145497378505</c:v>
                </c:pt>
                <c:pt idx="344">
                  <c:v>273.34479906297008</c:v>
                </c:pt>
                <c:pt idx="345">
                  <c:v>89.088928733583202</c:v>
                </c:pt>
                <c:pt idx="346">
                  <c:v>65.456066683154631</c:v>
                </c:pt>
                <c:pt idx="347">
                  <c:v>83.641523155756346</c:v>
                </c:pt>
                <c:pt idx="348">
                  <c:v>53.497764189718183</c:v>
                </c:pt>
                <c:pt idx="349">
                  <c:v>66.806278363526161</c:v>
                </c:pt>
                <c:pt idx="350">
                  <c:v>223.36084619165172</c:v>
                </c:pt>
                <c:pt idx="351">
                  <c:v>192.61631119925366</c:v>
                </c:pt>
                <c:pt idx="352">
                  <c:v>143.24897336508675</c:v>
                </c:pt>
                <c:pt idx="353">
                  <c:v>176.19630416491944</c:v>
                </c:pt>
                <c:pt idx="354">
                  <c:v>90.551692763659233</c:v>
                </c:pt>
                <c:pt idx="355">
                  <c:v>105.86223973081852</c:v>
                </c:pt>
                <c:pt idx="356">
                  <c:v>59.429767038387524</c:v>
                </c:pt>
                <c:pt idx="357">
                  <c:v>66.892867020946014</c:v>
                </c:pt>
                <c:pt idx="358">
                  <c:v>99.881512539913174</c:v>
                </c:pt>
                <c:pt idx="359">
                  <c:v>80.852468202558313</c:v>
                </c:pt>
                <c:pt idx="360">
                  <c:v>134.17401604595662</c:v>
                </c:pt>
                <c:pt idx="361">
                  <c:v>57.480537137332028</c:v>
                </c:pt>
                <c:pt idx="362">
                  <c:v>158.23134112119533</c:v>
                </c:pt>
                <c:pt idx="363">
                  <c:v>84.561735742401183</c:v>
                </c:pt>
                <c:pt idx="364">
                  <c:v>266.70599923130351</c:v>
                </c:pt>
                <c:pt idx="365">
                  <c:v>69.083874272958099</c:v>
                </c:pt>
                <c:pt idx="366">
                  <c:v>155.35748861730482</c:v>
                </c:pt>
                <c:pt idx="367">
                  <c:v>94.573267071120497</c:v>
                </c:pt>
                <c:pt idx="368">
                  <c:v>94.261101064979897</c:v>
                </c:pt>
                <c:pt idx="369">
                  <c:v>114.8914204470929</c:v>
                </c:pt>
                <c:pt idx="370">
                  <c:v>57.658629228250128</c:v>
                </c:pt>
                <c:pt idx="371">
                  <c:v>197.16704510127951</c:v>
                </c:pt>
                <c:pt idx="372">
                  <c:v>78.450161787610398</c:v>
                </c:pt>
                <c:pt idx="373">
                  <c:v>171.86415705038559</c:v>
                </c:pt>
                <c:pt idx="374">
                  <c:v>275.87759894502415</c:v>
                </c:pt>
                <c:pt idx="375">
                  <c:v>81.302043244688903</c:v>
                </c:pt>
                <c:pt idx="376">
                  <c:v>367.96953842263395</c:v>
                </c:pt>
                <c:pt idx="377">
                  <c:v>134.36712527816749</c:v>
                </c:pt>
                <c:pt idx="378">
                  <c:v>121.46272532582451</c:v>
                </c:pt>
                <c:pt idx="379">
                  <c:v>124.71267342435353</c:v>
                </c:pt>
                <c:pt idx="380">
                  <c:v>115.04750711908689</c:v>
                </c:pt>
                <c:pt idx="381">
                  <c:v>114.01834188370027</c:v>
                </c:pt>
                <c:pt idx="382">
                  <c:v>105.0862310741567</c:v>
                </c:pt>
                <c:pt idx="383">
                  <c:v>125.210018173004</c:v>
                </c:pt>
                <c:pt idx="384">
                  <c:v>99.651997247991517</c:v>
                </c:pt>
                <c:pt idx="385">
                  <c:v>158.18494433847067</c:v>
                </c:pt>
                <c:pt idx="386">
                  <c:v>101.96469118554883</c:v>
                </c:pt>
                <c:pt idx="387">
                  <c:v>220.00829512961155</c:v>
                </c:pt>
                <c:pt idx="388">
                  <c:v>178.23406075834438</c:v>
                </c:pt>
                <c:pt idx="389">
                  <c:v>113.63256799966989</c:v>
                </c:pt>
                <c:pt idx="390">
                  <c:v>62.232575258920662</c:v>
                </c:pt>
                <c:pt idx="391">
                  <c:v>168.75559969273641</c:v>
                </c:pt>
                <c:pt idx="392">
                  <c:v>219.42640200126158</c:v>
                </c:pt>
                <c:pt idx="393">
                  <c:v>73.066294219449858</c:v>
                </c:pt>
                <c:pt idx="394">
                  <c:v>130.2673841280666</c:v>
                </c:pt>
                <c:pt idx="395">
                  <c:v>81.346258476699219</c:v>
                </c:pt>
                <c:pt idx="396">
                  <c:v>240.52707540726271</c:v>
                </c:pt>
                <c:pt idx="397">
                  <c:v>72.50688617211371</c:v>
                </c:pt>
                <c:pt idx="398">
                  <c:v>79.122819761197107</c:v>
                </c:pt>
                <c:pt idx="399">
                  <c:v>145.67182142879193</c:v>
                </c:pt>
                <c:pt idx="400">
                  <c:v>90.811997116090936</c:v>
                </c:pt>
                <c:pt idx="401">
                  <c:v>131.08000186189889</c:v>
                </c:pt>
                <c:pt idx="402">
                  <c:v>216.28678149568884</c:v>
                </c:pt>
                <c:pt idx="403">
                  <c:v>79.10507049682414</c:v>
                </c:pt>
                <c:pt idx="404">
                  <c:v>61.020243919883519</c:v>
                </c:pt>
                <c:pt idx="405">
                  <c:v>178.2187456478548</c:v>
                </c:pt>
                <c:pt idx="406">
                  <c:v>134.19238812633782</c:v>
                </c:pt>
                <c:pt idx="407">
                  <c:v>145.40677412849419</c:v>
                </c:pt>
                <c:pt idx="408">
                  <c:v>193.67936041854472</c:v>
                </c:pt>
                <c:pt idx="409">
                  <c:v>98.910137498574159</c:v>
                </c:pt>
                <c:pt idx="410">
                  <c:v>145.47564643520496</c:v>
                </c:pt>
                <c:pt idx="411">
                  <c:v>116.94038760800981</c:v>
                </c:pt>
                <c:pt idx="412">
                  <c:v>114.933040649717</c:v>
                </c:pt>
                <c:pt idx="413">
                  <c:v>60.197954052069527</c:v>
                </c:pt>
                <c:pt idx="414">
                  <c:v>161.71999129478911</c:v>
                </c:pt>
                <c:pt idx="415">
                  <c:v>201.7209545738871</c:v>
                </c:pt>
                <c:pt idx="416">
                  <c:v>113.65605810215915</c:v>
                </c:pt>
                <c:pt idx="417">
                  <c:v>61.025461706818021</c:v>
                </c:pt>
                <c:pt idx="418">
                  <c:v>172.95632075238507</c:v>
                </c:pt>
                <c:pt idx="419">
                  <c:v>113.53199510922988</c:v>
                </c:pt>
                <c:pt idx="420">
                  <c:v>167.22610673045492</c:v>
                </c:pt>
                <c:pt idx="421">
                  <c:v>135.88264595675287</c:v>
                </c:pt>
                <c:pt idx="422">
                  <c:v>78.121071665537841</c:v>
                </c:pt>
                <c:pt idx="423">
                  <c:v>74.668273389073846</c:v>
                </c:pt>
                <c:pt idx="424">
                  <c:v>160.27497946046898</c:v>
                </c:pt>
                <c:pt idx="425">
                  <c:v>221.11531764949893</c:v>
                </c:pt>
                <c:pt idx="426">
                  <c:v>151.94643634303807</c:v>
                </c:pt>
                <c:pt idx="427">
                  <c:v>162.29733384023098</c:v>
                </c:pt>
                <c:pt idx="428">
                  <c:v>63.852691590889236</c:v>
                </c:pt>
                <c:pt idx="429">
                  <c:v>106.74971254816799</c:v>
                </c:pt>
                <c:pt idx="430">
                  <c:v>75.360662848615561</c:v>
                </c:pt>
                <c:pt idx="431">
                  <c:v>89.47571338988179</c:v>
                </c:pt>
                <c:pt idx="432">
                  <c:v>77.395379971864912</c:v>
                </c:pt>
                <c:pt idx="433">
                  <c:v>367.88781557321551</c:v>
                </c:pt>
                <c:pt idx="434">
                  <c:v>163.94961685188781</c:v>
                </c:pt>
                <c:pt idx="435">
                  <c:v>154.65868829122607</c:v>
                </c:pt>
                <c:pt idx="436">
                  <c:v>92.684443181011886</c:v>
                </c:pt>
                <c:pt idx="437">
                  <c:v>147.57393182759415</c:v>
                </c:pt>
                <c:pt idx="438">
                  <c:v>229.47928267344417</c:v>
                </c:pt>
                <c:pt idx="439">
                  <c:v>202.39968488365116</c:v>
                </c:pt>
                <c:pt idx="440">
                  <c:v>102.92137901759082</c:v>
                </c:pt>
                <c:pt idx="441">
                  <c:v>140.46082960645515</c:v>
                </c:pt>
                <c:pt idx="442">
                  <c:v>122.24724325718341</c:v>
                </c:pt>
                <c:pt idx="443">
                  <c:v>50.762549978891045</c:v>
                </c:pt>
                <c:pt idx="444">
                  <c:v>66.06514709646622</c:v>
                </c:pt>
                <c:pt idx="445">
                  <c:v>131.38770877264005</c:v>
                </c:pt>
                <c:pt idx="446">
                  <c:v>73.611756165723321</c:v>
                </c:pt>
                <c:pt idx="447">
                  <c:v>86.976446162520617</c:v>
                </c:pt>
                <c:pt idx="448">
                  <c:v>253.75276288215809</c:v>
                </c:pt>
                <c:pt idx="449">
                  <c:v>112.97107176892989</c:v>
                </c:pt>
                <c:pt idx="450">
                  <c:v>52.753940298332324</c:v>
                </c:pt>
                <c:pt idx="451">
                  <c:v>101.01619518832747</c:v>
                </c:pt>
                <c:pt idx="452">
                  <c:v>93.664758487148319</c:v>
                </c:pt>
                <c:pt idx="453">
                  <c:v>92.25709816013125</c:v>
                </c:pt>
                <c:pt idx="454">
                  <c:v>96.748811450663126</c:v>
                </c:pt>
                <c:pt idx="455">
                  <c:v>93.696844808768887</c:v>
                </c:pt>
                <c:pt idx="456">
                  <c:v>117.57696157356665</c:v>
                </c:pt>
                <c:pt idx="457">
                  <c:v>198.82385417611655</c:v>
                </c:pt>
                <c:pt idx="458">
                  <c:v>76.103490909019584</c:v>
                </c:pt>
                <c:pt idx="459">
                  <c:v>92.803238954816194</c:v>
                </c:pt>
                <c:pt idx="460">
                  <c:v>164.609414657983</c:v>
                </c:pt>
                <c:pt idx="461">
                  <c:v>67.036486491346082</c:v>
                </c:pt>
                <c:pt idx="462">
                  <c:v>65.302480917575053</c:v>
                </c:pt>
                <c:pt idx="463">
                  <c:v>76.909554859250363</c:v>
                </c:pt>
                <c:pt idx="464">
                  <c:v>94.631558868441488</c:v>
                </c:pt>
                <c:pt idx="465">
                  <c:v>122.64403681494311</c:v>
                </c:pt>
                <c:pt idx="466">
                  <c:v>94.146234041602867</c:v>
                </c:pt>
                <c:pt idx="467">
                  <c:v>143.55422398760103</c:v>
                </c:pt>
                <c:pt idx="468">
                  <c:v>71.924489293847202</c:v>
                </c:pt>
                <c:pt idx="469">
                  <c:v>72.322315841716048</c:v>
                </c:pt>
                <c:pt idx="470">
                  <c:v>269.3079683521043</c:v>
                </c:pt>
                <c:pt idx="471">
                  <c:v>145.87169069067932</c:v>
                </c:pt>
                <c:pt idx="472">
                  <c:v>112.97150326414662</c:v>
                </c:pt>
                <c:pt idx="473">
                  <c:v>107.59080596264008</c:v>
                </c:pt>
                <c:pt idx="474">
                  <c:v>142.16212233919899</c:v>
                </c:pt>
                <c:pt idx="475">
                  <c:v>137.03313091497216</c:v>
                </c:pt>
                <c:pt idx="476">
                  <c:v>55.346185940968788</c:v>
                </c:pt>
                <c:pt idx="477">
                  <c:v>74.987801602568837</c:v>
                </c:pt>
                <c:pt idx="478">
                  <c:v>109.64036324150449</c:v>
                </c:pt>
                <c:pt idx="479">
                  <c:v>151.32658406396851</c:v>
                </c:pt>
                <c:pt idx="480">
                  <c:v>87.718278833359193</c:v>
                </c:pt>
                <c:pt idx="481">
                  <c:v>70.758178476241753</c:v>
                </c:pt>
                <c:pt idx="482">
                  <c:v>101.05313584611237</c:v>
                </c:pt>
                <c:pt idx="483">
                  <c:v>94.828349672581865</c:v>
                </c:pt>
                <c:pt idx="484">
                  <c:v>113.29437013131191</c:v>
                </c:pt>
                <c:pt idx="485">
                  <c:v>63.791098251085621</c:v>
                </c:pt>
                <c:pt idx="486">
                  <c:v>97.184091403689251</c:v>
                </c:pt>
                <c:pt idx="487">
                  <c:v>98.076619555645493</c:v>
                </c:pt>
                <c:pt idx="488">
                  <c:v>85.706639760140206</c:v>
                </c:pt>
                <c:pt idx="489">
                  <c:v>97.054502730001218</c:v>
                </c:pt>
                <c:pt idx="490">
                  <c:v>112.68434751499279</c:v>
                </c:pt>
                <c:pt idx="491">
                  <c:v>89.583171752613978</c:v>
                </c:pt>
                <c:pt idx="492">
                  <c:v>98.27257143896658</c:v>
                </c:pt>
                <c:pt idx="493">
                  <c:v>94.428729017715568</c:v>
                </c:pt>
                <c:pt idx="494">
                  <c:v>133.82865071409961</c:v>
                </c:pt>
                <c:pt idx="495">
                  <c:v>111.64597534834695</c:v>
                </c:pt>
                <c:pt idx="496">
                  <c:v>210.25298722588326</c:v>
                </c:pt>
                <c:pt idx="497">
                  <c:v>81.541990106681823</c:v>
                </c:pt>
                <c:pt idx="498">
                  <c:v>118.69173454510093</c:v>
                </c:pt>
                <c:pt idx="499">
                  <c:v>194.67686286312053</c:v>
                </c:pt>
                <c:pt idx="500">
                  <c:v>159.14252024217373</c:v>
                </c:pt>
                <c:pt idx="501">
                  <c:v>123.82845797722862</c:v>
                </c:pt>
                <c:pt idx="502">
                  <c:v>175.89326449898886</c:v>
                </c:pt>
                <c:pt idx="503">
                  <c:v>70.592190043828822</c:v>
                </c:pt>
                <c:pt idx="504">
                  <c:v>149.47749245173875</c:v>
                </c:pt>
                <c:pt idx="505">
                  <c:v>154.75658528958252</c:v>
                </c:pt>
                <c:pt idx="506">
                  <c:v>129.39166348121995</c:v>
                </c:pt>
                <c:pt idx="507">
                  <c:v>182.37713235531098</c:v>
                </c:pt>
                <c:pt idx="508">
                  <c:v>124.78145419790492</c:v>
                </c:pt>
                <c:pt idx="509">
                  <c:v>195.94133151964161</c:v>
                </c:pt>
                <c:pt idx="510">
                  <c:v>129.33227658264229</c:v>
                </c:pt>
                <c:pt idx="511">
                  <c:v>124.85972434400458</c:v>
                </c:pt>
                <c:pt idx="512">
                  <c:v>130.63817610651174</c:v>
                </c:pt>
                <c:pt idx="513">
                  <c:v>88.756715611071229</c:v>
                </c:pt>
                <c:pt idx="514">
                  <c:v>267.7147090333487</c:v>
                </c:pt>
                <c:pt idx="515">
                  <c:v>199.39367713075833</c:v>
                </c:pt>
                <c:pt idx="516">
                  <c:v>121.60943025304087</c:v>
                </c:pt>
                <c:pt idx="517">
                  <c:v>62.89718433908277</c:v>
                </c:pt>
                <c:pt idx="518">
                  <c:v>104.68618945320078</c:v>
                </c:pt>
                <c:pt idx="519">
                  <c:v>170.98599527268127</c:v>
                </c:pt>
                <c:pt idx="520">
                  <c:v>140.68404320678087</c:v>
                </c:pt>
                <c:pt idx="521">
                  <c:v>122.25674745830317</c:v>
                </c:pt>
                <c:pt idx="522">
                  <c:v>153.86365982056037</c:v>
                </c:pt>
                <c:pt idx="523">
                  <c:v>53.135361769585359</c:v>
                </c:pt>
                <c:pt idx="524">
                  <c:v>252.15320949005371</c:v>
                </c:pt>
                <c:pt idx="525">
                  <c:v>90.492225839252342</c:v>
                </c:pt>
                <c:pt idx="526">
                  <c:v>57.286568524515914</c:v>
                </c:pt>
                <c:pt idx="527">
                  <c:v>86.337490664470081</c:v>
                </c:pt>
                <c:pt idx="528">
                  <c:v>109.193241922639</c:v>
                </c:pt>
                <c:pt idx="529">
                  <c:v>119.34621548522519</c:v>
                </c:pt>
                <c:pt idx="530">
                  <c:v>129.85538731632778</c:v>
                </c:pt>
                <c:pt idx="531">
                  <c:v>150.97732292779034</c:v>
                </c:pt>
                <c:pt idx="532">
                  <c:v>108.46776442913527</c:v>
                </c:pt>
                <c:pt idx="533">
                  <c:v>86.753772035473872</c:v>
                </c:pt>
                <c:pt idx="534">
                  <c:v>120.41328712490288</c:v>
                </c:pt>
                <c:pt idx="535">
                  <c:v>109.30497911569397</c:v>
                </c:pt>
                <c:pt idx="536">
                  <c:v>66.503730932354301</c:v>
                </c:pt>
                <c:pt idx="537">
                  <c:v>67.067575389680982</c:v>
                </c:pt>
                <c:pt idx="538">
                  <c:v>87.852475079142479</c:v>
                </c:pt>
                <c:pt idx="539">
                  <c:v>82.438498590353788</c:v>
                </c:pt>
                <c:pt idx="540">
                  <c:v>99.851925463556256</c:v>
                </c:pt>
                <c:pt idx="541">
                  <c:v>82.997986164376186</c:v>
                </c:pt>
                <c:pt idx="542">
                  <c:v>116.0321725001974</c:v>
                </c:pt>
                <c:pt idx="543">
                  <c:v>92.821480450785884</c:v>
                </c:pt>
                <c:pt idx="544">
                  <c:v>107.9320230720332</c:v>
                </c:pt>
                <c:pt idx="545">
                  <c:v>79.114910332465968</c:v>
                </c:pt>
                <c:pt idx="546">
                  <c:v>123.36797854775824</c:v>
                </c:pt>
                <c:pt idx="547">
                  <c:v>501.67899523645457</c:v>
                </c:pt>
                <c:pt idx="548">
                  <c:v>127.92673713763692</c:v>
                </c:pt>
                <c:pt idx="549">
                  <c:v>118.15338842618371</c:v>
                </c:pt>
                <c:pt idx="550">
                  <c:v>79.822932998969378</c:v>
                </c:pt>
                <c:pt idx="551">
                  <c:v>150.49990481036539</c:v>
                </c:pt>
                <c:pt idx="552">
                  <c:v>170.58868013888159</c:v>
                </c:pt>
                <c:pt idx="553">
                  <c:v>73.925047368705336</c:v>
                </c:pt>
                <c:pt idx="554">
                  <c:v>183.9106917708736</c:v>
                </c:pt>
                <c:pt idx="555">
                  <c:v>54.870029889392605</c:v>
                </c:pt>
                <c:pt idx="556">
                  <c:v>95.621589863970826</c:v>
                </c:pt>
                <c:pt idx="557">
                  <c:v>115.43515706351663</c:v>
                </c:pt>
                <c:pt idx="558">
                  <c:v>89.441765831520669</c:v>
                </c:pt>
                <c:pt idx="559">
                  <c:v>85.081888037545511</c:v>
                </c:pt>
                <c:pt idx="560">
                  <c:v>125.65982141953795</c:v>
                </c:pt>
                <c:pt idx="561">
                  <c:v>99.949013265970535</c:v>
                </c:pt>
                <c:pt idx="562">
                  <c:v>135.85896471965185</c:v>
                </c:pt>
                <c:pt idx="563">
                  <c:v>149.11642087889891</c:v>
                </c:pt>
                <c:pt idx="564">
                  <c:v>110.16284997870942</c:v>
                </c:pt>
                <c:pt idx="565">
                  <c:v>205.47674143205899</c:v>
                </c:pt>
                <c:pt idx="566">
                  <c:v>73.758337662856505</c:v>
                </c:pt>
                <c:pt idx="567">
                  <c:v>108.94737434064328</c:v>
                </c:pt>
                <c:pt idx="568">
                  <c:v>62.409579781197792</c:v>
                </c:pt>
                <c:pt idx="569">
                  <c:v>80.645314858271149</c:v>
                </c:pt>
                <c:pt idx="570">
                  <c:v>259.81670167478177</c:v>
                </c:pt>
                <c:pt idx="571">
                  <c:v>222.69113133436099</c:v>
                </c:pt>
                <c:pt idx="572">
                  <c:v>83.187007279218264</c:v>
                </c:pt>
                <c:pt idx="573">
                  <c:v>98.392865448097538</c:v>
                </c:pt>
                <c:pt idx="574">
                  <c:v>105.9721296455415</c:v>
                </c:pt>
                <c:pt idx="575">
                  <c:v>58.198287093309503</c:v>
                </c:pt>
                <c:pt idx="576">
                  <c:v>131.2796225286541</c:v>
                </c:pt>
                <c:pt idx="577">
                  <c:v>68.53734777927842</c:v>
                </c:pt>
                <c:pt idx="578">
                  <c:v>109.729715973073</c:v>
                </c:pt>
                <c:pt idx="579">
                  <c:v>88.4265215901858</c:v>
                </c:pt>
                <c:pt idx="580">
                  <c:v>96.471263678690093</c:v>
                </c:pt>
                <c:pt idx="581">
                  <c:v>114.76868655638684</c:v>
                </c:pt>
                <c:pt idx="582">
                  <c:v>83.802503460856457</c:v>
                </c:pt>
                <c:pt idx="583">
                  <c:v>57.73729289582851</c:v>
                </c:pt>
                <c:pt idx="584">
                  <c:v>59.440679754290926</c:v>
                </c:pt>
                <c:pt idx="585">
                  <c:v>205.67067279933377</c:v>
                </c:pt>
                <c:pt idx="586">
                  <c:v>114.40504672618637</c:v>
                </c:pt>
                <c:pt idx="587">
                  <c:v>276.13313520573115</c:v>
                </c:pt>
                <c:pt idx="588">
                  <c:v>157.93129975005698</c:v>
                </c:pt>
                <c:pt idx="589">
                  <c:v>191.16638803984256</c:v>
                </c:pt>
                <c:pt idx="590">
                  <c:v>142.88793836663237</c:v>
                </c:pt>
                <c:pt idx="591">
                  <c:v>87.300011001503435</c:v>
                </c:pt>
                <c:pt idx="592">
                  <c:v>104.48135182419425</c:v>
                </c:pt>
                <c:pt idx="593">
                  <c:v>79.139590725737079</c:v>
                </c:pt>
                <c:pt idx="594">
                  <c:v>136.07858733082196</c:v>
                </c:pt>
                <c:pt idx="595">
                  <c:v>85.913649674900739</c:v>
                </c:pt>
                <c:pt idx="596">
                  <c:v>170.50237705366811</c:v>
                </c:pt>
                <c:pt idx="597">
                  <c:v>79.760687421820322</c:v>
                </c:pt>
                <c:pt idx="598">
                  <c:v>78.445941590699491</c:v>
                </c:pt>
                <c:pt idx="599">
                  <c:v>98.89212422125118</c:v>
                </c:pt>
                <c:pt idx="600">
                  <c:v>94.430577913710849</c:v>
                </c:pt>
                <c:pt idx="601">
                  <c:v>115.83960565415067</c:v>
                </c:pt>
                <c:pt idx="602">
                  <c:v>159.01366780761612</c:v>
                </c:pt>
                <c:pt idx="603">
                  <c:v>121.10100954686713</c:v>
                </c:pt>
                <c:pt idx="604">
                  <c:v>215.1831116725767</c:v>
                </c:pt>
                <c:pt idx="605">
                  <c:v>76.649798228016436</c:v>
                </c:pt>
                <c:pt idx="606">
                  <c:v>63.131751978902841</c:v>
                </c:pt>
                <c:pt idx="607">
                  <c:v>168.92982979345396</c:v>
                </c:pt>
                <c:pt idx="608">
                  <c:v>78.978734450778703</c:v>
                </c:pt>
                <c:pt idx="609">
                  <c:v>58.48826605360631</c:v>
                </c:pt>
                <c:pt idx="610">
                  <c:v>82.054795368662781</c:v>
                </c:pt>
                <c:pt idx="611">
                  <c:v>103.8485305779076</c:v>
                </c:pt>
                <c:pt idx="612">
                  <c:v>53.884285545080395</c:v>
                </c:pt>
                <c:pt idx="613">
                  <c:v>102.68451292291032</c:v>
                </c:pt>
                <c:pt idx="614">
                  <c:v>103.83940172400533</c:v>
                </c:pt>
                <c:pt idx="615">
                  <c:v>84.570022860858558</c:v>
                </c:pt>
                <c:pt idx="616">
                  <c:v>245.73771809368344</c:v>
                </c:pt>
                <c:pt idx="617">
                  <c:v>147.88923805354673</c:v>
                </c:pt>
                <c:pt idx="618">
                  <c:v>471.42917276909594</c:v>
                </c:pt>
                <c:pt idx="619">
                  <c:v>77.829555000722067</c:v>
                </c:pt>
                <c:pt idx="620">
                  <c:v>286.54302077302737</c:v>
                </c:pt>
                <c:pt idx="621">
                  <c:v>84.329842214936534</c:v>
                </c:pt>
                <c:pt idx="622">
                  <c:v>155.03618019929465</c:v>
                </c:pt>
                <c:pt idx="623">
                  <c:v>174.04789739132866</c:v>
                </c:pt>
                <c:pt idx="624">
                  <c:v>112.33902302655837</c:v>
                </c:pt>
                <c:pt idx="625">
                  <c:v>238.93590381604193</c:v>
                </c:pt>
                <c:pt idx="626">
                  <c:v>105.17836410537561</c:v>
                </c:pt>
                <c:pt idx="627">
                  <c:v>107.38145329485347</c:v>
                </c:pt>
                <c:pt idx="628">
                  <c:v>108.29920202588508</c:v>
                </c:pt>
                <c:pt idx="629">
                  <c:v>181.22366689133395</c:v>
                </c:pt>
                <c:pt idx="630">
                  <c:v>93.547038637270049</c:v>
                </c:pt>
                <c:pt idx="631">
                  <c:v>83.16969015471085</c:v>
                </c:pt>
                <c:pt idx="632">
                  <c:v>192.67621024134837</c:v>
                </c:pt>
                <c:pt idx="633">
                  <c:v>54.368557662957357</c:v>
                </c:pt>
                <c:pt idx="634">
                  <c:v>98.618047357544199</c:v>
                </c:pt>
                <c:pt idx="635">
                  <c:v>149.18233995815928</c:v>
                </c:pt>
                <c:pt idx="636">
                  <c:v>88.498010365023063</c:v>
                </c:pt>
                <c:pt idx="637">
                  <c:v>106.46630104768062</c:v>
                </c:pt>
                <c:pt idx="638">
                  <c:v>75.164820143892598</c:v>
                </c:pt>
                <c:pt idx="639">
                  <c:v>86.933448385533268</c:v>
                </c:pt>
                <c:pt idx="640">
                  <c:v>105.74058388808983</c:v>
                </c:pt>
                <c:pt idx="641">
                  <c:v>150.46575605521048</c:v>
                </c:pt>
                <c:pt idx="642">
                  <c:v>73.705124581800817</c:v>
                </c:pt>
                <c:pt idx="643">
                  <c:v>172.95156389051698</c:v>
                </c:pt>
                <c:pt idx="644">
                  <c:v>112.55245496032936</c:v>
                </c:pt>
                <c:pt idx="645">
                  <c:v>154.19427276976467</c:v>
                </c:pt>
                <c:pt idx="646">
                  <c:v>102.37342917775273</c:v>
                </c:pt>
                <c:pt idx="647">
                  <c:v>135.38698137323544</c:v>
                </c:pt>
                <c:pt idx="648">
                  <c:v>135.55148732053419</c:v>
                </c:pt>
                <c:pt idx="649">
                  <c:v>121.285302301049</c:v>
                </c:pt>
                <c:pt idx="650">
                  <c:v>65.709173199166074</c:v>
                </c:pt>
                <c:pt idx="651">
                  <c:v>130.25548579880359</c:v>
                </c:pt>
                <c:pt idx="652">
                  <c:v>163.82267297732071</c:v>
                </c:pt>
                <c:pt idx="653">
                  <c:v>145.58702151183766</c:v>
                </c:pt>
                <c:pt idx="654">
                  <c:v>194.04055547670009</c:v>
                </c:pt>
                <c:pt idx="655">
                  <c:v>268.23146615778461</c:v>
                </c:pt>
                <c:pt idx="656">
                  <c:v>136.96618105251062</c:v>
                </c:pt>
                <c:pt idx="657">
                  <c:v>121.91811393576037</c:v>
                </c:pt>
                <c:pt idx="658">
                  <c:v>75.916094358058729</c:v>
                </c:pt>
                <c:pt idx="659">
                  <c:v>78.558076582110758</c:v>
                </c:pt>
                <c:pt idx="660">
                  <c:v>314.27069857825751</c:v>
                </c:pt>
                <c:pt idx="661">
                  <c:v>100.09129813033086</c:v>
                </c:pt>
                <c:pt idx="662">
                  <c:v>107.40962513814051</c:v>
                </c:pt>
                <c:pt idx="663">
                  <c:v>64.150694628783157</c:v>
                </c:pt>
                <c:pt idx="664">
                  <c:v>414.96614335483474</c:v>
                </c:pt>
                <c:pt idx="665">
                  <c:v>102.76902336047493</c:v>
                </c:pt>
                <c:pt idx="666">
                  <c:v>69.862712294126453</c:v>
                </c:pt>
                <c:pt idx="667">
                  <c:v>191.31943191639621</c:v>
                </c:pt>
                <c:pt idx="668">
                  <c:v>365.28994334147859</c:v>
                </c:pt>
                <c:pt idx="669">
                  <c:v>158.90439655332611</c:v>
                </c:pt>
                <c:pt idx="670">
                  <c:v>109.24078082938665</c:v>
                </c:pt>
                <c:pt idx="671">
                  <c:v>86.074515682733008</c:v>
                </c:pt>
                <c:pt idx="672">
                  <c:v>70.611471913989291</c:v>
                </c:pt>
                <c:pt idx="673">
                  <c:v>109.45656196878504</c:v>
                </c:pt>
                <c:pt idx="674">
                  <c:v>99.677596686634473</c:v>
                </c:pt>
                <c:pt idx="675">
                  <c:v>53.233236955438663</c:v>
                </c:pt>
                <c:pt idx="676">
                  <c:v>113.74032612801183</c:v>
                </c:pt>
                <c:pt idx="677">
                  <c:v>123.59532155815289</c:v>
                </c:pt>
                <c:pt idx="678">
                  <c:v>89.267225185344174</c:v>
                </c:pt>
                <c:pt idx="679">
                  <c:v>64.343086737343896</c:v>
                </c:pt>
                <c:pt idx="680">
                  <c:v>138.56608991609744</c:v>
                </c:pt>
                <c:pt idx="681">
                  <c:v>118.37687698784647</c:v>
                </c:pt>
                <c:pt idx="682">
                  <c:v>94.661359902578681</c:v>
                </c:pt>
                <c:pt idx="683">
                  <c:v>170.65643363204285</c:v>
                </c:pt>
                <c:pt idx="684">
                  <c:v>76.358180875644493</c:v>
                </c:pt>
                <c:pt idx="685">
                  <c:v>51.908186538908396</c:v>
                </c:pt>
                <c:pt idx="686">
                  <c:v>168.00072678008593</c:v>
                </c:pt>
                <c:pt idx="687">
                  <c:v>99.282862449975468</c:v>
                </c:pt>
                <c:pt idx="688">
                  <c:v>60.164245368514493</c:v>
                </c:pt>
                <c:pt idx="689">
                  <c:v>159.96733649525785</c:v>
                </c:pt>
                <c:pt idx="690">
                  <c:v>96.333255568426878</c:v>
                </c:pt>
                <c:pt idx="691">
                  <c:v>156.48734923353979</c:v>
                </c:pt>
                <c:pt idx="692">
                  <c:v>78.769903683607097</c:v>
                </c:pt>
                <c:pt idx="693">
                  <c:v>128.45748139439758</c:v>
                </c:pt>
                <c:pt idx="694">
                  <c:v>118.34912626819424</c:v>
                </c:pt>
                <c:pt idx="695">
                  <c:v>281.49330606248537</c:v>
                </c:pt>
                <c:pt idx="696">
                  <c:v>153.38039438487129</c:v>
                </c:pt>
                <c:pt idx="697">
                  <c:v>152.32852624667782</c:v>
                </c:pt>
                <c:pt idx="698">
                  <c:v>88.959779205481354</c:v>
                </c:pt>
                <c:pt idx="699">
                  <c:v>86.219737386540842</c:v>
                </c:pt>
                <c:pt idx="700">
                  <c:v>157.03105163613063</c:v>
                </c:pt>
                <c:pt idx="701">
                  <c:v>185.63734768566727</c:v>
                </c:pt>
                <c:pt idx="702">
                  <c:v>62.028517731200637</c:v>
                </c:pt>
                <c:pt idx="703">
                  <c:v>191.30309592215238</c:v>
                </c:pt>
                <c:pt idx="704">
                  <c:v>173.24938829482093</c:v>
                </c:pt>
                <c:pt idx="705">
                  <c:v>98.344443456765759</c:v>
                </c:pt>
                <c:pt idx="706">
                  <c:v>89.493675173570324</c:v>
                </c:pt>
                <c:pt idx="707">
                  <c:v>60.000953613495561</c:v>
                </c:pt>
                <c:pt idx="708">
                  <c:v>141.11977431500591</c:v>
                </c:pt>
                <c:pt idx="709">
                  <c:v>91.140925203969275</c:v>
                </c:pt>
                <c:pt idx="710">
                  <c:v>81.24695932617243</c:v>
                </c:pt>
                <c:pt idx="711">
                  <c:v>61.769496001927507</c:v>
                </c:pt>
                <c:pt idx="712">
                  <c:v>128.95018957444927</c:v>
                </c:pt>
                <c:pt idx="713">
                  <c:v>65.252282786993163</c:v>
                </c:pt>
                <c:pt idx="714">
                  <c:v>171.36733126431764</c:v>
                </c:pt>
                <c:pt idx="715">
                  <c:v>74.679740610081396</c:v>
                </c:pt>
                <c:pt idx="716">
                  <c:v>91.254610394069914</c:v>
                </c:pt>
                <c:pt idx="717">
                  <c:v>145.44771150876181</c:v>
                </c:pt>
                <c:pt idx="718">
                  <c:v>206.90148642884455</c:v>
                </c:pt>
                <c:pt idx="719">
                  <c:v>105.13517517851956</c:v>
                </c:pt>
                <c:pt idx="720">
                  <c:v>110.92266606636494</c:v>
                </c:pt>
                <c:pt idx="721">
                  <c:v>92.366151726294333</c:v>
                </c:pt>
                <c:pt idx="722">
                  <c:v>167.74204848931629</c:v>
                </c:pt>
                <c:pt idx="723">
                  <c:v>107.89784844778519</c:v>
                </c:pt>
                <c:pt idx="724">
                  <c:v>102.9591484692365</c:v>
                </c:pt>
                <c:pt idx="725">
                  <c:v>113.35180049754229</c:v>
                </c:pt>
                <c:pt idx="726">
                  <c:v>291.4015571421113</c:v>
                </c:pt>
                <c:pt idx="727">
                  <c:v>88.553017575766233</c:v>
                </c:pt>
                <c:pt idx="728">
                  <c:v>123.26030442086437</c:v>
                </c:pt>
                <c:pt idx="729">
                  <c:v>145.05327498272916</c:v>
                </c:pt>
                <c:pt idx="730">
                  <c:v>108.27129078654589</c:v>
                </c:pt>
                <c:pt idx="731">
                  <c:v>87.136520422857572</c:v>
                </c:pt>
                <c:pt idx="732">
                  <c:v>97.155570940540485</c:v>
                </c:pt>
                <c:pt idx="733">
                  <c:v>98.409321245403106</c:v>
                </c:pt>
                <c:pt idx="734">
                  <c:v>148.38853425911964</c:v>
                </c:pt>
                <c:pt idx="735">
                  <c:v>195.80761007915942</c:v>
                </c:pt>
                <c:pt idx="736">
                  <c:v>71.630668252135351</c:v>
                </c:pt>
                <c:pt idx="737">
                  <c:v>152.94851220972615</c:v>
                </c:pt>
                <c:pt idx="738">
                  <c:v>110.48758591425627</c:v>
                </c:pt>
                <c:pt idx="739">
                  <c:v>74.075873777804858</c:v>
                </c:pt>
                <c:pt idx="740">
                  <c:v>64.771730966010836</c:v>
                </c:pt>
                <c:pt idx="741">
                  <c:v>85.168268339625342</c:v>
                </c:pt>
                <c:pt idx="742">
                  <c:v>99.379325865452188</c:v>
                </c:pt>
                <c:pt idx="743">
                  <c:v>102.12906384030609</c:v>
                </c:pt>
                <c:pt idx="744">
                  <c:v>73.055414320739345</c:v>
                </c:pt>
                <c:pt idx="745">
                  <c:v>85.744473106289959</c:v>
                </c:pt>
                <c:pt idx="746">
                  <c:v>73.871191264758139</c:v>
                </c:pt>
                <c:pt idx="747">
                  <c:v>93.892094563217952</c:v>
                </c:pt>
                <c:pt idx="748">
                  <c:v>93.924776883079574</c:v>
                </c:pt>
                <c:pt idx="749">
                  <c:v>83.782314993968839</c:v>
                </c:pt>
                <c:pt idx="750">
                  <c:v>127.53569585766665</c:v>
                </c:pt>
                <c:pt idx="751">
                  <c:v>131.75142568887981</c:v>
                </c:pt>
                <c:pt idx="752">
                  <c:v>323.28665764582161</c:v>
                </c:pt>
                <c:pt idx="753">
                  <c:v>113.94744114943062</c:v>
                </c:pt>
                <c:pt idx="754">
                  <c:v>211.66608843927136</c:v>
                </c:pt>
                <c:pt idx="755">
                  <c:v>173.71950243485173</c:v>
                </c:pt>
                <c:pt idx="756">
                  <c:v>98.829008769686553</c:v>
                </c:pt>
                <c:pt idx="757">
                  <c:v>270.39408556179166</c:v>
                </c:pt>
                <c:pt idx="758">
                  <c:v>218.20830156092114</c:v>
                </c:pt>
                <c:pt idx="759">
                  <c:v>83.628409482463894</c:v>
                </c:pt>
                <c:pt idx="760">
                  <c:v>170.28726496080387</c:v>
                </c:pt>
                <c:pt idx="761">
                  <c:v>163.58949773116402</c:v>
                </c:pt>
                <c:pt idx="762">
                  <c:v>152.1205717588837</c:v>
                </c:pt>
                <c:pt idx="763">
                  <c:v>257.68172777983119</c:v>
                </c:pt>
                <c:pt idx="764">
                  <c:v>54.655190531623383</c:v>
                </c:pt>
                <c:pt idx="765">
                  <c:v>108.12070307245061</c:v>
                </c:pt>
                <c:pt idx="766">
                  <c:v>121.13968114971058</c:v>
                </c:pt>
                <c:pt idx="767">
                  <c:v>352.67363178304618</c:v>
                </c:pt>
                <c:pt idx="768">
                  <c:v>58.082214347082434</c:v>
                </c:pt>
                <c:pt idx="769">
                  <c:v>115.70243931475942</c:v>
                </c:pt>
                <c:pt idx="770">
                  <c:v>90.707720212627791</c:v>
                </c:pt>
                <c:pt idx="771">
                  <c:v>105.94145913880561</c:v>
                </c:pt>
                <c:pt idx="772">
                  <c:v>84.61540445847946</c:v>
                </c:pt>
                <c:pt idx="773">
                  <c:v>114.29146005428215</c:v>
                </c:pt>
                <c:pt idx="774">
                  <c:v>115.98750357691485</c:v>
                </c:pt>
                <c:pt idx="775">
                  <c:v>92.761758129580116</c:v>
                </c:pt>
                <c:pt idx="776">
                  <c:v>79.61500798858728</c:v>
                </c:pt>
                <c:pt idx="777">
                  <c:v>100.26377404968648</c:v>
                </c:pt>
                <c:pt idx="778">
                  <c:v>98.071982133887872</c:v>
                </c:pt>
                <c:pt idx="779">
                  <c:v>284.24104134447896</c:v>
                </c:pt>
                <c:pt idx="780">
                  <c:v>107.36514008478301</c:v>
                </c:pt>
                <c:pt idx="781">
                  <c:v>95.851677003136658</c:v>
                </c:pt>
                <c:pt idx="782">
                  <c:v>72.177939520486248</c:v>
                </c:pt>
                <c:pt idx="783">
                  <c:v>99.768675151581661</c:v>
                </c:pt>
                <c:pt idx="784">
                  <c:v>89.326987423637263</c:v>
                </c:pt>
                <c:pt idx="785">
                  <c:v>148.35575405472397</c:v>
                </c:pt>
                <c:pt idx="786">
                  <c:v>90.31175053015761</c:v>
                </c:pt>
                <c:pt idx="787">
                  <c:v>59.284589450279562</c:v>
                </c:pt>
                <c:pt idx="788">
                  <c:v>68.412978041323228</c:v>
                </c:pt>
                <c:pt idx="789">
                  <c:v>84.636220709118462</c:v>
                </c:pt>
                <c:pt idx="790">
                  <c:v>174.32462431317421</c:v>
                </c:pt>
                <c:pt idx="791">
                  <c:v>265.21131884556053</c:v>
                </c:pt>
                <c:pt idx="792">
                  <c:v>77.891019594832102</c:v>
                </c:pt>
                <c:pt idx="793">
                  <c:v>138.03695542092203</c:v>
                </c:pt>
                <c:pt idx="794">
                  <c:v>109.64749676567887</c:v>
                </c:pt>
                <c:pt idx="795">
                  <c:v>53.536776548527314</c:v>
                </c:pt>
                <c:pt idx="796">
                  <c:v>354.71792375983819</c:v>
                </c:pt>
                <c:pt idx="797">
                  <c:v>101.12352515146985</c:v>
                </c:pt>
                <c:pt idx="798">
                  <c:v>53.727273998056205</c:v>
                </c:pt>
                <c:pt idx="799">
                  <c:v>95.677485238673071</c:v>
                </c:pt>
                <c:pt idx="800">
                  <c:v>100.27579381075395</c:v>
                </c:pt>
                <c:pt idx="801">
                  <c:v>246.70438794959159</c:v>
                </c:pt>
                <c:pt idx="802">
                  <c:v>127.12002224006382</c:v>
                </c:pt>
                <c:pt idx="803">
                  <c:v>107.10103495022295</c:v>
                </c:pt>
                <c:pt idx="804">
                  <c:v>102.93495132484387</c:v>
                </c:pt>
                <c:pt idx="805">
                  <c:v>115.50014159507491</c:v>
                </c:pt>
                <c:pt idx="806">
                  <c:v>63.784988563178104</c:v>
                </c:pt>
                <c:pt idx="807">
                  <c:v>87.209532480122348</c:v>
                </c:pt>
                <c:pt idx="808">
                  <c:v>76.515858609672549</c:v>
                </c:pt>
                <c:pt idx="809">
                  <c:v>110.77115956724413</c:v>
                </c:pt>
                <c:pt idx="810">
                  <c:v>51.229445069032622</c:v>
                </c:pt>
                <c:pt idx="811">
                  <c:v>170.12403243982737</c:v>
                </c:pt>
                <c:pt idx="812">
                  <c:v>56.147511375939899</c:v>
                </c:pt>
                <c:pt idx="813">
                  <c:v>127.68485814848098</c:v>
                </c:pt>
                <c:pt idx="814">
                  <c:v>190.18819432581151</c:v>
                </c:pt>
                <c:pt idx="815">
                  <c:v>67.67142782876472</c:v>
                </c:pt>
                <c:pt idx="816">
                  <c:v>72.641837891162439</c:v>
                </c:pt>
                <c:pt idx="817">
                  <c:v>69.937258464929727</c:v>
                </c:pt>
                <c:pt idx="818">
                  <c:v>151.14882174970373</c:v>
                </c:pt>
                <c:pt idx="819">
                  <c:v>93.952620284282958</c:v>
                </c:pt>
                <c:pt idx="820">
                  <c:v>98.701650446182782</c:v>
                </c:pt>
                <c:pt idx="821">
                  <c:v>200.6104259855685</c:v>
                </c:pt>
                <c:pt idx="822">
                  <c:v>86.75595380134898</c:v>
                </c:pt>
                <c:pt idx="823">
                  <c:v>143.17601614546405</c:v>
                </c:pt>
                <c:pt idx="824">
                  <c:v>49.65146659757368</c:v>
                </c:pt>
                <c:pt idx="825">
                  <c:v>97.557626911198582</c:v>
                </c:pt>
                <c:pt idx="826">
                  <c:v>507.36751094295539</c:v>
                </c:pt>
                <c:pt idx="827">
                  <c:v>144.98236351737413</c:v>
                </c:pt>
                <c:pt idx="828">
                  <c:v>73.264469203664092</c:v>
                </c:pt>
                <c:pt idx="829">
                  <c:v>100.19397837747857</c:v>
                </c:pt>
                <c:pt idx="830">
                  <c:v>130.45803441765588</c:v>
                </c:pt>
                <c:pt idx="831">
                  <c:v>99.372224149102919</c:v>
                </c:pt>
                <c:pt idx="832">
                  <c:v>122.68147117796809</c:v>
                </c:pt>
                <c:pt idx="833">
                  <c:v>72.354814459446899</c:v>
                </c:pt>
                <c:pt idx="834">
                  <c:v>97.993598801898059</c:v>
                </c:pt>
                <c:pt idx="835">
                  <c:v>77.505077070802599</c:v>
                </c:pt>
                <c:pt idx="836">
                  <c:v>77.684584737629478</c:v>
                </c:pt>
                <c:pt idx="837">
                  <c:v>49.301369177913806</c:v>
                </c:pt>
                <c:pt idx="838">
                  <c:v>130.9137250975572</c:v>
                </c:pt>
                <c:pt idx="839">
                  <c:v>74.426621246463981</c:v>
                </c:pt>
                <c:pt idx="840">
                  <c:v>445.47366961882597</c:v>
                </c:pt>
                <c:pt idx="841">
                  <c:v>174.71572567567739</c:v>
                </c:pt>
                <c:pt idx="842">
                  <c:v>89.726193885044339</c:v>
                </c:pt>
                <c:pt idx="843">
                  <c:v>77.149512366947263</c:v>
                </c:pt>
                <c:pt idx="844">
                  <c:v>101.21301422508067</c:v>
                </c:pt>
                <c:pt idx="845">
                  <c:v>134.68593141734772</c:v>
                </c:pt>
                <c:pt idx="846">
                  <c:v>84.753477216996998</c:v>
                </c:pt>
                <c:pt idx="847">
                  <c:v>87.762620291022415</c:v>
                </c:pt>
                <c:pt idx="848">
                  <c:v>114.51287341475353</c:v>
                </c:pt>
                <c:pt idx="849">
                  <c:v>121.425682669937</c:v>
                </c:pt>
                <c:pt idx="850">
                  <c:v>142.82326553847662</c:v>
                </c:pt>
                <c:pt idx="851">
                  <c:v>87.512555839693007</c:v>
                </c:pt>
                <c:pt idx="852">
                  <c:v>149.44122809112966</c:v>
                </c:pt>
                <c:pt idx="853">
                  <c:v>195.66888095450039</c:v>
                </c:pt>
                <c:pt idx="854">
                  <c:v>193.15431810463951</c:v>
                </c:pt>
                <c:pt idx="855">
                  <c:v>118.17955841726346</c:v>
                </c:pt>
                <c:pt idx="856">
                  <c:v>77.527150968721045</c:v>
                </c:pt>
                <c:pt idx="857">
                  <c:v>253.18051210861822</c:v>
                </c:pt>
                <c:pt idx="858">
                  <c:v>90.503633411099955</c:v>
                </c:pt>
                <c:pt idx="859">
                  <c:v>60.521490889810451</c:v>
                </c:pt>
                <c:pt idx="860">
                  <c:v>131.92776070721169</c:v>
                </c:pt>
                <c:pt idx="861">
                  <c:v>149.57068095316154</c:v>
                </c:pt>
                <c:pt idx="862">
                  <c:v>89.864484042809181</c:v>
                </c:pt>
                <c:pt idx="863">
                  <c:v>324.17711657241415</c:v>
                </c:pt>
                <c:pt idx="864">
                  <c:v>51.892974544633773</c:v>
                </c:pt>
                <c:pt idx="865">
                  <c:v>107.50935765986887</c:v>
                </c:pt>
                <c:pt idx="866">
                  <c:v>117.13532468613181</c:v>
                </c:pt>
                <c:pt idx="867">
                  <c:v>60.862113035032436</c:v>
                </c:pt>
                <c:pt idx="868">
                  <c:v>156.77148650299787</c:v>
                </c:pt>
                <c:pt idx="869">
                  <c:v>123.03447120952086</c:v>
                </c:pt>
                <c:pt idx="870">
                  <c:v>109.70809523201514</c:v>
                </c:pt>
                <c:pt idx="871">
                  <c:v>165.00021561160383</c:v>
                </c:pt>
                <c:pt idx="872">
                  <c:v>107.94691580608433</c:v>
                </c:pt>
                <c:pt idx="873">
                  <c:v>83.731570832051219</c:v>
                </c:pt>
                <c:pt idx="874">
                  <c:v>534.98440687126151</c:v>
                </c:pt>
                <c:pt idx="875">
                  <c:v>115.05937802767629</c:v>
                </c:pt>
                <c:pt idx="876">
                  <c:v>119.23064980030193</c:v>
                </c:pt>
                <c:pt idx="877">
                  <c:v>75.58002316872161</c:v>
                </c:pt>
                <c:pt idx="878">
                  <c:v>153.32870809913967</c:v>
                </c:pt>
                <c:pt idx="879">
                  <c:v>98.09508395394262</c:v>
                </c:pt>
                <c:pt idx="880">
                  <c:v>64.591209605150212</c:v>
                </c:pt>
                <c:pt idx="881">
                  <c:v>320.04071184055971</c:v>
                </c:pt>
                <c:pt idx="882">
                  <c:v>222.85899829981062</c:v>
                </c:pt>
                <c:pt idx="883">
                  <c:v>190.79015114051171</c:v>
                </c:pt>
                <c:pt idx="884">
                  <c:v>96.800197584849727</c:v>
                </c:pt>
                <c:pt idx="885">
                  <c:v>97.977729111319775</c:v>
                </c:pt>
                <c:pt idx="886">
                  <c:v>116.83768782276029</c:v>
                </c:pt>
                <c:pt idx="887">
                  <c:v>173.92618772476206</c:v>
                </c:pt>
                <c:pt idx="888">
                  <c:v>208.93997137678878</c:v>
                </c:pt>
                <c:pt idx="889">
                  <c:v>84.926677626443905</c:v>
                </c:pt>
                <c:pt idx="890">
                  <c:v>273.72730603484422</c:v>
                </c:pt>
                <c:pt idx="891">
                  <c:v>87.284933897478211</c:v>
                </c:pt>
                <c:pt idx="892">
                  <c:v>200.11000533097686</c:v>
                </c:pt>
                <c:pt idx="893">
                  <c:v>142.40234624274103</c:v>
                </c:pt>
                <c:pt idx="894">
                  <c:v>71.88623611277832</c:v>
                </c:pt>
                <c:pt idx="895">
                  <c:v>300.22870377294549</c:v>
                </c:pt>
                <c:pt idx="896">
                  <c:v>94.728332732577243</c:v>
                </c:pt>
                <c:pt idx="897">
                  <c:v>116.74466578849692</c:v>
                </c:pt>
                <c:pt idx="898">
                  <c:v>100.97319556044887</c:v>
                </c:pt>
                <c:pt idx="899">
                  <c:v>76.493241249139388</c:v>
                </c:pt>
                <c:pt idx="900">
                  <c:v>89.546689356648798</c:v>
                </c:pt>
                <c:pt idx="901">
                  <c:v>77.115955907682505</c:v>
                </c:pt>
                <c:pt idx="902">
                  <c:v>145.46910879092059</c:v>
                </c:pt>
                <c:pt idx="903">
                  <c:v>105.59138133511267</c:v>
                </c:pt>
                <c:pt idx="904">
                  <c:v>98.798884383497011</c:v>
                </c:pt>
                <c:pt idx="905">
                  <c:v>112.95848107598437</c:v>
                </c:pt>
                <c:pt idx="906">
                  <c:v>112.2224527693341</c:v>
                </c:pt>
                <c:pt idx="907">
                  <c:v>118.13333081687846</c:v>
                </c:pt>
                <c:pt idx="908">
                  <c:v>85.200615539954683</c:v>
                </c:pt>
                <c:pt idx="909">
                  <c:v>237.68651975511946</c:v>
                </c:pt>
                <c:pt idx="910">
                  <c:v>48.920181601124717</c:v>
                </c:pt>
                <c:pt idx="911">
                  <c:v>185.07695669468089</c:v>
                </c:pt>
                <c:pt idx="912">
                  <c:v>80.383521293380397</c:v>
                </c:pt>
                <c:pt idx="913">
                  <c:v>113.78241576916329</c:v>
                </c:pt>
                <c:pt idx="914">
                  <c:v>265.64295280059622</c:v>
                </c:pt>
                <c:pt idx="915">
                  <c:v>200.48562510961727</c:v>
                </c:pt>
                <c:pt idx="916">
                  <c:v>115.28077842814821</c:v>
                </c:pt>
                <c:pt idx="917">
                  <c:v>90.702543384846877</c:v>
                </c:pt>
                <c:pt idx="918">
                  <c:v>176.91568999478835</c:v>
                </c:pt>
                <c:pt idx="919">
                  <c:v>76.560820664983225</c:v>
                </c:pt>
                <c:pt idx="920">
                  <c:v>116.33368334629159</c:v>
                </c:pt>
                <c:pt idx="921">
                  <c:v>72.053166857872796</c:v>
                </c:pt>
                <c:pt idx="922">
                  <c:v>74.40803511861985</c:v>
                </c:pt>
                <c:pt idx="923">
                  <c:v>166.25777052478796</c:v>
                </c:pt>
                <c:pt idx="924">
                  <c:v>166.13434510413671</c:v>
                </c:pt>
                <c:pt idx="925">
                  <c:v>110.08423263928371</c:v>
                </c:pt>
                <c:pt idx="926">
                  <c:v>124.50642805469593</c:v>
                </c:pt>
                <c:pt idx="927">
                  <c:v>110.14920159431725</c:v>
                </c:pt>
                <c:pt idx="928">
                  <c:v>95.16480350086178</c:v>
                </c:pt>
                <c:pt idx="929">
                  <c:v>101.37969168527528</c:v>
                </c:pt>
                <c:pt idx="930">
                  <c:v>79.976629838279052</c:v>
                </c:pt>
                <c:pt idx="931">
                  <c:v>316.07887574639443</c:v>
                </c:pt>
                <c:pt idx="932">
                  <c:v>146.79935224833969</c:v>
                </c:pt>
                <c:pt idx="933">
                  <c:v>78.377296128328936</c:v>
                </c:pt>
                <c:pt idx="934">
                  <c:v>136.20945092684238</c:v>
                </c:pt>
                <c:pt idx="935">
                  <c:v>55.299297205898434</c:v>
                </c:pt>
                <c:pt idx="936">
                  <c:v>160.81194960093856</c:v>
                </c:pt>
                <c:pt idx="937">
                  <c:v>86.81027697020042</c:v>
                </c:pt>
                <c:pt idx="938">
                  <c:v>148.84766740332506</c:v>
                </c:pt>
                <c:pt idx="939">
                  <c:v>104.97194681819157</c:v>
                </c:pt>
                <c:pt idx="940">
                  <c:v>163.6480878282465</c:v>
                </c:pt>
                <c:pt idx="941">
                  <c:v>60.821129633161569</c:v>
                </c:pt>
                <c:pt idx="942">
                  <c:v>110.9504663783878</c:v>
                </c:pt>
                <c:pt idx="943">
                  <c:v>60.392409667525001</c:v>
                </c:pt>
                <c:pt idx="944">
                  <c:v>275.45118186278074</c:v>
                </c:pt>
                <c:pt idx="945">
                  <c:v>125.35471916942024</c:v>
                </c:pt>
                <c:pt idx="946">
                  <c:v>108.1097657943485</c:v>
                </c:pt>
                <c:pt idx="947">
                  <c:v>333.80998140770413</c:v>
                </c:pt>
                <c:pt idx="948">
                  <c:v>88.308147282597972</c:v>
                </c:pt>
                <c:pt idx="949">
                  <c:v>106.47522427026321</c:v>
                </c:pt>
                <c:pt idx="950">
                  <c:v>129.48834712008781</c:v>
                </c:pt>
                <c:pt idx="951">
                  <c:v>104.9190769645235</c:v>
                </c:pt>
                <c:pt idx="952">
                  <c:v>76.227816984739448</c:v>
                </c:pt>
                <c:pt idx="953">
                  <c:v>93.678553610913355</c:v>
                </c:pt>
                <c:pt idx="954">
                  <c:v>140.79668012359545</c:v>
                </c:pt>
                <c:pt idx="955">
                  <c:v>87.971359112510356</c:v>
                </c:pt>
                <c:pt idx="956">
                  <c:v>95.956764281362183</c:v>
                </c:pt>
                <c:pt idx="957">
                  <c:v>97.400443224695692</c:v>
                </c:pt>
                <c:pt idx="958">
                  <c:v>100.28869200950307</c:v>
                </c:pt>
                <c:pt idx="959">
                  <c:v>106.4155923613765</c:v>
                </c:pt>
                <c:pt idx="960">
                  <c:v>97.771716472209079</c:v>
                </c:pt>
                <c:pt idx="961">
                  <c:v>63.036622508784703</c:v>
                </c:pt>
                <c:pt idx="962">
                  <c:v>53.771854588130751</c:v>
                </c:pt>
                <c:pt idx="963">
                  <c:v>69.379050738616556</c:v>
                </c:pt>
                <c:pt idx="964">
                  <c:v>82.420291891356342</c:v>
                </c:pt>
                <c:pt idx="965">
                  <c:v>202.94248338820336</c:v>
                </c:pt>
                <c:pt idx="966">
                  <c:v>114.40942815575218</c:v>
                </c:pt>
                <c:pt idx="967">
                  <c:v>121.47131319336808</c:v>
                </c:pt>
                <c:pt idx="968">
                  <c:v>110.23432289758441</c:v>
                </c:pt>
                <c:pt idx="969">
                  <c:v>56.459117026522641</c:v>
                </c:pt>
                <c:pt idx="970">
                  <c:v>93.182772859091415</c:v>
                </c:pt>
                <c:pt idx="971">
                  <c:v>79.929117577409798</c:v>
                </c:pt>
                <c:pt idx="972">
                  <c:v>82.881403643648099</c:v>
                </c:pt>
                <c:pt idx="973">
                  <c:v>85.525264858582133</c:v>
                </c:pt>
                <c:pt idx="974">
                  <c:v>107.59656463641574</c:v>
                </c:pt>
                <c:pt idx="975">
                  <c:v>142.13989510437025</c:v>
                </c:pt>
                <c:pt idx="976">
                  <c:v>63.195785537693475</c:v>
                </c:pt>
                <c:pt idx="977">
                  <c:v>133.41034760932965</c:v>
                </c:pt>
                <c:pt idx="978">
                  <c:v>123.19025287374289</c:v>
                </c:pt>
                <c:pt idx="979">
                  <c:v>120.63694137865477</c:v>
                </c:pt>
                <c:pt idx="980">
                  <c:v>117.19618577746768</c:v>
                </c:pt>
                <c:pt idx="981">
                  <c:v>78.545305637097698</c:v>
                </c:pt>
                <c:pt idx="982">
                  <c:v>137.58186477601205</c:v>
                </c:pt>
                <c:pt idx="983">
                  <c:v>113.41738931535801</c:v>
                </c:pt>
                <c:pt idx="984">
                  <c:v>129.67942245010187</c:v>
                </c:pt>
                <c:pt idx="985">
                  <c:v>116.42581964473248</c:v>
                </c:pt>
                <c:pt idx="986">
                  <c:v>103.76561821077972</c:v>
                </c:pt>
                <c:pt idx="987">
                  <c:v>56.84786241272991</c:v>
                </c:pt>
                <c:pt idx="988">
                  <c:v>366.11768621834608</c:v>
                </c:pt>
                <c:pt idx="989">
                  <c:v>57.785817879103426</c:v>
                </c:pt>
                <c:pt idx="990">
                  <c:v>263.68687545395977</c:v>
                </c:pt>
                <c:pt idx="991">
                  <c:v>72.793861072471969</c:v>
                </c:pt>
                <c:pt idx="992">
                  <c:v>228.59318007887367</c:v>
                </c:pt>
                <c:pt idx="993">
                  <c:v>152.40609040848983</c:v>
                </c:pt>
                <c:pt idx="994">
                  <c:v>161.86134857172064</c:v>
                </c:pt>
                <c:pt idx="995">
                  <c:v>96.820703473049647</c:v>
                </c:pt>
                <c:pt idx="996">
                  <c:v>118.12621069686502</c:v>
                </c:pt>
                <c:pt idx="997">
                  <c:v>107.54807069426904</c:v>
                </c:pt>
                <c:pt idx="998">
                  <c:v>106.2982122611202</c:v>
                </c:pt>
                <c:pt idx="999">
                  <c:v>180.59658529322419</c:v>
                </c:pt>
                <c:pt idx="1000">
                  <c:v>76.554195162126348</c:v>
                </c:pt>
                <c:pt idx="1001">
                  <c:v>221.76210074874334</c:v>
                </c:pt>
                <c:pt idx="1002">
                  <c:v>88.819588717306175</c:v>
                </c:pt>
                <c:pt idx="1003">
                  <c:v>87.445509022378175</c:v>
                </c:pt>
                <c:pt idx="1004">
                  <c:v>88.281826639380299</c:v>
                </c:pt>
                <c:pt idx="1005">
                  <c:v>60.521781873285903</c:v>
                </c:pt>
                <c:pt idx="1006">
                  <c:v>69.394862278119703</c:v>
                </c:pt>
                <c:pt idx="1007">
                  <c:v>217.75727007952213</c:v>
                </c:pt>
                <c:pt idx="1008">
                  <c:v>330.13345408902438</c:v>
                </c:pt>
                <c:pt idx="1009">
                  <c:v>109.25354389343663</c:v>
                </c:pt>
                <c:pt idx="1010">
                  <c:v>64.572669332164537</c:v>
                </c:pt>
                <c:pt idx="1011">
                  <c:v>122.04976033565899</c:v>
                </c:pt>
                <c:pt idx="1012">
                  <c:v>59.295318650382868</c:v>
                </c:pt>
                <c:pt idx="1013">
                  <c:v>123.21196383460105</c:v>
                </c:pt>
                <c:pt idx="1014">
                  <c:v>397.73466887767609</c:v>
                </c:pt>
                <c:pt idx="1015">
                  <c:v>95.682154496396876</c:v>
                </c:pt>
                <c:pt idx="1016">
                  <c:v>92.302263855183796</c:v>
                </c:pt>
                <c:pt idx="1017">
                  <c:v>121.7486716218841</c:v>
                </c:pt>
                <c:pt idx="1018">
                  <c:v>146.24851431155733</c:v>
                </c:pt>
                <c:pt idx="1019">
                  <c:v>158.00084457175595</c:v>
                </c:pt>
                <c:pt idx="1020">
                  <c:v>127.55075420872309</c:v>
                </c:pt>
                <c:pt idx="1021">
                  <c:v>77.067194088975469</c:v>
                </c:pt>
                <c:pt idx="1022">
                  <c:v>158.52673835656847</c:v>
                </c:pt>
                <c:pt idx="1023">
                  <c:v>68.980371052219155</c:v>
                </c:pt>
                <c:pt idx="1024">
                  <c:v>69.284028254465753</c:v>
                </c:pt>
                <c:pt idx="1025">
                  <c:v>63.0469238268713</c:v>
                </c:pt>
                <c:pt idx="1026">
                  <c:v>117.6372700787833</c:v>
                </c:pt>
                <c:pt idx="1027">
                  <c:v>186.27954499925897</c:v>
                </c:pt>
                <c:pt idx="1028">
                  <c:v>191.32737843284724</c:v>
                </c:pt>
                <c:pt idx="1029">
                  <c:v>258.1415433968437</c:v>
                </c:pt>
                <c:pt idx="1030">
                  <c:v>218.85991384233284</c:v>
                </c:pt>
                <c:pt idx="1031">
                  <c:v>117.34285132586872</c:v>
                </c:pt>
                <c:pt idx="1032">
                  <c:v>208.70463224745041</c:v>
                </c:pt>
                <c:pt idx="1033">
                  <c:v>205.91068284056863</c:v>
                </c:pt>
                <c:pt idx="1034">
                  <c:v>114.79684581952264</c:v>
                </c:pt>
                <c:pt idx="1035">
                  <c:v>69.963796378475038</c:v>
                </c:pt>
                <c:pt idx="1036">
                  <c:v>58.401116737839523</c:v>
                </c:pt>
                <c:pt idx="1037">
                  <c:v>68.69448785335841</c:v>
                </c:pt>
                <c:pt idx="1038">
                  <c:v>80.888775821207375</c:v>
                </c:pt>
                <c:pt idx="1039">
                  <c:v>63.170796738894254</c:v>
                </c:pt>
                <c:pt idx="1040">
                  <c:v>156.12518938710193</c:v>
                </c:pt>
                <c:pt idx="1041">
                  <c:v>63.295087596238893</c:v>
                </c:pt>
                <c:pt idx="1042">
                  <c:v>100.15913083735538</c:v>
                </c:pt>
                <c:pt idx="1043">
                  <c:v>116.36703384285606</c:v>
                </c:pt>
                <c:pt idx="1044">
                  <c:v>88.310662839827927</c:v>
                </c:pt>
                <c:pt idx="1045">
                  <c:v>67.189052124134676</c:v>
                </c:pt>
                <c:pt idx="1046">
                  <c:v>81.039450556545518</c:v>
                </c:pt>
                <c:pt idx="1047">
                  <c:v>118.55934058448318</c:v>
                </c:pt>
                <c:pt idx="1048">
                  <c:v>112.55338397805718</c:v>
                </c:pt>
                <c:pt idx="1049">
                  <c:v>77.447555272567499</c:v>
                </c:pt>
                <c:pt idx="1050">
                  <c:v>161.29079601282714</c:v>
                </c:pt>
                <c:pt idx="1051">
                  <c:v>335.65073855952465</c:v>
                </c:pt>
                <c:pt idx="1052">
                  <c:v>100.61610042275812</c:v>
                </c:pt>
                <c:pt idx="1053">
                  <c:v>110.16098410146169</c:v>
                </c:pt>
                <c:pt idx="1054">
                  <c:v>89.581109424787783</c:v>
                </c:pt>
                <c:pt idx="1055">
                  <c:v>115.79387215184117</c:v>
                </c:pt>
                <c:pt idx="1056">
                  <c:v>198.00052415254899</c:v>
                </c:pt>
                <c:pt idx="1057">
                  <c:v>247.02377002075352</c:v>
                </c:pt>
                <c:pt idx="1058">
                  <c:v>74.231709964291156</c:v>
                </c:pt>
                <c:pt idx="1059">
                  <c:v>133.8714017134663</c:v>
                </c:pt>
                <c:pt idx="1060">
                  <c:v>226.3750539045399</c:v>
                </c:pt>
                <c:pt idx="1061">
                  <c:v>252.0708003124989</c:v>
                </c:pt>
                <c:pt idx="1062">
                  <c:v>67.19068126634501</c:v>
                </c:pt>
                <c:pt idx="1063">
                  <c:v>223.26755388054835</c:v>
                </c:pt>
                <c:pt idx="1064">
                  <c:v>85.239647450648903</c:v>
                </c:pt>
                <c:pt idx="1065">
                  <c:v>90.595548019955416</c:v>
                </c:pt>
                <c:pt idx="1066">
                  <c:v>83.14668746382948</c:v>
                </c:pt>
                <c:pt idx="1067">
                  <c:v>189.84854870192959</c:v>
                </c:pt>
                <c:pt idx="1068">
                  <c:v>102.72249121886021</c:v>
                </c:pt>
                <c:pt idx="1069">
                  <c:v>85.573888170501107</c:v>
                </c:pt>
                <c:pt idx="1070">
                  <c:v>63.04673409878135</c:v>
                </c:pt>
                <c:pt idx="1071">
                  <c:v>130.03339052979132</c:v>
                </c:pt>
                <c:pt idx="1072">
                  <c:v>74.655448532669382</c:v>
                </c:pt>
                <c:pt idx="1073">
                  <c:v>82.949278793686773</c:v>
                </c:pt>
                <c:pt idx="1074">
                  <c:v>110.27623604184194</c:v>
                </c:pt>
                <c:pt idx="1075">
                  <c:v>85.83322573006204</c:v>
                </c:pt>
                <c:pt idx="1076">
                  <c:v>119.20787410282587</c:v>
                </c:pt>
                <c:pt idx="1077">
                  <c:v>328.9297326267652</c:v>
                </c:pt>
                <c:pt idx="1078">
                  <c:v>201.67305585839145</c:v>
                </c:pt>
                <c:pt idx="1079">
                  <c:v>159.82779633302462</c:v>
                </c:pt>
                <c:pt idx="1080">
                  <c:v>153.66952262075469</c:v>
                </c:pt>
                <c:pt idx="1081">
                  <c:v>85.22735515446648</c:v>
                </c:pt>
                <c:pt idx="1082">
                  <c:v>75.689460040456424</c:v>
                </c:pt>
                <c:pt idx="1083">
                  <c:v>224.81801849724422</c:v>
                </c:pt>
                <c:pt idx="1084">
                  <c:v>84.486677656890151</c:v>
                </c:pt>
                <c:pt idx="1085">
                  <c:v>207.69183077343521</c:v>
                </c:pt>
                <c:pt idx="1086">
                  <c:v>135.00703465918764</c:v>
                </c:pt>
                <c:pt idx="1087">
                  <c:v>250.12273270066265</c:v>
                </c:pt>
                <c:pt idx="1088">
                  <c:v>251.69966293467471</c:v>
                </c:pt>
                <c:pt idx="1089">
                  <c:v>106.22334449827082</c:v>
                </c:pt>
                <c:pt idx="1090">
                  <c:v>67.111302199568726</c:v>
                </c:pt>
                <c:pt idx="1091">
                  <c:v>120.21336257874397</c:v>
                </c:pt>
                <c:pt idx="1092">
                  <c:v>165.58409910062772</c:v>
                </c:pt>
                <c:pt idx="1093">
                  <c:v>126.707975944968</c:v>
                </c:pt>
                <c:pt idx="1094">
                  <c:v>92.01806076707436</c:v>
                </c:pt>
                <c:pt idx="1095">
                  <c:v>112.54911503324189</c:v>
                </c:pt>
                <c:pt idx="1096">
                  <c:v>102.23095028659966</c:v>
                </c:pt>
                <c:pt idx="1097">
                  <c:v>52.703001727289958</c:v>
                </c:pt>
                <c:pt idx="1098">
                  <c:v>139.86805660509842</c:v>
                </c:pt>
                <c:pt idx="1099">
                  <c:v>105.78223773530591</c:v>
                </c:pt>
                <c:pt idx="1100">
                  <c:v>98.781815442378232</c:v>
                </c:pt>
                <c:pt idx="1101">
                  <c:v>98.823455729512247</c:v>
                </c:pt>
                <c:pt idx="1102">
                  <c:v>126.30967045525691</c:v>
                </c:pt>
                <c:pt idx="1103">
                  <c:v>142.25499397284645</c:v>
                </c:pt>
                <c:pt idx="1104">
                  <c:v>84.101654977425241</c:v>
                </c:pt>
                <c:pt idx="1105">
                  <c:v>142.74427179411282</c:v>
                </c:pt>
                <c:pt idx="1106">
                  <c:v>368.99736191518366</c:v>
                </c:pt>
                <c:pt idx="1107">
                  <c:v>93.464655100680744</c:v>
                </c:pt>
                <c:pt idx="1108">
                  <c:v>54.35228107858331</c:v>
                </c:pt>
                <c:pt idx="1109">
                  <c:v>131.95538595321736</c:v>
                </c:pt>
                <c:pt idx="1110">
                  <c:v>114.23150242511514</c:v>
                </c:pt>
                <c:pt idx="1111">
                  <c:v>172.08425954511645</c:v>
                </c:pt>
                <c:pt idx="1112">
                  <c:v>61.477440934661956</c:v>
                </c:pt>
                <c:pt idx="1113">
                  <c:v>66.731086195605272</c:v>
                </c:pt>
                <c:pt idx="1114">
                  <c:v>69.631882423489458</c:v>
                </c:pt>
                <c:pt idx="1115">
                  <c:v>154.70312877252329</c:v>
                </c:pt>
                <c:pt idx="1116">
                  <c:v>136.87205719185397</c:v>
                </c:pt>
                <c:pt idx="1117">
                  <c:v>217.20441228576144</c:v>
                </c:pt>
                <c:pt idx="1118">
                  <c:v>61.748672094297987</c:v>
                </c:pt>
                <c:pt idx="1119">
                  <c:v>173.75110882615371</c:v>
                </c:pt>
                <c:pt idx="1120">
                  <c:v>127.48812294716812</c:v>
                </c:pt>
                <c:pt idx="1121">
                  <c:v>105.68585103588455</c:v>
                </c:pt>
                <c:pt idx="1122">
                  <c:v>58.653054964653016</c:v>
                </c:pt>
                <c:pt idx="1123">
                  <c:v>63.522840472495155</c:v>
                </c:pt>
                <c:pt idx="1124">
                  <c:v>121.69647546886098</c:v>
                </c:pt>
                <c:pt idx="1125">
                  <c:v>134.71380342856628</c:v>
                </c:pt>
                <c:pt idx="1126">
                  <c:v>69.955519767310832</c:v>
                </c:pt>
                <c:pt idx="1127">
                  <c:v>76.339751508820257</c:v>
                </c:pt>
                <c:pt idx="1128">
                  <c:v>94.084958341925415</c:v>
                </c:pt>
                <c:pt idx="1129">
                  <c:v>96.912052644032443</c:v>
                </c:pt>
                <c:pt idx="1130">
                  <c:v>70.195997262025656</c:v>
                </c:pt>
                <c:pt idx="1131">
                  <c:v>170.67801285894839</c:v>
                </c:pt>
                <c:pt idx="1132">
                  <c:v>102.55226979031171</c:v>
                </c:pt>
                <c:pt idx="1133">
                  <c:v>67.579480873658568</c:v>
                </c:pt>
                <c:pt idx="1134">
                  <c:v>105.62136027446587</c:v>
                </c:pt>
                <c:pt idx="1135">
                  <c:v>94.252485234030559</c:v>
                </c:pt>
                <c:pt idx="1136">
                  <c:v>152.24567081335522</c:v>
                </c:pt>
                <c:pt idx="1137">
                  <c:v>152.68409090080513</c:v>
                </c:pt>
                <c:pt idx="1138">
                  <c:v>121.26443944686808</c:v>
                </c:pt>
                <c:pt idx="1139">
                  <c:v>148.99823106303214</c:v>
                </c:pt>
                <c:pt idx="1140">
                  <c:v>174.67119057998096</c:v>
                </c:pt>
                <c:pt idx="1141">
                  <c:v>92.700766106160799</c:v>
                </c:pt>
                <c:pt idx="1142">
                  <c:v>124.90104358248389</c:v>
                </c:pt>
                <c:pt idx="1143">
                  <c:v>79.34315606297983</c:v>
                </c:pt>
                <c:pt idx="1144">
                  <c:v>148.39138038830086</c:v>
                </c:pt>
                <c:pt idx="1145">
                  <c:v>214.03564617836938</c:v>
                </c:pt>
                <c:pt idx="1146">
                  <c:v>140.21376608808737</c:v>
                </c:pt>
                <c:pt idx="1147">
                  <c:v>144.83804308371907</c:v>
                </c:pt>
                <c:pt idx="1148">
                  <c:v>80.763423283117035</c:v>
                </c:pt>
                <c:pt idx="1149">
                  <c:v>167.01143481903216</c:v>
                </c:pt>
                <c:pt idx="1150">
                  <c:v>631.87085701800686</c:v>
                </c:pt>
                <c:pt idx="1151">
                  <c:v>91.759682575048529</c:v>
                </c:pt>
                <c:pt idx="1152">
                  <c:v>202.77334051256025</c:v>
                </c:pt>
                <c:pt idx="1153">
                  <c:v>115.61737937968876</c:v>
                </c:pt>
                <c:pt idx="1154">
                  <c:v>111.02505452552784</c:v>
                </c:pt>
                <c:pt idx="1155">
                  <c:v>81.847029085744353</c:v>
                </c:pt>
                <c:pt idx="1156">
                  <c:v>103.66876830280395</c:v>
                </c:pt>
                <c:pt idx="1157">
                  <c:v>71.053779046008458</c:v>
                </c:pt>
                <c:pt idx="1158">
                  <c:v>83.678059201235442</c:v>
                </c:pt>
                <c:pt idx="1159">
                  <c:v>134.71871523180832</c:v>
                </c:pt>
                <c:pt idx="1160">
                  <c:v>178.52490117174747</c:v>
                </c:pt>
                <c:pt idx="1161">
                  <c:v>364.00582495741315</c:v>
                </c:pt>
                <c:pt idx="1162">
                  <c:v>141.04324830040238</c:v>
                </c:pt>
                <c:pt idx="1163">
                  <c:v>82.165152828525791</c:v>
                </c:pt>
                <c:pt idx="1164">
                  <c:v>73.771916412675139</c:v>
                </c:pt>
                <c:pt idx="1165">
                  <c:v>92.344543945182906</c:v>
                </c:pt>
                <c:pt idx="1166">
                  <c:v>145.95238327229404</c:v>
                </c:pt>
                <c:pt idx="1167">
                  <c:v>153.94604582729156</c:v>
                </c:pt>
                <c:pt idx="1168">
                  <c:v>238.12746097665647</c:v>
                </c:pt>
                <c:pt idx="1169">
                  <c:v>249.10067427936144</c:v>
                </c:pt>
                <c:pt idx="1170">
                  <c:v>146.57155030042671</c:v>
                </c:pt>
                <c:pt idx="1171">
                  <c:v>84.654741237606984</c:v>
                </c:pt>
                <c:pt idx="1172">
                  <c:v>96.687820967520224</c:v>
                </c:pt>
                <c:pt idx="1173">
                  <c:v>217.13814223111416</c:v>
                </c:pt>
                <c:pt idx="1174">
                  <c:v>54.561513007332145</c:v>
                </c:pt>
                <c:pt idx="1175">
                  <c:v>103.04154296332511</c:v>
                </c:pt>
                <c:pt idx="1176">
                  <c:v>317.85593388517771</c:v>
                </c:pt>
                <c:pt idx="1177">
                  <c:v>74.656449845344781</c:v>
                </c:pt>
                <c:pt idx="1178">
                  <c:v>79.008908747604039</c:v>
                </c:pt>
                <c:pt idx="1179">
                  <c:v>113.79495161391152</c:v>
                </c:pt>
                <c:pt idx="1180">
                  <c:v>99.163781187115973</c:v>
                </c:pt>
                <c:pt idx="1181">
                  <c:v>121.08776347921913</c:v>
                </c:pt>
                <c:pt idx="1182">
                  <c:v>176.27097974190758</c:v>
                </c:pt>
                <c:pt idx="1183">
                  <c:v>137.06210939115135</c:v>
                </c:pt>
                <c:pt idx="1184">
                  <c:v>108.88991587672304</c:v>
                </c:pt>
                <c:pt idx="1185">
                  <c:v>183.81197226829025</c:v>
                </c:pt>
                <c:pt idx="1186">
                  <c:v>113.73499670110623</c:v>
                </c:pt>
                <c:pt idx="1187">
                  <c:v>100.05776187685909</c:v>
                </c:pt>
                <c:pt idx="1188">
                  <c:v>119.6813491157619</c:v>
                </c:pt>
                <c:pt idx="1189">
                  <c:v>76.559804196693207</c:v>
                </c:pt>
                <c:pt idx="1190">
                  <c:v>88.689139674872948</c:v>
                </c:pt>
                <c:pt idx="1191">
                  <c:v>110.47912051867</c:v>
                </c:pt>
                <c:pt idx="1192">
                  <c:v>69.051109406742825</c:v>
                </c:pt>
                <c:pt idx="1193">
                  <c:v>108.5653336846818</c:v>
                </c:pt>
                <c:pt idx="1194">
                  <c:v>167.04939225477813</c:v>
                </c:pt>
                <c:pt idx="1195">
                  <c:v>133.66230073054061</c:v>
                </c:pt>
                <c:pt idx="1196">
                  <c:v>67.863870098151764</c:v>
                </c:pt>
                <c:pt idx="1197">
                  <c:v>93.693573724672007</c:v>
                </c:pt>
                <c:pt idx="1198">
                  <c:v>96.41557854284838</c:v>
                </c:pt>
                <c:pt idx="1199">
                  <c:v>151.61865874709849</c:v>
                </c:pt>
                <c:pt idx="1200">
                  <c:v>77.005787079387488</c:v>
                </c:pt>
                <c:pt idx="1201">
                  <c:v>82.034146216092694</c:v>
                </c:pt>
                <c:pt idx="1202">
                  <c:v>171.20366310910697</c:v>
                </c:pt>
                <c:pt idx="1203">
                  <c:v>75.214430340054506</c:v>
                </c:pt>
                <c:pt idx="1204">
                  <c:v>167.60499042235634</c:v>
                </c:pt>
                <c:pt idx="1205">
                  <c:v>125.23034301926732</c:v>
                </c:pt>
                <c:pt idx="1206">
                  <c:v>93.331943554748449</c:v>
                </c:pt>
                <c:pt idx="1207">
                  <c:v>212.02566629069634</c:v>
                </c:pt>
                <c:pt idx="1208">
                  <c:v>146.93666991330997</c:v>
                </c:pt>
                <c:pt idx="1209">
                  <c:v>95.912954668982891</c:v>
                </c:pt>
                <c:pt idx="1210">
                  <c:v>318.45307711661491</c:v>
                </c:pt>
                <c:pt idx="1211">
                  <c:v>66.501528892745654</c:v>
                </c:pt>
                <c:pt idx="1212">
                  <c:v>98.120596896491676</c:v>
                </c:pt>
                <c:pt idx="1213">
                  <c:v>87.903289697400538</c:v>
                </c:pt>
                <c:pt idx="1214">
                  <c:v>100.76178377470914</c:v>
                </c:pt>
                <c:pt idx="1215">
                  <c:v>96.148151874577991</c:v>
                </c:pt>
                <c:pt idx="1216">
                  <c:v>116.45634027009805</c:v>
                </c:pt>
                <c:pt idx="1217">
                  <c:v>216.78858372552725</c:v>
                </c:pt>
                <c:pt idx="1218">
                  <c:v>91.984523067454205</c:v>
                </c:pt>
                <c:pt idx="1219">
                  <c:v>120.99259417247976</c:v>
                </c:pt>
                <c:pt idx="1220">
                  <c:v>233.08763855840152</c:v>
                </c:pt>
                <c:pt idx="1221">
                  <c:v>136.80996240430514</c:v>
                </c:pt>
                <c:pt idx="1222">
                  <c:v>96.013897831199017</c:v>
                </c:pt>
                <c:pt idx="1223">
                  <c:v>65.984232028109986</c:v>
                </c:pt>
                <c:pt idx="1224">
                  <c:v>116.80156440431846</c:v>
                </c:pt>
                <c:pt idx="1225">
                  <c:v>204.25766083376445</c:v>
                </c:pt>
                <c:pt idx="1226">
                  <c:v>92.306924690896039</c:v>
                </c:pt>
                <c:pt idx="1227">
                  <c:v>309.3785358586324</c:v>
                </c:pt>
                <c:pt idx="1228">
                  <c:v>64.987019992330971</c:v>
                </c:pt>
                <c:pt idx="1229">
                  <c:v>107.68841489895604</c:v>
                </c:pt>
                <c:pt idx="1230">
                  <c:v>52.139364598671861</c:v>
                </c:pt>
                <c:pt idx="1231">
                  <c:v>83.150255551977381</c:v>
                </c:pt>
                <c:pt idx="1232">
                  <c:v>350.43653306434032</c:v>
                </c:pt>
                <c:pt idx="1233">
                  <c:v>150.20896741824032</c:v>
                </c:pt>
                <c:pt idx="1234">
                  <c:v>114.53375992618524</c:v>
                </c:pt>
                <c:pt idx="1235">
                  <c:v>72.938866182825933</c:v>
                </c:pt>
                <c:pt idx="1236">
                  <c:v>183.13436335856377</c:v>
                </c:pt>
                <c:pt idx="1237">
                  <c:v>152.35873949814348</c:v>
                </c:pt>
                <c:pt idx="1238">
                  <c:v>377.81379002481651</c:v>
                </c:pt>
                <c:pt idx="1239">
                  <c:v>94.471987208284418</c:v>
                </c:pt>
                <c:pt idx="1240">
                  <c:v>103.23686969152057</c:v>
                </c:pt>
                <c:pt idx="1241">
                  <c:v>308.51856104044924</c:v>
                </c:pt>
                <c:pt idx="1242">
                  <c:v>307.24354373639005</c:v>
                </c:pt>
                <c:pt idx="1243">
                  <c:v>94.477699670167539</c:v>
                </c:pt>
                <c:pt idx="1244">
                  <c:v>109.71884528785507</c:v>
                </c:pt>
                <c:pt idx="1245">
                  <c:v>71.946757073193325</c:v>
                </c:pt>
                <c:pt idx="1246">
                  <c:v>103.22089795496699</c:v>
                </c:pt>
                <c:pt idx="1247">
                  <c:v>104.77993755904312</c:v>
                </c:pt>
                <c:pt idx="1248">
                  <c:v>195.94967401306661</c:v>
                </c:pt>
                <c:pt idx="1249">
                  <c:v>89.520523197684824</c:v>
                </c:pt>
                <c:pt idx="1250">
                  <c:v>86.463013626725115</c:v>
                </c:pt>
                <c:pt idx="1251">
                  <c:v>61.192382804565483</c:v>
                </c:pt>
                <c:pt idx="1252">
                  <c:v>129.7851702313508</c:v>
                </c:pt>
                <c:pt idx="1253">
                  <c:v>204.0493076638902</c:v>
                </c:pt>
                <c:pt idx="1254">
                  <c:v>97.110482081709719</c:v>
                </c:pt>
                <c:pt idx="1255">
                  <c:v>88.071533952357655</c:v>
                </c:pt>
                <c:pt idx="1256">
                  <c:v>106.89435982944279</c:v>
                </c:pt>
                <c:pt idx="1257">
                  <c:v>90.234061423413905</c:v>
                </c:pt>
                <c:pt idx="1258">
                  <c:v>100.98848338072109</c:v>
                </c:pt>
                <c:pt idx="1259">
                  <c:v>112.92606934345427</c:v>
                </c:pt>
                <c:pt idx="1260">
                  <c:v>208.2080314446174</c:v>
                </c:pt>
                <c:pt idx="1261">
                  <c:v>120.98046163683034</c:v>
                </c:pt>
                <c:pt idx="1262">
                  <c:v>261.59288738927728</c:v>
                </c:pt>
                <c:pt idx="1263">
                  <c:v>62.864061122573609</c:v>
                </c:pt>
                <c:pt idx="1264">
                  <c:v>71.182298576738006</c:v>
                </c:pt>
                <c:pt idx="1265">
                  <c:v>129.37638133227364</c:v>
                </c:pt>
                <c:pt idx="1266">
                  <c:v>71.5019299622505</c:v>
                </c:pt>
                <c:pt idx="1267">
                  <c:v>126.61245065042732</c:v>
                </c:pt>
                <c:pt idx="1268">
                  <c:v>368.44345847236019</c:v>
                </c:pt>
                <c:pt idx="1269">
                  <c:v>104.97317125293112</c:v>
                </c:pt>
                <c:pt idx="1270">
                  <c:v>59.873524342964181</c:v>
                </c:pt>
                <c:pt idx="1271">
                  <c:v>88.645836232487454</c:v>
                </c:pt>
                <c:pt idx="1272">
                  <c:v>108.36157938896008</c:v>
                </c:pt>
                <c:pt idx="1273">
                  <c:v>139.88797621951525</c:v>
                </c:pt>
                <c:pt idx="1274">
                  <c:v>60.04786125896063</c:v>
                </c:pt>
                <c:pt idx="1275">
                  <c:v>113.02660085682672</c:v>
                </c:pt>
                <c:pt idx="1276">
                  <c:v>140.55955589794118</c:v>
                </c:pt>
                <c:pt idx="1277">
                  <c:v>71.135319407635407</c:v>
                </c:pt>
                <c:pt idx="1278">
                  <c:v>87.289537586795475</c:v>
                </c:pt>
                <c:pt idx="1279">
                  <c:v>127.52014549295978</c:v>
                </c:pt>
                <c:pt idx="1280">
                  <c:v>98.746787674398178</c:v>
                </c:pt>
                <c:pt idx="1281">
                  <c:v>65.705786634631963</c:v>
                </c:pt>
                <c:pt idx="1282">
                  <c:v>64.765574288081865</c:v>
                </c:pt>
                <c:pt idx="1283">
                  <c:v>108.0503634593056</c:v>
                </c:pt>
                <c:pt idx="1284">
                  <c:v>78.234954276981881</c:v>
                </c:pt>
                <c:pt idx="1285">
                  <c:v>169.54504947207943</c:v>
                </c:pt>
                <c:pt idx="1286">
                  <c:v>60.447413346338593</c:v>
                </c:pt>
                <c:pt idx="1287">
                  <c:v>213.1295044060922</c:v>
                </c:pt>
                <c:pt idx="1288">
                  <c:v>247.77673638741365</c:v>
                </c:pt>
                <c:pt idx="1289">
                  <c:v>177.9436101199706</c:v>
                </c:pt>
                <c:pt idx="1290">
                  <c:v>138.53945719932412</c:v>
                </c:pt>
                <c:pt idx="1291">
                  <c:v>71.714962147761781</c:v>
                </c:pt>
                <c:pt idx="1292">
                  <c:v>92.4346875020575</c:v>
                </c:pt>
                <c:pt idx="1293">
                  <c:v>86.263384656517687</c:v>
                </c:pt>
                <c:pt idx="1294">
                  <c:v>81.565679862760447</c:v>
                </c:pt>
                <c:pt idx="1295">
                  <c:v>75.935798368802637</c:v>
                </c:pt>
                <c:pt idx="1296">
                  <c:v>147.08416134986635</c:v>
                </c:pt>
                <c:pt idx="1297">
                  <c:v>365.54110938293792</c:v>
                </c:pt>
                <c:pt idx="1298">
                  <c:v>95.207691815561319</c:v>
                </c:pt>
                <c:pt idx="1299">
                  <c:v>57.861862042249591</c:v>
                </c:pt>
                <c:pt idx="1300">
                  <c:v>83.461914782355805</c:v>
                </c:pt>
                <c:pt idx="1301">
                  <c:v>63.671152479489486</c:v>
                </c:pt>
                <c:pt idx="1302">
                  <c:v>60.515907901143507</c:v>
                </c:pt>
                <c:pt idx="1303">
                  <c:v>67.564660346150106</c:v>
                </c:pt>
                <c:pt idx="1304">
                  <c:v>88.426556766021776</c:v>
                </c:pt>
                <c:pt idx="1305">
                  <c:v>80.274697297571862</c:v>
                </c:pt>
                <c:pt idx="1306">
                  <c:v>131.75756485647196</c:v>
                </c:pt>
                <c:pt idx="1307">
                  <c:v>67.934238360123103</c:v>
                </c:pt>
                <c:pt idx="1308">
                  <c:v>62.904697770784274</c:v>
                </c:pt>
                <c:pt idx="1309">
                  <c:v>91.366967624091259</c:v>
                </c:pt>
                <c:pt idx="1310">
                  <c:v>99.9209467650916</c:v>
                </c:pt>
                <c:pt idx="1311">
                  <c:v>102.04907061429068</c:v>
                </c:pt>
                <c:pt idx="1312">
                  <c:v>93.151485161518693</c:v>
                </c:pt>
                <c:pt idx="1313">
                  <c:v>79.878564953795703</c:v>
                </c:pt>
                <c:pt idx="1314">
                  <c:v>108.94152023385411</c:v>
                </c:pt>
                <c:pt idx="1315">
                  <c:v>94.186651910963505</c:v>
                </c:pt>
                <c:pt idx="1316">
                  <c:v>102.4020182051721</c:v>
                </c:pt>
                <c:pt idx="1317">
                  <c:v>252.9887514593922</c:v>
                </c:pt>
                <c:pt idx="1318">
                  <c:v>91.139233238078063</c:v>
                </c:pt>
                <c:pt idx="1319">
                  <c:v>55.37491389316515</c:v>
                </c:pt>
                <c:pt idx="1320">
                  <c:v>136.39146047125249</c:v>
                </c:pt>
                <c:pt idx="1321">
                  <c:v>92.467846259574259</c:v>
                </c:pt>
                <c:pt idx="1322">
                  <c:v>195.85486458642848</c:v>
                </c:pt>
                <c:pt idx="1323">
                  <c:v>184.36508353408522</c:v>
                </c:pt>
                <c:pt idx="1324">
                  <c:v>186.32262637006838</c:v>
                </c:pt>
                <c:pt idx="1325">
                  <c:v>79.720764337044642</c:v>
                </c:pt>
                <c:pt idx="1326">
                  <c:v>134.13662346735862</c:v>
                </c:pt>
                <c:pt idx="1327">
                  <c:v>83.41429359278014</c:v>
                </c:pt>
                <c:pt idx="1328">
                  <c:v>71.196842204709725</c:v>
                </c:pt>
                <c:pt idx="1329">
                  <c:v>48.424852193288523</c:v>
                </c:pt>
                <c:pt idx="1330">
                  <c:v>112.23853321766798</c:v>
                </c:pt>
                <c:pt idx="1331">
                  <c:v>109.70261183028735</c:v>
                </c:pt>
                <c:pt idx="1332">
                  <c:v>99.555695179485966</c:v>
                </c:pt>
                <c:pt idx="1333">
                  <c:v>73.10795186161991</c:v>
                </c:pt>
                <c:pt idx="1334">
                  <c:v>56.116665378555496</c:v>
                </c:pt>
                <c:pt idx="1335">
                  <c:v>106.02575727122046</c:v>
                </c:pt>
                <c:pt idx="1336">
                  <c:v>56.617455813094125</c:v>
                </c:pt>
                <c:pt idx="1337">
                  <c:v>93.217430572945844</c:v>
                </c:pt>
                <c:pt idx="1338">
                  <c:v>127.5173738780901</c:v>
                </c:pt>
                <c:pt idx="1339">
                  <c:v>83.110345649101646</c:v>
                </c:pt>
                <c:pt idx="1340">
                  <c:v>125.56124501729141</c:v>
                </c:pt>
                <c:pt idx="1341">
                  <c:v>86.757965775480457</c:v>
                </c:pt>
                <c:pt idx="1342">
                  <c:v>247.58800012855644</c:v>
                </c:pt>
                <c:pt idx="1343">
                  <c:v>246.88686480215571</c:v>
                </c:pt>
                <c:pt idx="1344">
                  <c:v>107.96570852445736</c:v>
                </c:pt>
                <c:pt idx="1345">
                  <c:v>62.741621144348777</c:v>
                </c:pt>
                <c:pt idx="1346">
                  <c:v>113.53457449450531</c:v>
                </c:pt>
                <c:pt idx="1347">
                  <c:v>94.50046921227883</c:v>
                </c:pt>
                <c:pt idx="1348">
                  <c:v>118.86041898341973</c:v>
                </c:pt>
                <c:pt idx="1349">
                  <c:v>113.7076935285791</c:v>
                </c:pt>
                <c:pt idx="1350">
                  <c:v>62.839944451133945</c:v>
                </c:pt>
                <c:pt idx="1351">
                  <c:v>70.015037391404348</c:v>
                </c:pt>
                <c:pt idx="1352">
                  <c:v>78.168311848743826</c:v>
                </c:pt>
                <c:pt idx="1353">
                  <c:v>59.057661396623644</c:v>
                </c:pt>
                <c:pt idx="1354">
                  <c:v>81.978136840746032</c:v>
                </c:pt>
                <c:pt idx="1355">
                  <c:v>90.633282079582287</c:v>
                </c:pt>
                <c:pt idx="1356">
                  <c:v>92.473319721550411</c:v>
                </c:pt>
                <c:pt idx="1357">
                  <c:v>60.232377072333229</c:v>
                </c:pt>
                <c:pt idx="1358">
                  <c:v>109.20010421495262</c:v>
                </c:pt>
                <c:pt idx="1359">
                  <c:v>393.98792545093903</c:v>
                </c:pt>
                <c:pt idx="1360">
                  <c:v>164.33072955397387</c:v>
                </c:pt>
                <c:pt idx="1361">
                  <c:v>169.87649885394711</c:v>
                </c:pt>
                <c:pt idx="1362">
                  <c:v>103.24250883730954</c:v>
                </c:pt>
                <c:pt idx="1363">
                  <c:v>82.064748245778247</c:v>
                </c:pt>
                <c:pt idx="1364">
                  <c:v>162.85766589706185</c:v>
                </c:pt>
                <c:pt idx="1365">
                  <c:v>105.13175899018108</c:v>
                </c:pt>
                <c:pt idx="1366">
                  <c:v>158.15130079690803</c:v>
                </c:pt>
                <c:pt idx="1367">
                  <c:v>72.015545307802441</c:v>
                </c:pt>
                <c:pt idx="1368">
                  <c:v>108.5541234819276</c:v>
                </c:pt>
                <c:pt idx="1369">
                  <c:v>160.85197120796192</c:v>
                </c:pt>
                <c:pt idx="1370">
                  <c:v>90.025590312238236</c:v>
                </c:pt>
                <c:pt idx="1371">
                  <c:v>84.586894122991026</c:v>
                </c:pt>
                <c:pt idx="1372">
                  <c:v>67.478471477599328</c:v>
                </c:pt>
                <c:pt idx="1373">
                  <c:v>106.4301611852695</c:v>
                </c:pt>
                <c:pt idx="1374">
                  <c:v>197.7301928596543</c:v>
                </c:pt>
                <c:pt idx="1375">
                  <c:v>140.98438107929033</c:v>
                </c:pt>
                <c:pt idx="1376">
                  <c:v>354.97980378113886</c:v>
                </c:pt>
                <c:pt idx="1377">
                  <c:v>69.99916824584848</c:v>
                </c:pt>
                <c:pt idx="1378">
                  <c:v>105.59628963150759</c:v>
                </c:pt>
                <c:pt idx="1379">
                  <c:v>64.833839178459414</c:v>
                </c:pt>
                <c:pt idx="1380">
                  <c:v>80.103138204084942</c:v>
                </c:pt>
                <c:pt idx="1381">
                  <c:v>122.59059245691147</c:v>
                </c:pt>
                <c:pt idx="1382">
                  <c:v>69.636996612617338</c:v>
                </c:pt>
                <c:pt idx="1383">
                  <c:v>122.44036664297944</c:v>
                </c:pt>
                <c:pt idx="1384">
                  <c:v>55.247543363298959</c:v>
                </c:pt>
                <c:pt idx="1385">
                  <c:v>71.688518158437716</c:v>
                </c:pt>
                <c:pt idx="1386">
                  <c:v>84.789109991681315</c:v>
                </c:pt>
                <c:pt idx="1387">
                  <c:v>89.223807247145345</c:v>
                </c:pt>
                <c:pt idx="1388">
                  <c:v>118.49354433830779</c:v>
                </c:pt>
                <c:pt idx="1389">
                  <c:v>94.16556027332544</c:v>
                </c:pt>
                <c:pt idx="1390">
                  <c:v>147.21085949079057</c:v>
                </c:pt>
                <c:pt idx="1391">
                  <c:v>461.79702462837895</c:v>
                </c:pt>
                <c:pt idx="1392">
                  <c:v>109.26514262754138</c:v>
                </c:pt>
                <c:pt idx="1393">
                  <c:v>117.10605347753342</c:v>
                </c:pt>
                <c:pt idx="1394">
                  <c:v>78.894542324757936</c:v>
                </c:pt>
                <c:pt idx="1395">
                  <c:v>105.56085685887651</c:v>
                </c:pt>
                <c:pt idx="1396">
                  <c:v>50.803627862692494</c:v>
                </c:pt>
                <c:pt idx="1397">
                  <c:v>139.20434022440185</c:v>
                </c:pt>
                <c:pt idx="1398">
                  <c:v>167.90235502172681</c:v>
                </c:pt>
                <c:pt idx="1399">
                  <c:v>169.86893930530732</c:v>
                </c:pt>
                <c:pt idx="1400">
                  <c:v>85.240281274136407</c:v>
                </c:pt>
                <c:pt idx="1401">
                  <c:v>75.020901338746015</c:v>
                </c:pt>
                <c:pt idx="1402">
                  <c:v>138.18816052119422</c:v>
                </c:pt>
                <c:pt idx="1403">
                  <c:v>96.093335781104869</c:v>
                </c:pt>
                <c:pt idx="1404">
                  <c:v>302.9822382665792</c:v>
                </c:pt>
                <c:pt idx="1405">
                  <c:v>84.793788208723171</c:v>
                </c:pt>
                <c:pt idx="1406">
                  <c:v>122.16126297145348</c:v>
                </c:pt>
                <c:pt idx="1407">
                  <c:v>184.44482162466343</c:v>
                </c:pt>
                <c:pt idx="1408">
                  <c:v>68.70028286678891</c:v>
                </c:pt>
                <c:pt idx="1409">
                  <c:v>72.027013995303392</c:v>
                </c:pt>
                <c:pt idx="1410">
                  <c:v>158.46384056156197</c:v>
                </c:pt>
                <c:pt idx="1411">
                  <c:v>111.24539891776533</c:v>
                </c:pt>
                <c:pt idx="1412">
                  <c:v>122.0687529310334</c:v>
                </c:pt>
                <c:pt idx="1413">
                  <c:v>170.72851939992083</c:v>
                </c:pt>
                <c:pt idx="1414">
                  <c:v>116.78541058018709</c:v>
                </c:pt>
                <c:pt idx="1415">
                  <c:v>106.82683612728273</c:v>
                </c:pt>
                <c:pt idx="1416">
                  <c:v>125.25609554568355</c:v>
                </c:pt>
                <c:pt idx="1417">
                  <c:v>81.654143292925752</c:v>
                </c:pt>
                <c:pt idx="1418">
                  <c:v>203.67683868347825</c:v>
                </c:pt>
                <c:pt idx="1419">
                  <c:v>114.12692872642195</c:v>
                </c:pt>
                <c:pt idx="1420">
                  <c:v>71.307324452479449</c:v>
                </c:pt>
                <c:pt idx="1421">
                  <c:v>87.971681470855756</c:v>
                </c:pt>
                <c:pt idx="1422">
                  <c:v>61.375023486071562</c:v>
                </c:pt>
                <c:pt idx="1423">
                  <c:v>127.3097816038925</c:v>
                </c:pt>
                <c:pt idx="1424">
                  <c:v>210.52421649612151</c:v>
                </c:pt>
                <c:pt idx="1425">
                  <c:v>89.304988705521552</c:v>
                </c:pt>
                <c:pt idx="1426">
                  <c:v>136.86606643375748</c:v>
                </c:pt>
                <c:pt idx="1427">
                  <c:v>60.061042030750109</c:v>
                </c:pt>
                <c:pt idx="1428">
                  <c:v>127.59517570135384</c:v>
                </c:pt>
                <c:pt idx="1429">
                  <c:v>133.32562213031196</c:v>
                </c:pt>
                <c:pt idx="1430">
                  <c:v>111.06991099787696</c:v>
                </c:pt>
                <c:pt idx="1431">
                  <c:v>68.878104372408913</c:v>
                </c:pt>
                <c:pt idx="1432">
                  <c:v>176.18847348241249</c:v>
                </c:pt>
                <c:pt idx="1433">
                  <c:v>122.34295208080738</c:v>
                </c:pt>
                <c:pt idx="1434">
                  <c:v>98.404968708622775</c:v>
                </c:pt>
                <c:pt idx="1435">
                  <c:v>65.766132120188288</c:v>
                </c:pt>
                <c:pt idx="1436">
                  <c:v>96.364064548511664</c:v>
                </c:pt>
                <c:pt idx="1437">
                  <c:v>90.313390587804051</c:v>
                </c:pt>
                <c:pt idx="1438">
                  <c:v>84.868600512184329</c:v>
                </c:pt>
                <c:pt idx="1439">
                  <c:v>83.756195923740876</c:v>
                </c:pt>
                <c:pt idx="1440">
                  <c:v>69.139878383248401</c:v>
                </c:pt>
                <c:pt idx="1441">
                  <c:v>154.68079424009946</c:v>
                </c:pt>
                <c:pt idx="1442">
                  <c:v>115.97204245803201</c:v>
                </c:pt>
                <c:pt idx="1443">
                  <c:v>84.651909403970123</c:v>
                </c:pt>
                <c:pt idx="1444">
                  <c:v>72.387049283016097</c:v>
                </c:pt>
                <c:pt idx="1445">
                  <c:v>142.17782880392261</c:v>
                </c:pt>
                <c:pt idx="1446">
                  <c:v>53.085284845891053</c:v>
                </c:pt>
                <c:pt idx="1447">
                  <c:v>103.94373575001183</c:v>
                </c:pt>
                <c:pt idx="1448">
                  <c:v>173.67489500813792</c:v>
                </c:pt>
                <c:pt idx="1449">
                  <c:v>181.05884841239762</c:v>
                </c:pt>
                <c:pt idx="1450">
                  <c:v>125.30890266699409</c:v>
                </c:pt>
                <c:pt idx="1451">
                  <c:v>73.2955639238034</c:v>
                </c:pt>
                <c:pt idx="1452">
                  <c:v>180.23299727458587</c:v>
                </c:pt>
                <c:pt idx="1453">
                  <c:v>77.022397232325133</c:v>
                </c:pt>
                <c:pt idx="1454">
                  <c:v>77.815638363044357</c:v>
                </c:pt>
                <c:pt idx="1455">
                  <c:v>130.28687552655359</c:v>
                </c:pt>
                <c:pt idx="1456">
                  <c:v>88.743407976384987</c:v>
                </c:pt>
                <c:pt idx="1457">
                  <c:v>123.88316917517129</c:v>
                </c:pt>
                <c:pt idx="1458">
                  <c:v>269.54844039589636</c:v>
                </c:pt>
                <c:pt idx="1459">
                  <c:v>87.667516993754163</c:v>
                </c:pt>
                <c:pt idx="1460">
                  <c:v>192.98405156245715</c:v>
                </c:pt>
                <c:pt idx="1461">
                  <c:v>125.14373880813237</c:v>
                </c:pt>
                <c:pt idx="1462">
                  <c:v>89.219562852360738</c:v>
                </c:pt>
                <c:pt idx="1463">
                  <c:v>112.83935985999112</c:v>
                </c:pt>
                <c:pt idx="1464">
                  <c:v>71.25307146854162</c:v>
                </c:pt>
                <c:pt idx="1465">
                  <c:v>256.28867737012553</c:v>
                </c:pt>
                <c:pt idx="1466">
                  <c:v>78.017965431368509</c:v>
                </c:pt>
                <c:pt idx="1467">
                  <c:v>92.114152978728953</c:v>
                </c:pt>
                <c:pt idx="1468">
                  <c:v>77.982201927446255</c:v>
                </c:pt>
                <c:pt idx="1469">
                  <c:v>155.25196691356979</c:v>
                </c:pt>
                <c:pt idx="1470">
                  <c:v>103.41086318009643</c:v>
                </c:pt>
                <c:pt idx="1471">
                  <c:v>91.851314937647658</c:v>
                </c:pt>
                <c:pt idx="1472">
                  <c:v>145.92565651361181</c:v>
                </c:pt>
                <c:pt idx="1473">
                  <c:v>98.677735354706627</c:v>
                </c:pt>
                <c:pt idx="1474">
                  <c:v>147.97596569730317</c:v>
                </c:pt>
                <c:pt idx="1475">
                  <c:v>130.2458657716877</c:v>
                </c:pt>
                <c:pt idx="1476">
                  <c:v>107.89205039578746</c:v>
                </c:pt>
                <c:pt idx="1477">
                  <c:v>66.870422655165768</c:v>
                </c:pt>
                <c:pt idx="1478">
                  <c:v>94.699891208097981</c:v>
                </c:pt>
                <c:pt idx="1479">
                  <c:v>99.522961419622078</c:v>
                </c:pt>
                <c:pt idx="1480">
                  <c:v>70.803852299141383</c:v>
                </c:pt>
                <c:pt idx="1481">
                  <c:v>68.823504472079236</c:v>
                </c:pt>
                <c:pt idx="1482">
                  <c:v>185.4101977271925</c:v>
                </c:pt>
                <c:pt idx="1483">
                  <c:v>161.20474448627141</c:v>
                </c:pt>
                <c:pt idx="1484">
                  <c:v>97.450605336137201</c:v>
                </c:pt>
                <c:pt idx="1485">
                  <c:v>114.50533201482288</c:v>
                </c:pt>
                <c:pt idx="1486">
                  <c:v>59.780212757288965</c:v>
                </c:pt>
                <c:pt idx="1487">
                  <c:v>54.908107016490163</c:v>
                </c:pt>
                <c:pt idx="1488">
                  <c:v>131.29644602843098</c:v>
                </c:pt>
                <c:pt idx="1489">
                  <c:v>92.891450875772961</c:v>
                </c:pt>
                <c:pt idx="1490">
                  <c:v>106.24847723133655</c:v>
                </c:pt>
                <c:pt idx="1491">
                  <c:v>104.66025513478387</c:v>
                </c:pt>
                <c:pt idx="1492">
                  <c:v>292.01839492337905</c:v>
                </c:pt>
                <c:pt idx="1493">
                  <c:v>65.840418022641117</c:v>
                </c:pt>
                <c:pt idx="1494">
                  <c:v>93.356487407339969</c:v>
                </c:pt>
                <c:pt idx="1495">
                  <c:v>113.46337089970574</c:v>
                </c:pt>
                <c:pt idx="1496">
                  <c:v>228.02954249276476</c:v>
                </c:pt>
                <c:pt idx="1497">
                  <c:v>84.353173301414543</c:v>
                </c:pt>
                <c:pt idx="1498">
                  <c:v>87.095119791818263</c:v>
                </c:pt>
                <c:pt idx="1499">
                  <c:v>167.78427991225405</c:v>
                </c:pt>
                <c:pt idx="1500">
                  <c:v>76.567897156670156</c:v>
                </c:pt>
                <c:pt idx="1501">
                  <c:v>132.6729001577188</c:v>
                </c:pt>
                <c:pt idx="1502">
                  <c:v>130.66136366104095</c:v>
                </c:pt>
                <c:pt idx="1503">
                  <c:v>114.07654081669004</c:v>
                </c:pt>
                <c:pt idx="1504">
                  <c:v>214.6747938398801</c:v>
                </c:pt>
                <c:pt idx="1505">
                  <c:v>70.380991808317731</c:v>
                </c:pt>
                <c:pt idx="1506">
                  <c:v>103.25382555975051</c:v>
                </c:pt>
                <c:pt idx="1507">
                  <c:v>115.50273268072027</c:v>
                </c:pt>
                <c:pt idx="1508">
                  <c:v>112.5721056359352</c:v>
                </c:pt>
                <c:pt idx="1509">
                  <c:v>143.43617421129994</c:v>
                </c:pt>
                <c:pt idx="1510">
                  <c:v>99.561239621362404</c:v>
                </c:pt>
                <c:pt idx="1511">
                  <c:v>105.35721294154001</c:v>
                </c:pt>
                <c:pt idx="1512">
                  <c:v>115.95808758512068</c:v>
                </c:pt>
                <c:pt idx="1513">
                  <c:v>152.68177298843554</c:v>
                </c:pt>
                <c:pt idx="1514">
                  <c:v>144.04854658969873</c:v>
                </c:pt>
                <c:pt idx="1515">
                  <c:v>100.11744692147698</c:v>
                </c:pt>
                <c:pt idx="1516">
                  <c:v>81.496431107166131</c:v>
                </c:pt>
                <c:pt idx="1517">
                  <c:v>91.8721106258795</c:v>
                </c:pt>
                <c:pt idx="1518">
                  <c:v>81.399002902576385</c:v>
                </c:pt>
                <c:pt idx="1519">
                  <c:v>176.45834090570477</c:v>
                </c:pt>
                <c:pt idx="1520">
                  <c:v>150.7670137912036</c:v>
                </c:pt>
                <c:pt idx="1521">
                  <c:v>169.82798473642751</c:v>
                </c:pt>
                <c:pt idx="1522">
                  <c:v>146.0580778239009</c:v>
                </c:pt>
                <c:pt idx="1523">
                  <c:v>173.5275349582291</c:v>
                </c:pt>
                <c:pt idx="1524">
                  <c:v>65.529032478489398</c:v>
                </c:pt>
                <c:pt idx="1525">
                  <c:v>118.39360732597891</c:v>
                </c:pt>
                <c:pt idx="1526">
                  <c:v>167.19468924129322</c:v>
                </c:pt>
                <c:pt idx="1527">
                  <c:v>74.654676628790199</c:v>
                </c:pt>
                <c:pt idx="1528">
                  <c:v>239.37563089935176</c:v>
                </c:pt>
                <c:pt idx="1529">
                  <c:v>245.25252295654397</c:v>
                </c:pt>
                <c:pt idx="1530">
                  <c:v>237.8217909057739</c:v>
                </c:pt>
                <c:pt idx="1531">
                  <c:v>145.78365143720563</c:v>
                </c:pt>
                <c:pt idx="1532">
                  <c:v>75.272798948588104</c:v>
                </c:pt>
                <c:pt idx="1533">
                  <c:v>94.847546889523073</c:v>
                </c:pt>
                <c:pt idx="1534">
                  <c:v>108.43941405720686</c:v>
                </c:pt>
                <c:pt idx="1535">
                  <c:v>147.83253342228861</c:v>
                </c:pt>
                <c:pt idx="1536">
                  <c:v>66.144128339076744</c:v>
                </c:pt>
                <c:pt idx="1537">
                  <c:v>256.3270403990918</c:v>
                </c:pt>
                <c:pt idx="1538">
                  <c:v>54.213813565071504</c:v>
                </c:pt>
                <c:pt idx="1539">
                  <c:v>114.55416132710916</c:v>
                </c:pt>
                <c:pt idx="1540">
                  <c:v>78.903559957483353</c:v>
                </c:pt>
                <c:pt idx="1541">
                  <c:v>165.82894022112154</c:v>
                </c:pt>
                <c:pt idx="1542">
                  <c:v>99.668377017244666</c:v>
                </c:pt>
                <c:pt idx="1543">
                  <c:v>148.60980329669073</c:v>
                </c:pt>
                <c:pt idx="1544">
                  <c:v>241.55504658510421</c:v>
                </c:pt>
                <c:pt idx="1545">
                  <c:v>96.574449548238192</c:v>
                </c:pt>
                <c:pt idx="1546">
                  <c:v>107.72569771545724</c:v>
                </c:pt>
                <c:pt idx="1547">
                  <c:v>142.17245627704068</c:v>
                </c:pt>
                <c:pt idx="1548">
                  <c:v>55.715172957556454</c:v>
                </c:pt>
                <c:pt idx="1549">
                  <c:v>87.285466962796846</c:v>
                </c:pt>
                <c:pt idx="1550">
                  <c:v>61.441933056666123</c:v>
                </c:pt>
                <c:pt idx="1551">
                  <c:v>235.57589668826986</c:v>
                </c:pt>
                <c:pt idx="1552">
                  <c:v>61.218538208564858</c:v>
                </c:pt>
                <c:pt idx="1553">
                  <c:v>140.38095541382916</c:v>
                </c:pt>
                <c:pt idx="1554">
                  <c:v>91.244478456127084</c:v>
                </c:pt>
                <c:pt idx="1555">
                  <c:v>238.63629163309398</c:v>
                </c:pt>
                <c:pt idx="1556">
                  <c:v>66.794785075532616</c:v>
                </c:pt>
                <c:pt idx="1557">
                  <c:v>83.084485598554863</c:v>
                </c:pt>
                <c:pt idx="1558">
                  <c:v>107.96526570405744</c:v>
                </c:pt>
                <c:pt idx="1559">
                  <c:v>329.26989471265421</c:v>
                </c:pt>
                <c:pt idx="1560">
                  <c:v>312.65210067380127</c:v>
                </c:pt>
                <c:pt idx="1561">
                  <c:v>73.935522601512247</c:v>
                </c:pt>
                <c:pt idx="1562">
                  <c:v>297.38573260674428</c:v>
                </c:pt>
                <c:pt idx="1563">
                  <c:v>127.14085795332461</c:v>
                </c:pt>
                <c:pt idx="1564">
                  <c:v>287.89163329579594</c:v>
                </c:pt>
                <c:pt idx="1565">
                  <c:v>225.43592613323293</c:v>
                </c:pt>
                <c:pt idx="1566">
                  <c:v>114.73904867614874</c:v>
                </c:pt>
                <c:pt idx="1567">
                  <c:v>145.28612731730664</c:v>
                </c:pt>
                <c:pt idx="1568">
                  <c:v>84.029966611270595</c:v>
                </c:pt>
                <c:pt idx="1569">
                  <c:v>84.68114123560332</c:v>
                </c:pt>
                <c:pt idx="1570">
                  <c:v>155.11705348326004</c:v>
                </c:pt>
                <c:pt idx="1571">
                  <c:v>99.508798034794211</c:v>
                </c:pt>
                <c:pt idx="1572">
                  <c:v>107.67216727475676</c:v>
                </c:pt>
                <c:pt idx="1573">
                  <c:v>123.71809722870243</c:v>
                </c:pt>
                <c:pt idx="1574">
                  <c:v>129.3908909520307</c:v>
                </c:pt>
                <c:pt idx="1575">
                  <c:v>64.955625500432788</c:v>
                </c:pt>
                <c:pt idx="1576">
                  <c:v>115.52458572638686</c:v>
                </c:pt>
                <c:pt idx="1577">
                  <c:v>72.51810367120612</c:v>
                </c:pt>
                <c:pt idx="1578">
                  <c:v>54.076151062956768</c:v>
                </c:pt>
                <c:pt idx="1579">
                  <c:v>122.85304134923645</c:v>
                </c:pt>
                <c:pt idx="1580">
                  <c:v>68.933750140663349</c:v>
                </c:pt>
                <c:pt idx="1581">
                  <c:v>203.50559817967752</c:v>
                </c:pt>
                <c:pt idx="1582">
                  <c:v>188.29280953334325</c:v>
                </c:pt>
                <c:pt idx="1583">
                  <c:v>129.62656591548344</c:v>
                </c:pt>
                <c:pt idx="1584">
                  <c:v>88.072625595838403</c:v>
                </c:pt>
                <c:pt idx="1585">
                  <c:v>83.024751247062895</c:v>
                </c:pt>
                <c:pt idx="1586">
                  <c:v>84.520813045562846</c:v>
                </c:pt>
                <c:pt idx="1587">
                  <c:v>125.02140489264289</c:v>
                </c:pt>
                <c:pt idx="1588">
                  <c:v>132.46732782602174</c:v>
                </c:pt>
                <c:pt idx="1589">
                  <c:v>72.866452451243276</c:v>
                </c:pt>
                <c:pt idx="1590">
                  <c:v>119.95817671068954</c:v>
                </c:pt>
                <c:pt idx="1591">
                  <c:v>122.88089276163923</c:v>
                </c:pt>
                <c:pt idx="1592">
                  <c:v>99.19979572863447</c:v>
                </c:pt>
                <c:pt idx="1593">
                  <c:v>147.20229895810488</c:v>
                </c:pt>
                <c:pt idx="1594">
                  <c:v>88.885467503627211</c:v>
                </c:pt>
                <c:pt idx="1595">
                  <c:v>271.56956169258177</c:v>
                </c:pt>
                <c:pt idx="1596">
                  <c:v>153.57967375777454</c:v>
                </c:pt>
                <c:pt idx="1597">
                  <c:v>85.823728146638899</c:v>
                </c:pt>
                <c:pt idx="1598">
                  <c:v>116.21404604620231</c:v>
                </c:pt>
                <c:pt idx="1599">
                  <c:v>85.578657638609727</c:v>
                </c:pt>
                <c:pt idx="1600">
                  <c:v>55.557765060246304</c:v>
                </c:pt>
                <c:pt idx="1601">
                  <c:v>196.01270421837003</c:v>
                </c:pt>
                <c:pt idx="1602">
                  <c:v>140.19296224565653</c:v>
                </c:pt>
                <c:pt idx="1603">
                  <c:v>106.67937105837261</c:v>
                </c:pt>
                <c:pt idx="1604">
                  <c:v>107.78643161374502</c:v>
                </c:pt>
                <c:pt idx="1605">
                  <c:v>69.291719990629545</c:v>
                </c:pt>
                <c:pt idx="1606">
                  <c:v>154.75565353468787</c:v>
                </c:pt>
                <c:pt idx="1607">
                  <c:v>107.88450654322922</c:v>
                </c:pt>
                <c:pt idx="1608">
                  <c:v>190.19269449014297</c:v>
                </c:pt>
                <c:pt idx="1609">
                  <c:v>56.552278945755297</c:v>
                </c:pt>
                <c:pt idx="1610">
                  <c:v>155.27091877589308</c:v>
                </c:pt>
                <c:pt idx="1611">
                  <c:v>79.561859540957869</c:v>
                </c:pt>
                <c:pt idx="1612">
                  <c:v>115.91732085192558</c:v>
                </c:pt>
                <c:pt idx="1613">
                  <c:v>202.6479983407163</c:v>
                </c:pt>
                <c:pt idx="1614">
                  <c:v>118.63310742950537</c:v>
                </c:pt>
                <c:pt idx="1615">
                  <c:v>152.30644218971372</c:v>
                </c:pt>
                <c:pt idx="1616">
                  <c:v>128.88343409405053</c:v>
                </c:pt>
                <c:pt idx="1617">
                  <c:v>105.46905606016384</c:v>
                </c:pt>
                <c:pt idx="1618">
                  <c:v>145.66137820884128</c:v>
                </c:pt>
                <c:pt idx="1619">
                  <c:v>120.16382656759414</c:v>
                </c:pt>
                <c:pt idx="1620">
                  <c:v>140.45070088925726</c:v>
                </c:pt>
                <c:pt idx="1621">
                  <c:v>257.05854198384446</c:v>
                </c:pt>
                <c:pt idx="1622">
                  <c:v>164.17141370975182</c:v>
                </c:pt>
                <c:pt idx="1623">
                  <c:v>168.32065270625952</c:v>
                </c:pt>
                <c:pt idx="1624">
                  <c:v>76.609381361730897</c:v>
                </c:pt>
                <c:pt idx="1625">
                  <c:v>69.475462856581046</c:v>
                </c:pt>
                <c:pt idx="1626">
                  <c:v>178.7144082759815</c:v>
                </c:pt>
                <c:pt idx="1627">
                  <c:v>83.306691622715419</c:v>
                </c:pt>
                <c:pt idx="1628">
                  <c:v>151.89805598952427</c:v>
                </c:pt>
                <c:pt idx="1629">
                  <c:v>124.91470092602029</c:v>
                </c:pt>
                <c:pt idx="1630">
                  <c:v>76.666513110850076</c:v>
                </c:pt>
                <c:pt idx="1631">
                  <c:v>235.74507155615092</c:v>
                </c:pt>
                <c:pt idx="1632">
                  <c:v>87.137722780375626</c:v>
                </c:pt>
                <c:pt idx="1633">
                  <c:v>115.87190553401476</c:v>
                </c:pt>
                <c:pt idx="1634">
                  <c:v>154.60658625413186</c:v>
                </c:pt>
                <c:pt idx="1635">
                  <c:v>134.64164588007552</c:v>
                </c:pt>
                <c:pt idx="1636">
                  <c:v>78.300879754842839</c:v>
                </c:pt>
                <c:pt idx="1637">
                  <c:v>104.84436592505428</c:v>
                </c:pt>
                <c:pt idx="1638">
                  <c:v>128.84222353433532</c:v>
                </c:pt>
                <c:pt idx="1639">
                  <c:v>97.17629969284549</c:v>
                </c:pt>
                <c:pt idx="1640">
                  <c:v>259.51324393738514</c:v>
                </c:pt>
                <c:pt idx="1641">
                  <c:v>181.91157599983484</c:v>
                </c:pt>
                <c:pt idx="1642">
                  <c:v>246.50565604705307</c:v>
                </c:pt>
                <c:pt idx="1643">
                  <c:v>110.86082744166012</c:v>
                </c:pt>
                <c:pt idx="1644">
                  <c:v>163.84528825853764</c:v>
                </c:pt>
                <c:pt idx="1645">
                  <c:v>272.1365833237623</c:v>
                </c:pt>
                <c:pt idx="1646">
                  <c:v>62.514125217188486</c:v>
                </c:pt>
                <c:pt idx="1647">
                  <c:v>151.28153495285619</c:v>
                </c:pt>
                <c:pt idx="1648">
                  <c:v>233.7958845939207</c:v>
                </c:pt>
                <c:pt idx="1649">
                  <c:v>184.58149725499771</c:v>
                </c:pt>
                <c:pt idx="1650">
                  <c:v>74.94092725225299</c:v>
                </c:pt>
                <c:pt idx="1651">
                  <c:v>135.76590251260725</c:v>
                </c:pt>
                <c:pt idx="1652">
                  <c:v>127.40396895911796</c:v>
                </c:pt>
                <c:pt idx="1653">
                  <c:v>232.5841646081262</c:v>
                </c:pt>
                <c:pt idx="1654">
                  <c:v>383.7908373384584</c:v>
                </c:pt>
                <c:pt idx="1655">
                  <c:v>84.763305688905092</c:v>
                </c:pt>
                <c:pt idx="1656">
                  <c:v>97.768212737430019</c:v>
                </c:pt>
                <c:pt idx="1657">
                  <c:v>94.001955280765657</c:v>
                </c:pt>
                <c:pt idx="1658">
                  <c:v>111.09024430973513</c:v>
                </c:pt>
                <c:pt idx="1659">
                  <c:v>112.54851195509254</c:v>
                </c:pt>
                <c:pt idx="1660">
                  <c:v>122.25264340952762</c:v>
                </c:pt>
                <c:pt idx="1661">
                  <c:v>150.19201650416889</c:v>
                </c:pt>
                <c:pt idx="1662">
                  <c:v>181.66594483281096</c:v>
                </c:pt>
                <c:pt idx="1663">
                  <c:v>214.42206047842399</c:v>
                </c:pt>
                <c:pt idx="1664">
                  <c:v>94.946327152192751</c:v>
                </c:pt>
                <c:pt idx="1665">
                  <c:v>86.938700245804156</c:v>
                </c:pt>
                <c:pt idx="1666">
                  <c:v>201.88543153738442</c:v>
                </c:pt>
                <c:pt idx="1667">
                  <c:v>113.15776269101183</c:v>
                </c:pt>
                <c:pt idx="1668">
                  <c:v>289.98822763245948</c:v>
                </c:pt>
                <c:pt idx="1669">
                  <c:v>109.3886078837207</c:v>
                </c:pt>
                <c:pt idx="1670">
                  <c:v>156.96051797024958</c:v>
                </c:pt>
                <c:pt idx="1671">
                  <c:v>101.00110701669671</c:v>
                </c:pt>
                <c:pt idx="1672">
                  <c:v>100.4422989953177</c:v>
                </c:pt>
                <c:pt idx="1673">
                  <c:v>213.31792064091408</c:v>
                </c:pt>
                <c:pt idx="1674">
                  <c:v>82.273645408757218</c:v>
                </c:pt>
                <c:pt idx="1675">
                  <c:v>77.649941793739913</c:v>
                </c:pt>
                <c:pt idx="1676">
                  <c:v>67.047369033543859</c:v>
                </c:pt>
                <c:pt idx="1677">
                  <c:v>154.1221642041252</c:v>
                </c:pt>
                <c:pt idx="1678">
                  <c:v>58.760692974575022</c:v>
                </c:pt>
                <c:pt idx="1679">
                  <c:v>180.35890787401485</c:v>
                </c:pt>
                <c:pt idx="1680">
                  <c:v>72.206624889834941</c:v>
                </c:pt>
                <c:pt idx="1681">
                  <c:v>133.44454635563176</c:v>
                </c:pt>
                <c:pt idx="1682">
                  <c:v>118.32284191405765</c:v>
                </c:pt>
                <c:pt idx="1683">
                  <c:v>126.90400297369303</c:v>
                </c:pt>
                <c:pt idx="1684">
                  <c:v>91.105131590749707</c:v>
                </c:pt>
                <c:pt idx="1685">
                  <c:v>60.946903039423198</c:v>
                </c:pt>
                <c:pt idx="1686">
                  <c:v>104.98889186255083</c:v>
                </c:pt>
                <c:pt idx="1687">
                  <c:v>149.86560764916075</c:v>
                </c:pt>
                <c:pt idx="1688">
                  <c:v>169.3948675699105</c:v>
                </c:pt>
                <c:pt idx="1689">
                  <c:v>348.47094366504024</c:v>
                </c:pt>
                <c:pt idx="1690">
                  <c:v>54.866301319868569</c:v>
                </c:pt>
                <c:pt idx="1691">
                  <c:v>75.719945865331582</c:v>
                </c:pt>
                <c:pt idx="1692">
                  <c:v>74.860970559081167</c:v>
                </c:pt>
                <c:pt idx="1693">
                  <c:v>95.288926271130876</c:v>
                </c:pt>
                <c:pt idx="1694">
                  <c:v>226.60286765282083</c:v>
                </c:pt>
                <c:pt idx="1695">
                  <c:v>107.74682866660962</c:v>
                </c:pt>
                <c:pt idx="1696">
                  <c:v>66.343537172639131</c:v>
                </c:pt>
                <c:pt idx="1697">
                  <c:v>87.602772385260664</c:v>
                </c:pt>
                <c:pt idx="1698">
                  <c:v>93.63641804275828</c:v>
                </c:pt>
                <c:pt idx="1699">
                  <c:v>67.07403880695901</c:v>
                </c:pt>
                <c:pt idx="1700">
                  <c:v>98.934184191907462</c:v>
                </c:pt>
                <c:pt idx="1701">
                  <c:v>78.586307063533567</c:v>
                </c:pt>
                <c:pt idx="1702">
                  <c:v>76.100006893844252</c:v>
                </c:pt>
                <c:pt idx="1703">
                  <c:v>79.796646821338655</c:v>
                </c:pt>
                <c:pt idx="1704">
                  <c:v>141.83896869791801</c:v>
                </c:pt>
                <c:pt idx="1705">
                  <c:v>89.405629048662675</c:v>
                </c:pt>
                <c:pt idx="1706">
                  <c:v>62.20639103467964</c:v>
                </c:pt>
                <c:pt idx="1707">
                  <c:v>80.482672902278253</c:v>
                </c:pt>
                <c:pt idx="1708">
                  <c:v>72.197401777472876</c:v>
                </c:pt>
                <c:pt idx="1709">
                  <c:v>139.61521212590677</c:v>
                </c:pt>
                <c:pt idx="1710">
                  <c:v>106.30359694934079</c:v>
                </c:pt>
                <c:pt idx="1711">
                  <c:v>151.55464228039963</c:v>
                </c:pt>
                <c:pt idx="1712">
                  <c:v>108.83292571993266</c:v>
                </c:pt>
                <c:pt idx="1713">
                  <c:v>55.735770207357618</c:v>
                </c:pt>
                <c:pt idx="1714">
                  <c:v>213.32487762440664</c:v>
                </c:pt>
                <c:pt idx="1715">
                  <c:v>96.085415954500874</c:v>
                </c:pt>
                <c:pt idx="1716">
                  <c:v>359.07620634569702</c:v>
                </c:pt>
                <c:pt idx="1717">
                  <c:v>53.174168349822267</c:v>
                </c:pt>
                <c:pt idx="1718">
                  <c:v>127.90878824244093</c:v>
                </c:pt>
                <c:pt idx="1719">
                  <c:v>66.893658698981568</c:v>
                </c:pt>
                <c:pt idx="1720">
                  <c:v>150.66420820093759</c:v>
                </c:pt>
                <c:pt idx="1721">
                  <c:v>122.0221435455959</c:v>
                </c:pt>
                <c:pt idx="1722">
                  <c:v>98.901806400869688</c:v>
                </c:pt>
                <c:pt idx="1723">
                  <c:v>157.73812992848238</c:v>
                </c:pt>
                <c:pt idx="1724">
                  <c:v>83.399094103837456</c:v>
                </c:pt>
                <c:pt idx="1725">
                  <c:v>63.96088534970427</c:v>
                </c:pt>
                <c:pt idx="1726">
                  <c:v>76.99882234290024</c:v>
                </c:pt>
                <c:pt idx="1727">
                  <c:v>102.4374507019505</c:v>
                </c:pt>
                <c:pt idx="1728">
                  <c:v>60.153749467742408</c:v>
                </c:pt>
                <c:pt idx="1729">
                  <c:v>68.052250861057004</c:v>
                </c:pt>
                <c:pt idx="1730">
                  <c:v>64.033090986180113</c:v>
                </c:pt>
                <c:pt idx="1731">
                  <c:v>87.211008376593881</c:v>
                </c:pt>
                <c:pt idx="1732">
                  <c:v>73.573414283339218</c:v>
                </c:pt>
                <c:pt idx="1733">
                  <c:v>105.65991623101101</c:v>
                </c:pt>
                <c:pt idx="1734">
                  <c:v>240.18827222251423</c:v>
                </c:pt>
                <c:pt idx="1735">
                  <c:v>61.522466213550786</c:v>
                </c:pt>
                <c:pt idx="1736">
                  <c:v>63.72664152221428</c:v>
                </c:pt>
                <c:pt idx="1737">
                  <c:v>97.24596259965783</c:v>
                </c:pt>
                <c:pt idx="1738">
                  <c:v>436.74087901019868</c:v>
                </c:pt>
                <c:pt idx="1739">
                  <c:v>55.751265936982449</c:v>
                </c:pt>
                <c:pt idx="1740">
                  <c:v>67.654027172357999</c:v>
                </c:pt>
                <c:pt idx="1741">
                  <c:v>106.03550946836297</c:v>
                </c:pt>
                <c:pt idx="1742">
                  <c:v>104.59489712153595</c:v>
                </c:pt>
                <c:pt idx="1743">
                  <c:v>122.84016821725427</c:v>
                </c:pt>
                <c:pt idx="1744">
                  <c:v>106.79627907721424</c:v>
                </c:pt>
                <c:pt idx="1745">
                  <c:v>83.458450388217457</c:v>
                </c:pt>
                <c:pt idx="1746">
                  <c:v>113.75881460236164</c:v>
                </c:pt>
                <c:pt idx="1747">
                  <c:v>166.58354620708306</c:v>
                </c:pt>
                <c:pt idx="1748">
                  <c:v>340.90339659086681</c:v>
                </c:pt>
                <c:pt idx="1749">
                  <c:v>104.06409423469634</c:v>
                </c:pt>
                <c:pt idx="1750">
                  <c:v>131.03430645374019</c:v>
                </c:pt>
                <c:pt idx="1751">
                  <c:v>70.253387752867695</c:v>
                </c:pt>
                <c:pt idx="1752">
                  <c:v>133.74625085710579</c:v>
                </c:pt>
                <c:pt idx="1753">
                  <c:v>66.609949892852214</c:v>
                </c:pt>
                <c:pt idx="1754">
                  <c:v>156.19582351645823</c:v>
                </c:pt>
                <c:pt idx="1755">
                  <c:v>105.62796677016939</c:v>
                </c:pt>
                <c:pt idx="1756">
                  <c:v>129.01818707967115</c:v>
                </c:pt>
                <c:pt idx="1757">
                  <c:v>94.270875084186045</c:v>
                </c:pt>
                <c:pt idx="1758">
                  <c:v>277.34581459391154</c:v>
                </c:pt>
                <c:pt idx="1759">
                  <c:v>140.39651685151105</c:v>
                </c:pt>
                <c:pt idx="1760">
                  <c:v>126.52953253853325</c:v>
                </c:pt>
                <c:pt idx="1761">
                  <c:v>58.266383298739996</c:v>
                </c:pt>
                <c:pt idx="1762">
                  <c:v>49.018299334132251</c:v>
                </c:pt>
                <c:pt idx="1763">
                  <c:v>59.37669292725208</c:v>
                </c:pt>
                <c:pt idx="1764">
                  <c:v>68.003053102080841</c:v>
                </c:pt>
                <c:pt idx="1765">
                  <c:v>95.789494155630379</c:v>
                </c:pt>
                <c:pt idx="1766">
                  <c:v>90.668394057900485</c:v>
                </c:pt>
                <c:pt idx="1767">
                  <c:v>123.64532680160532</c:v>
                </c:pt>
                <c:pt idx="1768">
                  <c:v>63.450652663873534</c:v>
                </c:pt>
                <c:pt idx="1769">
                  <c:v>88.542149020909164</c:v>
                </c:pt>
                <c:pt idx="1770">
                  <c:v>158.08260118308715</c:v>
                </c:pt>
                <c:pt idx="1771">
                  <c:v>88.557888191166541</c:v>
                </c:pt>
                <c:pt idx="1772">
                  <c:v>65.623304013163704</c:v>
                </c:pt>
                <c:pt idx="1773">
                  <c:v>245.67672358467007</c:v>
                </c:pt>
                <c:pt idx="1774">
                  <c:v>54.702930315465515</c:v>
                </c:pt>
                <c:pt idx="1775">
                  <c:v>237.02012225423681</c:v>
                </c:pt>
                <c:pt idx="1776">
                  <c:v>251.51753613064119</c:v>
                </c:pt>
                <c:pt idx="1777">
                  <c:v>68.941328638990612</c:v>
                </c:pt>
                <c:pt idx="1778">
                  <c:v>206.26292523434853</c:v>
                </c:pt>
                <c:pt idx="1779">
                  <c:v>126.79955277493636</c:v>
                </c:pt>
                <c:pt idx="1780">
                  <c:v>175.17213027428463</c:v>
                </c:pt>
                <c:pt idx="1781">
                  <c:v>67.238290420794812</c:v>
                </c:pt>
                <c:pt idx="1782">
                  <c:v>110.0888270680237</c:v>
                </c:pt>
                <c:pt idx="1783">
                  <c:v>73.076815463038528</c:v>
                </c:pt>
                <c:pt idx="1784">
                  <c:v>99.280615584547164</c:v>
                </c:pt>
                <c:pt idx="1785">
                  <c:v>177.29802890634548</c:v>
                </c:pt>
                <c:pt idx="1786">
                  <c:v>73.925185843009629</c:v>
                </c:pt>
                <c:pt idx="1787">
                  <c:v>152.38103254287839</c:v>
                </c:pt>
                <c:pt idx="1788">
                  <c:v>72.624157729929465</c:v>
                </c:pt>
                <c:pt idx="1789">
                  <c:v>125.51812287332622</c:v>
                </c:pt>
                <c:pt idx="1790">
                  <c:v>117.74448888258839</c:v>
                </c:pt>
                <c:pt idx="1791">
                  <c:v>200.68857761987596</c:v>
                </c:pt>
                <c:pt idx="1792">
                  <c:v>119.54939042597634</c:v>
                </c:pt>
                <c:pt idx="1793">
                  <c:v>67.367950960854728</c:v>
                </c:pt>
                <c:pt idx="1794">
                  <c:v>189.56111297898028</c:v>
                </c:pt>
                <c:pt idx="1795">
                  <c:v>122.98653868608496</c:v>
                </c:pt>
                <c:pt idx="1796">
                  <c:v>95.031762316465475</c:v>
                </c:pt>
                <c:pt idx="1797">
                  <c:v>115.50556445807287</c:v>
                </c:pt>
                <c:pt idx="1798">
                  <c:v>151.7473282798947</c:v>
                </c:pt>
                <c:pt idx="1799">
                  <c:v>126.00695257037752</c:v>
                </c:pt>
                <c:pt idx="1800">
                  <c:v>184.79400962879296</c:v>
                </c:pt>
                <c:pt idx="1801">
                  <c:v>96.276872532606617</c:v>
                </c:pt>
                <c:pt idx="1802">
                  <c:v>84.153787198154461</c:v>
                </c:pt>
                <c:pt idx="1803">
                  <c:v>58.840120109193663</c:v>
                </c:pt>
                <c:pt idx="1804">
                  <c:v>121.65088372866381</c:v>
                </c:pt>
                <c:pt idx="1805">
                  <c:v>82.842390922654431</c:v>
                </c:pt>
                <c:pt idx="1806">
                  <c:v>76.020552864741319</c:v>
                </c:pt>
                <c:pt idx="1807">
                  <c:v>82.248141732075368</c:v>
                </c:pt>
                <c:pt idx="1808">
                  <c:v>55.081287672350115</c:v>
                </c:pt>
                <c:pt idx="1809">
                  <c:v>107.63098277245534</c:v>
                </c:pt>
                <c:pt idx="1810">
                  <c:v>94.445273517891394</c:v>
                </c:pt>
                <c:pt idx="1811">
                  <c:v>71.884655700763048</c:v>
                </c:pt>
                <c:pt idx="1812">
                  <c:v>90.087877850906935</c:v>
                </c:pt>
                <c:pt idx="1813">
                  <c:v>90.719441793594598</c:v>
                </c:pt>
                <c:pt idx="1814">
                  <c:v>116.26895316974199</c:v>
                </c:pt>
                <c:pt idx="1815">
                  <c:v>95.842221998096861</c:v>
                </c:pt>
                <c:pt idx="1816">
                  <c:v>92.056428625001061</c:v>
                </c:pt>
                <c:pt idx="1817">
                  <c:v>51.42699749697563</c:v>
                </c:pt>
                <c:pt idx="1818">
                  <c:v>74.70638152721807</c:v>
                </c:pt>
                <c:pt idx="1819">
                  <c:v>97.400404328444083</c:v>
                </c:pt>
                <c:pt idx="1820">
                  <c:v>90.485769775559135</c:v>
                </c:pt>
                <c:pt idx="1821">
                  <c:v>182.06267917562622</c:v>
                </c:pt>
                <c:pt idx="1822">
                  <c:v>84.71708914691159</c:v>
                </c:pt>
                <c:pt idx="1823">
                  <c:v>101.77313206749267</c:v>
                </c:pt>
                <c:pt idx="1824">
                  <c:v>86.201745787017614</c:v>
                </c:pt>
                <c:pt idx="1825">
                  <c:v>102.12817441884725</c:v>
                </c:pt>
                <c:pt idx="1826">
                  <c:v>347.33671456609056</c:v>
                </c:pt>
                <c:pt idx="1827">
                  <c:v>77.178144480189147</c:v>
                </c:pt>
                <c:pt idx="1828">
                  <c:v>104.81579990387844</c:v>
                </c:pt>
                <c:pt idx="1829">
                  <c:v>148.1790764305691</c:v>
                </c:pt>
                <c:pt idx="1830">
                  <c:v>102.4801585231674</c:v>
                </c:pt>
                <c:pt idx="1831">
                  <c:v>101.6637822715151</c:v>
                </c:pt>
                <c:pt idx="1832">
                  <c:v>98.643068103963486</c:v>
                </c:pt>
                <c:pt idx="1833">
                  <c:v>105.49989367807888</c:v>
                </c:pt>
                <c:pt idx="1834">
                  <c:v>140.00499868543352</c:v>
                </c:pt>
                <c:pt idx="1835">
                  <c:v>122.37098148323174</c:v>
                </c:pt>
                <c:pt idx="1836">
                  <c:v>93.455817307278153</c:v>
                </c:pt>
                <c:pt idx="1837">
                  <c:v>90.534052833739636</c:v>
                </c:pt>
                <c:pt idx="1838">
                  <c:v>91.65683223566954</c:v>
                </c:pt>
                <c:pt idx="1839">
                  <c:v>163.28780272785744</c:v>
                </c:pt>
                <c:pt idx="1840">
                  <c:v>79.883177977346207</c:v>
                </c:pt>
                <c:pt idx="1841">
                  <c:v>70.049887825658828</c:v>
                </c:pt>
                <c:pt idx="1842">
                  <c:v>139.68760742997006</c:v>
                </c:pt>
                <c:pt idx="1843">
                  <c:v>154.60760916102905</c:v>
                </c:pt>
                <c:pt idx="1844">
                  <c:v>73.072776129552295</c:v>
                </c:pt>
                <c:pt idx="1845">
                  <c:v>140.5587965478355</c:v>
                </c:pt>
                <c:pt idx="1846">
                  <c:v>245.66145179625974</c:v>
                </c:pt>
                <c:pt idx="1847">
                  <c:v>107.06677699111881</c:v>
                </c:pt>
                <c:pt idx="1848">
                  <c:v>331.88282921135482</c:v>
                </c:pt>
                <c:pt idx="1849">
                  <c:v>173.93078556736836</c:v>
                </c:pt>
                <c:pt idx="1850">
                  <c:v>276.25830352341097</c:v>
                </c:pt>
                <c:pt idx="1851">
                  <c:v>80.02425133557152</c:v>
                </c:pt>
                <c:pt idx="1852">
                  <c:v>218.94269039218693</c:v>
                </c:pt>
                <c:pt idx="1853">
                  <c:v>100.28895460123434</c:v>
                </c:pt>
                <c:pt idx="1854">
                  <c:v>103.25004627007266</c:v>
                </c:pt>
                <c:pt idx="1855">
                  <c:v>64.944975977265642</c:v>
                </c:pt>
                <c:pt idx="1856">
                  <c:v>177.07669410321111</c:v>
                </c:pt>
                <c:pt idx="1857">
                  <c:v>99.849207139880392</c:v>
                </c:pt>
                <c:pt idx="1858">
                  <c:v>87.137613912715935</c:v>
                </c:pt>
                <c:pt idx="1859">
                  <c:v>140.70884667889584</c:v>
                </c:pt>
                <c:pt idx="1860">
                  <c:v>124.32568176898513</c:v>
                </c:pt>
                <c:pt idx="1861">
                  <c:v>85.134296515920411</c:v>
                </c:pt>
                <c:pt idx="1862">
                  <c:v>53.659736815041548</c:v>
                </c:pt>
                <c:pt idx="1863">
                  <c:v>102.9970636282452</c:v>
                </c:pt>
                <c:pt idx="1864">
                  <c:v>112.00386894213575</c:v>
                </c:pt>
                <c:pt idx="1865">
                  <c:v>89.809690890949341</c:v>
                </c:pt>
                <c:pt idx="1866">
                  <c:v>121.19793169582729</c:v>
                </c:pt>
                <c:pt idx="1867">
                  <c:v>101.18707424656344</c:v>
                </c:pt>
                <c:pt idx="1868">
                  <c:v>147.59719154549143</c:v>
                </c:pt>
                <c:pt idx="1869">
                  <c:v>75.517637022141486</c:v>
                </c:pt>
                <c:pt idx="1870">
                  <c:v>119.6222323357328</c:v>
                </c:pt>
                <c:pt idx="1871">
                  <c:v>102.83754255698021</c:v>
                </c:pt>
                <c:pt idx="1872">
                  <c:v>194.42400572567783</c:v>
                </c:pt>
                <c:pt idx="1873">
                  <c:v>71.611808029798269</c:v>
                </c:pt>
                <c:pt idx="1874">
                  <c:v>56.76742985944864</c:v>
                </c:pt>
                <c:pt idx="1875">
                  <c:v>154.3147584678355</c:v>
                </c:pt>
                <c:pt idx="1876">
                  <c:v>116.90028159856398</c:v>
                </c:pt>
                <c:pt idx="1877">
                  <c:v>117.21058554226595</c:v>
                </c:pt>
                <c:pt idx="1878">
                  <c:v>102.47314522947885</c:v>
                </c:pt>
                <c:pt idx="1879">
                  <c:v>171.25081482553531</c:v>
                </c:pt>
                <c:pt idx="1880">
                  <c:v>109.58204950278255</c:v>
                </c:pt>
                <c:pt idx="1881">
                  <c:v>74.816562647665876</c:v>
                </c:pt>
                <c:pt idx="1882">
                  <c:v>62.838732492992328</c:v>
                </c:pt>
                <c:pt idx="1883">
                  <c:v>62.357050053487654</c:v>
                </c:pt>
                <c:pt idx="1884">
                  <c:v>139.74886835287245</c:v>
                </c:pt>
                <c:pt idx="1885">
                  <c:v>92.187128114084246</c:v>
                </c:pt>
                <c:pt idx="1886">
                  <c:v>247.87926364117152</c:v>
                </c:pt>
                <c:pt idx="1887">
                  <c:v>92.897356704648473</c:v>
                </c:pt>
                <c:pt idx="1888">
                  <c:v>58.925749442993272</c:v>
                </c:pt>
                <c:pt idx="1889">
                  <c:v>50.794868137284027</c:v>
                </c:pt>
                <c:pt idx="1890">
                  <c:v>76.781926698771727</c:v>
                </c:pt>
                <c:pt idx="1891">
                  <c:v>73.896934921421447</c:v>
                </c:pt>
                <c:pt idx="1892">
                  <c:v>90.025292851813745</c:v>
                </c:pt>
                <c:pt idx="1893">
                  <c:v>92.767340913941723</c:v>
                </c:pt>
                <c:pt idx="1894">
                  <c:v>53.851670423221456</c:v>
                </c:pt>
                <c:pt idx="1895">
                  <c:v>81.390531062091597</c:v>
                </c:pt>
                <c:pt idx="1896">
                  <c:v>63.219623589333438</c:v>
                </c:pt>
                <c:pt idx="1897">
                  <c:v>186.36824771207648</c:v>
                </c:pt>
                <c:pt idx="1898">
                  <c:v>73.735914425752924</c:v>
                </c:pt>
                <c:pt idx="1899">
                  <c:v>245.31376887421735</c:v>
                </c:pt>
                <c:pt idx="1900">
                  <c:v>72.318338637829896</c:v>
                </c:pt>
                <c:pt idx="1901">
                  <c:v>95.204243203523475</c:v>
                </c:pt>
                <c:pt idx="1902">
                  <c:v>127.3295477150634</c:v>
                </c:pt>
                <c:pt idx="1903">
                  <c:v>79.387896437136476</c:v>
                </c:pt>
                <c:pt idx="1904">
                  <c:v>71.760553096176167</c:v>
                </c:pt>
                <c:pt idx="1905">
                  <c:v>167.55615590820199</c:v>
                </c:pt>
                <c:pt idx="1906">
                  <c:v>253.00023698236748</c:v>
                </c:pt>
                <c:pt idx="1907">
                  <c:v>123.41782623306445</c:v>
                </c:pt>
                <c:pt idx="1908">
                  <c:v>62.624970004041629</c:v>
                </c:pt>
                <c:pt idx="1909">
                  <c:v>219.04301474536621</c:v>
                </c:pt>
                <c:pt idx="1910">
                  <c:v>95.534915056754045</c:v>
                </c:pt>
                <c:pt idx="1911">
                  <c:v>101.99986018050686</c:v>
                </c:pt>
                <c:pt idx="1912">
                  <c:v>325.97399050621868</c:v>
                </c:pt>
                <c:pt idx="1913">
                  <c:v>159.59042040477254</c:v>
                </c:pt>
                <c:pt idx="1914">
                  <c:v>74.370310487172986</c:v>
                </c:pt>
                <c:pt idx="1915">
                  <c:v>141.4369442349084</c:v>
                </c:pt>
                <c:pt idx="1916">
                  <c:v>64.083039419948605</c:v>
                </c:pt>
                <c:pt idx="1917">
                  <c:v>76.199348644581733</c:v>
                </c:pt>
                <c:pt idx="1918">
                  <c:v>180.06695063620174</c:v>
                </c:pt>
                <c:pt idx="1919">
                  <c:v>76.802362465839934</c:v>
                </c:pt>
                <c:pt idx="1920">
                  <c:v>98.813438826241565</c:v>
                </c:pt>
                <c:pt idx="1921">
                  <c:v>169.2102680740069</c:v>
                </c:pt>
                <c:pt idx="1922">
                  <c:v>93.820680781694747</c:v>
                </c:pt>
                <c:pt idx="1923">
                  <c:v>116.20030884936354</c:v>
                </c:pt>
                <c:pt idx="1924">
                  <c:v>74.960448096278739</c:v>
                </c:pt>
                <c:pt idx="1925">
                  <c:v>110.24003851540797</c:v>
                </c:pt>
                <c:pt idx="1926">
                  <c:v>66.832043505495733</c:v>
                </c:pt>
                <c:pt idx="1927">
                  <c:v>114.65713782614884</c:v>
                </c:pt>
                <c:pt idx="1928">
                  <c:v>73.711687000226064</c:v>
                </c:pt>
                <c:pt idx="1929">
                  <c:v>400.4218244171214</c:v>
                </c:pt>
                <c:pt idx="1930">
                  <c:v>157.85803645567529</c:v>
                </c:pt>
                <c:pt idx="1931">
                  <c:v>139.97866505604296</c:v>
                </c:pt>
                <c:pt idx="1932">
                  <c:v>218.21466757393236</c:v>
                </c:pt>
                <c:pt idx="1933">
                  <c:v>107.00238023255675</c:v>
                </c:pt>
                <c:pt idx="1934">
                  <c:v>104.26442651954572</c:v>
                </c:pt>
                <c:pt idx="1935">
                  <c:v>70.956824321333357</c:v>
                </c:pt>
                <c:pt idx="1936">
                  <c:v>83.351521979878612</c:v>
                </c:pt>
                <c:pt idx="1937">
                  <c:v>121.426587993422</c:v>
                </c:pt>
                <c:pt idx="1938">
                  <c:v>306.4404526110045</c:v>
                </c:pt>
                <c:pt idx="1939">
                  <c:v>116.08265673334397</c:v>
                </c:pt>
                <c:pt idx="1940">
                  <c:v>78.513965514373297</c:v>
                </c:pt>
                <c:pt idx="1941">
                  <c:v>174.39387163517802</c:v>
                </c:pt>
                <c:pt idx="1942">
                  <c:v>71.286960444964592</c:v>
                </c:pt>
                <c:pt idx="1943">
                  <c:v>93.414875888229233</c:v>
                </c:pt>
                <c:pt idx="1944">
                  <c:v>121.96896781827083</c:v>
                </c:pt>
                <c:pt idx="1945">
                  <c:v>59.659040086678111</c:v>
                </c:pt>
                <c:pt idx="1946">
                  <c:v>83.144421917582974</c:v>
                </c:pt>
                <c:pt idx="1947">
                  <c:v>68.671056144472416</c:v>
                </c:pt>
                <c:pt idx="1948">
                  <c:v>97.710570842157438</c:v>
                </c:pt>
                <c:pt idx="1949">
                  <c:v>93.560763916876027</c:v>
                </c:pt>
                <c:pt idx="1950">
                  <c:v>78.337639770562589</c:v>
                </c:pt>
                <c:pt idx="1951">
                  <c:v>99.580458038463405</c:v>
                </c:pt>
                <c:pt idx="1952">
                  <c:v>66.408199704143343</c:v>
                </c:pt>
                <c:pt idx="1953">
                  <c:v>94.925615413002703</c:v>
                </c:pt>
                <c:pt idx="1954">
                  <c:v>179.73298090979955</c:v>
                </c:pt>
                <c:pt idx="1955">
                  <c:v>96.829169070628353</c:v>
                </c:pt>
                <c:pt idx="1956">
                  <c:v>197.39262373769589</c:v>
                </c:pt>
                <c:pt idx="1957">
                  <c:v>111.50940530117822</c:v>
                </c:pt>
                <c:pt idx="1958">
                  <c:v>165.73660177079219</c:v>
                </c:pt>
                <c:pt idx="1959">
                  <c:v>55.18585184625492</c:v>
                </c:pt>
                <c:pt idx="1960">
                  <c:v>124.03972006527833</c:v>
                </c:pt>
                <c:pt idx="1961">
                  <c:v>102.84458398786731</c:v>
                </c:pt>
                <c:pt idx="1962">
                  <c:v>134.85207329128883</c:v>
                </c:pt>
                <c:pt idx="1963">
                  <c:v>67.129161447765583</c:v>
                </c:pt>
                <c:pt idx="1964">
                  <c:v>75.847373368733756</c:v>
                </c:pt>
                <c:pt idx="1965">
                  <c:v>87.765926022413964</c:v>
                </c:pt>
                <c:pt idx="1966">
                  <c:v>160.07238003425638</c:v>
                </c:pt>
                <c:pt idx="1967">
                  <c:v>88.651390909490658</c:v>
                </c:pt>
                <c:pt idx="1968">
                  <c:v>290.48809462157254</c:v>
                </c:pt>
                <c:pt idx="1969">
                  <c:v>134.76030107786261</c:v>
                </c:pt>
                <c:pt idx="1970">
                  <c:v>134.61655325374628</c:v>
                </c:pt>
                <c:pt idx="1971">
                  <c:v>63.04558906667512</c:v>
                </c:pt>
                <c:pt idx="1972">
                  <c:v>212.89579736579125</c:v>
                </c:pt>
                <c:pt idx="1973">
                  <c:v>127.54701762358158</c:v>
                </c:pt>
                <c:pt idx="1974">
                  <c:v>96.573020409145002</c:v>
                </c:pt>
                <c:pt idx="1975">
                  <c:v>51.026666477062797</c:v>
                </c:pt>
                <c:pt idx="1976">
                  <c:v>109.63961640644477</c:v>
                </c:pt>
                <c:pt idx="1977">
                  <c:v>105.59239291221067</c:v>
                </c:pt>
                <c:pt idx="1978">
                  <c:v>73.332775135112712</c:v>
                </c:pt>
                <c:pt idx="1979">
                  <c:v>63.871488038669412</c:v>
                </c:pt>
                <c:pt idx="1980">
                  <c:v>331.00601869154724</c:v>
                </c:pt>
                <c:pt idx="1981">
                  <c:v>209.25545018774739</c:v>
                </c:pt>
                <c:pt idx="1982">
                  <c:v>57.278464340313029</c:v>
                </c:pt>
                <c:pt idx="1983">
                  <c:v>67.923261372925154</c:v>
                </c:pt>
                <c:pt idx="1984">
                  <c:v>202.65996016466653</c:v>
                </c:pt>
                <c:pt idx="1985">
                  <c:v>133.09084212324552</c:v>
                </c:pt>
                <c:pt idx="1986">
                  <c:v>104.75212415305529</c:v>
                </c:pt>
                <c:pt idx="1987">
                  <c:v>196.90671906456305</c:v>
                </c:pt>
                <c:pt idx="1988">
                  <c:v>67.108282710863321</c:v>
                </c:pt>
                <c:pt idx="1989">
                  <c:v>122.32125473595477</c:v>
                </c:pt>
                <c:pt idx="1990">
                  <c:v>145.480629512078</c:v>
                </c:pt>
                <c:pt idx="1991">
                  <c:v>187.32683002549823</c:v>
                </c:pt>
                <c:pt idx="1992">
                  <c:v>61.114329655983134</c:v>
                </c:pt>
                <c:pt idx="1993">
                  <c:v>83.023849485179369</c:v>
                </c:pt>
                <c:pt idx="1994">
                  <c:v>114.91550412170287</c:v>
                </c:pt>
                <c:pt idx="1995">
                  <c:v>59.135981011058085</c:v>
                </c:pt>
                <c:pt idx="1996">
                  <c:v>77.812033390476373</c:v>
                </c:pt>
                <c:pt idx="1997">
                  <c:v>133.32232754288108</c:v>
                </c:pt>
                <c:pt idx="1998">
                  <c:v>150.86577743845862</c:v>
                </c:pt>
                <c:pt idx="1999">
                  <c:v>154.79587844718478</c:v>
                </c:pt>
                <c:pt idx="2000">
                  <c:v>123.13929426383336</c:v>
                </c:pt>
                <c:pt idx="2001">
                  <c:v>228.32665902159579</c:v>
                </c:pt>
                <c:pt idx="2002">
                  <c:v>184.96711794851964</c:v>
                </c:pt>
                <c:pt idx="2003">
                  <c:v>127.2594601048596</c:v>
                </c:pt>
                <c:pt idx="2004">
                  <c:v>64.76388786598983</c:v>
                </c:pt>
                <c:pt idx="2005">
                  <c:v>52.869656742597755</c:v>
                </c:pt>
                <c:pt idx="2006">
                  <c:v>118.86400392943685</c:v>
                </c:pt>
                <c:pt idx="2007">
                  <c:v>74.451485020750681</c:v>
                </c:pt>
                <c:pt idx="2008">
                  <c:v>72.501965978936767</c:v>
                </c:pt>
                <c:pt idx="2009">
                  <c:v>238.65235123311632</c:v>
                </c:pt>
                <c:pt idx="2010">
                  <c:v>131.26448511657645</c:v>
                </c:pt>
                <c:pt idx="2011">
                  <c:v>203.14749510035261</c:v>
                </c:pt>
                <c:pt idx="2012">
                  <c:v>318.72407854311194</c:v>
                </c:pt>
                <c:pt idx="2013">
                  <c:v>201.33532989848956</c:v>
                </c:pt>
                <c:pt idx="2014">
                  <c:v>78.640346280515601</c:v>
                </c:pt>
                <c:pt idx="2015">
                  <c:v>105.98527442728161</c:v>
                </c:pt>
                <c:pt idx="2016">
                  <c:v>60.933746767591487</c:v>
                </c:pt>
                <c:pt idx="2017">
                  <c:v>86.102998957084694</c:v>
                </c:pt>
                <c:pt idx="2018">
                  <c:v>128.90313094717669</c:v>
                </c:pt>
                <c:pt idx="2019">
                  <c:v>106.50429775456819</c:v>
                </c:pt>
                <c:pt idx="2020">
                  <c:v>153.47844396196382</c:v>
                </c:pt>
                <c:pt idx="2021">
                  <c:v>99.075653558177081</c:v>
                </c:pt>
                <c:pt idx="2022">
                  <c:v>86.741445219965854</c:v>
                </c:pt>
                <c:pt idx="2023">
                  <c:v>55.696371977536288</c:v>
                </c:pt>
                <c:pt idx="2024">
                  <c:v>80.05942594845709</c:v>
                </c:pt>
                <c:pt idx="2025">
                  <c:v>167.63547627388314</c:v>
                </c:pt>
                <c:pt idx="2026">
                  <c:v>145.58528193074267</c:v>
                </c:pt>
                <c:pt idx="2027">
                  <c:v>166.2397688991035</c:v>
                </c:pt>
                <c:pt idx="2028">
                  <c:v>178.58439390055608</c:v>
                </c:pt>
                <c:pt idx="2029">
                  <c:v>213.81873251669799</c:v>
                </c:pt>
                <c:pt idx="2030">
                  <c:v>138.92402641060528</c:v>
                </c:pt>
                <c:pt idx="2031">
                  <c:v>62.21969220298643</c:v>
                </c:pt>
                <c:pt idx="2032">
                  <c:v>121.64330556312711</c:v>
                </c:pt>
                <c:pt idx="2033">
                  <c:v>82.386205220140269</c:v>
                </c:pt>
                <c:pt idx="2034">
                  <c:v>84.926200663205194</c:v>
                </c:pt>
                <c:pt idx="2035">
                  <c:v>79.399809086491544</c:v>
                </c:pt>
                <c:pt idx="2036">
                  <c:v>204.9761096940598</c:v>
                </c:pt>
                <c:pt idx="2037">
                  <c:v>64.845409997965589</c:v>
                </c:pt>
                <c:pt idx="2038">
                  <c:v>273.42088054653414</c:v>
                </c:pt>
                <c:pt idx="2039">
                  <c:v>70.404474896959513</c:v>
                </c:pt>
                <c:pt idx="2040">
                  <c:v>71.994761136984664</c:v>
                </c:pt>
                <c:pt idx="2041">
                  <c:v>265.30248694037851</c:v>
                </c:pt>
                <c:pt idx="2042">
                  <c:v>136.73954352282857</c:v>
                </c:pt>
                <c:pt idx="2043">
                  <c:v>196.88743220033808</c:v>
                </c:pt>
                <c:pt idx="2044">
                  <c:v>84.618034819307212</c:v>
                </c:pt>
                <c:pt idx="2045">
                  <c:v>63.630302095336098</c:v>
                </c:pt>
                <c:pt idx="2046">
                  <c:v>59.073257457127823</c:v>
                </c:pt>
                <c:pt idx="2047">
                  <c:v>95.699208179551235</c:v>
                </c:pt>
                <c:pt idx="2048">
                  <c:v>52.665762367374285</c:v>
                </c:pt>
                <c:pt idx="2049">
                  <c:v>94.172994175486821</c:v>
                </c:pt>
                <c:pt idx="2050">
                  <c:v>286.40550463851275</c:v>
                </c:pt>
                <c:pt idx="2051">
                  <c:v>82.439999216746614</c:v>
                </c:pt>
                <c:pt idx="2052">
                  <c:v>307.71483599301905</c:v>
                </c:pt>
                <c:pt idx="2053">
                  <c:v>316.17798337522402</c:v>
                </c:pt>
                <c:pt idx="2054">
                  <c:v>100.93625062469701</c:v>
                </c:pt>
                <c:pt idx="2055">
                  <c:v>93.002872311853451</c:v>
                </c:pt>
                <c:pt idx="2056">
                  <c:v>107.13641390330734</c:v>
                </c:pt>
                <c:pt idx="2057">
                  <c:v>82.806371147949122</c:v>
                </c:pt>
                <c:pt idx="2058">
                  <c:v>79.069979115469991</c:v>
                </c:pt>
                <c:pt idx="2059">
                  <c:v>88.014813965173246</c:v>
                </c:pt>
                <c:pt idx="2060">
                  <c:v>86.816168524956851</c:v>
                </c:pt>
                <c:pt idx="2061">
                  <c:v>93.153985486945061</c:v>
                </c:pt>
                <c:pt idx="2062">
                  <c:v>66.051637167738804</c:v>
                </c:pt>
                <c:pt idx="2063">
                  <c:v>82.20328050556688</c:v>
                </c:pt>
                <c:pt idx="2064">
                  <c:v>119.06662514602131</c:v>
                </c:pt>
                <c:pt idx="2065">
                  <c:v>119.34565058196725</c:v>
                </c:pt>
                <c:pt idx="2066">
                  <c:v>82.704388436114513</c:v>
                </c:pt>
                <c:pt idx="2067">
                  <c:v>66.360486216153959</c:v>
                </c:pt>
                <c:pt idx="2068">
                  <c:v>287.73794750186335</c:v>
                </c:pt>
                <c:pt idx="2069">
                  <c:v>84.390981191814546</c:v>
                </c:pt>
                <c:pt idx="2070">
                  <c:v>64.527742308185822</c:v>
                </c:pt>
                <c:pt idx="2071">
                  <c:v>170.94959842490115</c:v>
                </c:pt>
                <c:pt idx="2072">
                  <c:v>55.28668356080599</c:v>
                </c:pt>
                <c:pt idx="2073">
                  <c:v>99.256220464980032</c:v>
                </c:pt>
                <c:pt idx="2074">
                  <c:v>107.52821605846825</c:v>
                </c:pt>
                <c:pt idx="2075">
                  <c:v>93.424523509808935</c:v>
                </c:pt>
                <c:pt idx="2076">
                  <c:v>102.43158572726256</c:v>
                </c:pt>
                <c:pt idx="2077">
                  <c:v>67.129610538095235</c:v>
                </c:pt>
                <c:pt idx="2078">
                  <c:v>110.33601651811861</c:v>
                </c:pt>
                <c:pt idx="2079">
                  <c:v>120.5523855136816</c:v>
                </c:pt>
                <c:pt idx="2080">
                  <c:v>101.65591839689084</c:v>
                </c:pt>
                <c:pt idx="2081">
                  <c:v>219.68660272282438</c:v>
                </c:pt>
                <c:pt idx="2082">
                  <c:v>106.73344864521289</c:v>
                </c:pt>
                <c:pt idx="2083">
                  <c:v>121.82881621957607</c:v>
                </c:pt>
                <c:pt idx="2084">
                  <c:v>117.17059252535155</c:v>
                </c:pt>
                <c:pt idx="2085">
                  <c:v>106.47351791322258</c:v>
                </c:pt>
                <c:pt idx="2086">
                  <c:v>155.16954625993017</c:v>
                </c:pt>
                <c:pt idx="2087">
                  <c:v>123.38723096929877</c:v>
                </c:pt>
                <c:pt idx="2088">
                  <c:v>128.62337624284501</c:v>
                </c:pt>
                <c:pt idx="2089">
                  <c:v>125.14729586123657</c:v>
                </c:pt>
                <c:pt idx="2090">
                  <c:v>118.32873111335847</c:v>
                </c:pt>
                <c:pt idx="2091">
                  <c:v>91.339264977994532</c:v>
                </c:pt>
                <c:pt idx="2092">
                  <c:v>113.64199050995036</c:v>
                </c:pt>
                <c:pt idx="2093">
                  <c:v>205.71703634119663</c:v>
                </c:pt>
                <c:pt idx="2094">
                  <c:v>76.344187913989998</c:v>
                </c:pt>
                <c:pt idx="2095">
                  <c:v>248.17684256978731</c:v>
                </c:pt>
                <c:pt idx="2096">
                  <c:v>70.725810927281756</c:v>
                </c:pt>
                <c:pt idx="2097">
                  <c:v>138.36697479427306</c:v>
                </c:pt>
                <c:pt idx="2098">
                  <c:v>53.822678137893902</c:v>
                </c:pt>
                <c:pt idx="2099">
                  <c:v>145.1046168970538</c:v>
                </c:pt>
                <c:pt idx="2100">
                  <c:v>94.539219757592619</c:v>
                </c:pt>
                <c:pt idx="2101">
                  <c:v>80.853027478540128</c:v>
                </c:pt>
                <c:pt idx="2102">
                  <c:v>88.45675518688131</c:v>
                </c:pt>
                <c:pt idx="2103">
                  <c:v>64.26389437234711</c:v>
                </c:pt>
                <c:pt idx="2104">
                  <c:v>56.786448378482667</c:v>
                </c:pt>
                <c:pt idx="2105">
                  <c:v>52.571212227270969</c:v>
                </c:pt>
                <c:pt idx="2106">
                  <c:v>50.326693856149589</c:v>
                </c:pt>
                <c:pt idx="2107">
                  <c:v>74.173043699870192</c:v>
                </c:pt>
                <c:pt idx="2108">
                  <c:v>68.018213956332858</c:v>
                </c:pt>
                <c:pt idx="2109">
                  <c:v>63.763336950976672</c:v>
                </c:pt>
                <c:pt idx="2110">
                  <c:v>140.86855439445216</c:v>
                </c:pt>
                <c:pt idx="2111">
                  <c:v>108.38321138681718</c:v>
                </c:pt>
                <c:pt idx="2112">
                  <c:v>102.13404683821514</c:v>
                </c:pt>
                <c:pt idx="2113">
                  <c:v>107.40278391021052</c:v>
                </c:pt>
                <c:pt idx="2114">
                  <c:v>140.37332078621318</c:v>
                </c:pt>
                <c:pt idx="2115">
                  <c:v>176.37681542139669</c:v>
                </c:pt>
                <c:pt idx="2116">
                  <c:v>105.1383615785778</c:v>
                </c:pt>
                <c:pt idx="2117">
                  <c:v>198.67287533504376</c:v>
                </c:pt>
                <c:pt idx="2118">
                  <c:v>89.054919993925836</c:v>
                </c:pt>
                <c:pt idx="2119">
                  <c:v>419.11269876143911</c:v>
                </c:pt>
                <c:pt idx="2120">
                  <c:v>126.94481911491397</c:v>
                </c:pt>
                <c:pt idx="2121">
                  <c:v>154.34402222861181</c:v>
                </c:pt>
                <c:pt idx="2122">
                  <c:v>121.61294798397019</c:v>
                </c:pt>
                <c:pt idx="2123">
                  <c:v>268.30810553337113</c:v>
                </c:pt>
                <c:pt idx="2124">
                  <c:v>75.879156179086792</c:v>
                </c:pt>
                <c:pt idx="2125">
                  <c:v>95.903477967929192</c:v>
                </c:pt>
                <c:pt idx="2126">
                  <c:v>147.14926498729309</c:v>
                </c:pt>
                <c:pt idx="2127">
                  <c:v>71.420849913666373</c:v>
                </c:pt>
                <c:pt idx="2128">
                  <c:v>99.192874704828498</c:v>
                </c:pt>
                <c:pt idx="2129">
                  <c:v>101.42889284317961</c:v>
                </c:pt>
                <c:pt idx="2130">
                  <c:v>118.74332309422483</c:v>
                </c:pt>
                <c:pt idx="2131">
                  <c:v>187.18328985380774</c:v>
                </c:pt>
                <c:pt idx="2132">
                  <c:v>123.83447217042091</c:v>
                </c:pt>
                <c:pt idx="2133">
                  <c:v>127.49892714567609</c:v>
                </c:pt>
                <c:pt idx="2134">
                  <c:v>175.20228818758</c:v>
                </c:pt>
                <c:pt idx="2135">
                  <c:v>91.003751935062951</c:v>
                </c:pt>
                <c:pt idx="2136">
                  <c:v>164.71465722329657</c:v>
                </c:pt>
                <c:pt idx="2137">
                  <c:v>96.723694577174442</c:v>
                </c:pt>
                <c:pt idx="2138">
                  <c:v>86.248857986741655</c:v>
                </c:pt>
                <c:pt idx="2139">
                  <c:v>70.339135482499557</c:v>
                </c:pt>
                <c:pt idx="2140">
                  <c:v>85.058591774666951</c:v>
                </c:pt>
                <c:pt idx="2141">
                  <c:v>66.167778744354365</c:v>
                </c:pt>
                <c:pt idx="2142">
                  <c:v>128.39764143779814</c:v>
                </c:pt>
                <c:pt idx="2143">
                  <c:v>143.66394973311907</c:v>
                </c:pt>
                <c:pt idx="2144">
                  <c:v>98.033124692538962</c:v>
                </c:pt>
                <c:pt idx="2145">
                  <c:v>100.01493906214539</c:v>
                </c:pt>
                <c:pt idx="2146">
                  <c:v>76.13026886016894</c:v>
                </c:pt>
                <c:pt idx="2147">
                  <c:v>178.85175969571483</c:v>
                </c:pt>
                <c:pt idx="2148">
                  <c:v>172.69216906583605</c:v>
                </c:pt>
                <c:pt idx="2149">
                  <c:v>84.241426027141841</c:v>
                </c:pt>
                <c:pt idx="2150">
                  <c:v>121.42002085606808</c:v>
                </c:pt>
                <c:pt idx="2151">
                  <c:v>80.362821113933364</c:v>
                </c:pt>
                <c:pt idx="2152">
                  <c:v>109.19069611937272</c:v>
                </c:pt>
                <c:pt idx="2153">
                  <c:v>120.83111980436291</c:v>
                </c:pt>
                <c:pt idx="2154">
                  <c:v>71.595902116148579</c:v>
                </c:pt>
                <c:pt idx="2155">
                  <c:v>103.60143208186697</c:v>
                </c:pt>
                <c:pt idx="2156">
                  <c:v>106.60393242061414</c:v>
                </c:pt>
                <c:pt idx="2157">
                  <c:v>128.43866139655103</c:v>
                </c:pt>
                <c:pt idx="2158">
                  <c:v>99.974400271023953</c:v>
                </c:pt>
                <c:pt idx="2159">
                  <c:v>56.13706980582451</c:v>
                </c:pt>
                <c:pt idx="2160">
                  <c:v>56.913977542802876</c:v>
                </c:pt>
                <c:pt idx="2161">
                  <c:v>55.095762081361052</c:v>
                </c:pt>
                <c:pt idx="2162">
                  <c:v>107.09747773526551</c:v>
                </c:pt>
                <c:pt idx="2163">
                  <c:v>92.891735411667625</c:v>
                </c:pt>
                <c:pt idx="2164">
                  <c:v>176.41337111609613</c:v>
                </c:pt>
                <c:pt idx="2165">
                  <c:v>142.13837653818899</c:v>
                </c:pt>
                <c:pt idx="2166">
                  <c:v>80.925351176123229</c:v>
                </c:pt>
                <c:pt idx="2167">
                  <c:v>156.83427241853644</c:v>
                </c:pt>
                <c:pt idx="2168">
                  <c:v>204.7719405188293</c:v>
                </c:pt>
                <c:pt idx="2169">
                  <c:v>92.744277610946199</c:v>
                </c:pt>
                <c:pt idx="2170">
                  <c:v>257.90546454876744</c:v>
                </c:pt>
                <c:pt idx="2171">
                  <c:v>71.913097332895191</c:v>
                </c:pt>
                <c:pt idx="2172">
                  <c:v>130.5052071781468</c:v>
                </c:pt>
                <c:pt idx="2173">
                  <c:v>61.494620526202858</c:v>
                </c:pt>
                <c:pt idx="2174">
                  <c:v>86.385241481141989</c:v>
                </c:pt>
                <c:pt idx="2175">
                  <c:v>55.857335956484697</c:v>
                </c:pt>
                <c:pt idx="2176">
                  <c:v>71.144611284428322</c:v>
                </c:pt>
                <c:pt idx="2177">
                  <c:v>241.91833881927903</c:v>
                </c:pt>
                <c:pt idx="2178">
                  <c:v>132.46002673878365</c:v>
                </c:pt>
                <c:pt idx="2179">
                  <c:v>93.3005141541298</c:v>
                </c:pt>
                <c:pt idx="2180">
                  <c:v>108.25037388694201</c:v>
                </c:pt>
                <c:pt idx="2181">
                  <c:v>138.14931260858214</c:v>
                </c:pt>
                <c:pt idx="2182">
                  <c:v>74.838551239009163</c:v>
                </c:pt>
                <c:pt idx="2183">
                  <c:v>69.164676356986831</c:v>
                </c:pt>
                <c:pt idx="2184">
                  <c:v>205.81474392514943</c:v>
                </c:pt>
                <c:pt idx="2185">
                  <c:v>102.28949977024978</c:v>
                </c:pt>
                <c:pt idx="2186">
                  <c:v>110.86405468543309</c:v>
                </c:pt>
                <c:pt idx="2187">
                  <c:v>160.30427103718591</c:v>
                </c:pt>
                <c:pt idx="2188">
                  <c:v>103.13079031234436</c:v>
                </c:pt>
                <c:pt idx="2189">
                  <c:v>73.141214312268275</c:v>
                </c:pt>
                <c:pt idx="2190">
                  <c:v>173.58390199440228</c:v>
                </c:pt>
                <c:pt idx="2191">
                  <c:v>137.94321882485769</c:v>
                </c:pt>
                <c:pt idx="2192">
                  <c:v>68.923925684899274</c:v>
                </c:pt>
                <c:pt idx="2193">
                  <c:v>62.05620181520397</c:v>
                </c:pt>
                <c:pt idx="2194">
                  <c:v>69.685748717717416</c:v>
                </c:pt>
                <c:pt idx="2195">
                  <c:v>58.477293625281945</c:v>
                </c:pt>
                <c:pt idx="2196">
                  <c:v>107.45706903062703</c:v>
                </c:pt>
                <c:pt idx="2197">
                  <c:v>81.571806503920868</c:v>
                </c:pt>
                <c:pt idx="2198">
                  <c:v>77.757147725150887</c:v>
                </c:pt>
                <c:pt idx="2199">
                  <c:v>231.31519668445469</c:v>
                </c:pt>
                <c:pt idx="2200">
                  <c:v>64.554850578071296</c:v>
                </c:pt>
                <c:pt idx="2201">
                  <c:v>249.55850526687942</c:v>
                </c:pt>
                <c:pt idx="2202">
                  <c:v>176.05419525958729</c:v>
                </c:pt>
                <c:pt idx="2203">
                  <c:v>65.973841977126554</c:v>
                </c:pt>
                <c:pt idx="2204">
                  <c:v>64.04046135435884</c:v>
                </c:pt>
                <c:pt idx="2205">
                  <c:v>78.02185566848793</c:v>
                </c:pt>
                <c:pt idx="2206">
                  <c:v>107.27007650794079</c:v>
                </c:pt>
                <c:pt idx="2207">
                  <c:v>81.384958821820476</c:v>
                </c:pt>
                <c:pt idx="2208">
                  <c:v>316.21256061883383</c:v>
                </c:pt>
                <c:pt idx="2209">
                  <c:v>110.97650456956195</c:v>
                </c:pt>
                <c:pt idx="2210">
                  <c:v>114.08837897340912</c:v>
                </c:pt>
                <c:pt idx="2211">
                  <c:v>136.88925726360247</c:v>
                </c:pt>
                <c:pt idx="2212">
                  <c:v>83.488748905039216</c:v>
                </c:pt>
                <c:pt idx="2213">
                  <c:v>229.51510290747993</c:v>
                </c:pt>
                <c:pt idx="2214">
                  <c:v>138.25000327633876</c:v>
                </c:pt>
                <c:pt idx="2215">
                  <c:v>54.145738208547783</c:v>
                </c:pt>
                <c:pt idx="2216">
                  <c:v>117.45493622010848</c:v>
                </c:pt>
                <c:pt idx="2217">
                  <c:v>107.15927644723469</c:v>
                </c:pt>
                <c:pt idx="2218">
                  <c:v>107.95190394843549</c:v>
                </c:pt>
                <c:pt idx="2219">
                  <c:v>282.77249230623875</c:v>
                </c:pt>
                <c:pt idx="2220">
                  <c:v>134.23957427012323</c:v>
                </c:pt>
                <c:pt idx="2221">
                  <c:v>127.39707220460518</c:v>
                </c:pt>
                <c:pt idx="2222">
                  <c:v>172.99908657943695</c:v>
                </c:pt>
                <c:pt idx="2223">
                  <c:v>215.89802511501912</c:v>
                </c:pt>
                <c:pt idx="2224">
                  <c:v>112.8716937191826</c:v>
                </c:pt>
                <c:pt idx="2225">
                  <c:v>91.019652372135809</c:v>
                </c:pt>
                <c:pt idx="2226">
                  <c:v>106.38405048143696</c:v>
                </c:pt>
                <c:pt idx="2227">
                  <c:v>89.922443414890736</c:v>
                </c:pt>
                <c:pt idx="2228">
                  <c:v>96.608491498865334</c:v>
                </c:pt>
                <c:pt idx="2229">
                  <c:v>55.237294493188536</c:v>
                </c:pt>
                <c:pt idx="2230">
                  <c:v>60.13727187093285</c:v>
                </c:pt>
                <c:pt idx="2231">
                  <c:v>100.46230403331026</c:v>
                </c:pt>
                <c:pt idx="2232">
                  <c:v>323.39847012202796</c:v>
                </c:pt>
                <c:pt idx="2233">
                  <c:v>85.571045664547597</c:v>
                </c:pt>
                <c:pt idx="2234">
                  <c:v>112.40953830116061</c:v>
                </c:pt>
                <c:pt idx="2235">
                  <c:v>343.46092497421643</c:v>
                </c:pt>
                <c:pt idx="2236">
                  <c:v>81.525671452906309</c:v>
                </c:pt>
                <c:pt idx="2237">
                  <c:v>134.07299432005024</c:v>
                </c:pt>
                <c:pt idx="2238">
                  <c:v>262.09341102463264</c:v>
                </c:pt>
                <c:pt idx="2239">
                  <c:v>230.64043517188904</c:v>
                </c:pt>
                <c:pt idx="2240">
                  <c:v>100.22339449556412</c:v>
                </c:pt>
                <c:pt idx="2241">
                  <c:v>265.5728797157073</c:v>
                </c:pt>
                <c:pt idx="2242">
                  <c:v>126.14424030373878</c:v>
                </c:pt>
                <c:pt idx="2243">
                  <c:v>81.33820643854834</c:v>
                </c:pt>
                <c:pt idx="2244">
                  <c:v>93.987395341366465</c:v>
                </c:pt>
                <c:pt idx="2245">
                  <c:v>179.76579817397663</c:v>
                </c:pt>
                <c:pt idx="2246">
                  <c:v>81.147614322661951</c:v>
                </c:pt>
                <c:pt idx="2247">
                  <c:v>183.33723165496167</c:v>
                </c:pt>
                <c:pt idx="2248">
                  <c:v>113.48774212022613</c:v>
                </c:pt>
                <c:pt idx="2249">
                  <c:v>90.102077772717692</c:v>
                </c:pt>
                <c:pt idx="2250">
                  <c:v>100.24020873237025</c:v>
                </c:pt>
                <c:pt idx="2251">
                  <c:v>250.45357589005977</c:v>
                </c:pt>
                <c:pt idx="2252">
                  <c:v>111.36447441972845</c:v>
                </c:pt>
                <c:pt idx="2253">
                  <c:v>388.65839541161989</c:v>
                </c:pt>
                <c:pt idx="2254">
                  <c:v>322.55775418537598</c:v>
                </c:pt>
                <c:pt idx="2255">
                  <c:v>208.6448664362018</c:v>
                </c:pt>
                <c:pt idx="2256">
                  <c:v>83.988007627674364</c:v>
                </c:pt>
                <c:pt idx="2257">
                  <c:v>87.319969891341529</c:v>
                </c:pt>
                <c:pt idx="2258">
                  <c:v>169.70175303452868</c:v>
                </c:pt>
                <c:pt idx="2259">
                  <c:v>125.16847781297746</c:v>
                </c:pt>
                <c:pt idx="2260">
                  <c:v>127.04578351590868</c:v>
                </c:pt>
                <c:pt idx="2261">
                  <c:v>231.56250595090651</c:v>
                </c:pt>
                <c:pt idx="2262">
                  <c:v>112.75682000106659</c:v>
                </c:pt>
                <c:pt idx="2263">
                  <c:v>91.062128381273041</c:v>
                </c:pt>
                <c:pt idx="2264">
                  <c:v>79.598081391936304</c:v>
                </c:pt>
                <c:pt idx="2265">
                  <c:v>70.328248669734251</c:v>
                </c:pt>
                <c:pt idx="2266">
                  <c:v>61.022345811646318</c:v>
                </c:pt>
                <c:pt idx="2267">
                  <c:v>254.24160442981918</c:v>
                </c:pt>
                <c:pt idx="2268">
                  <c:v>107.71389660880318</c:v>
                </c:pt>
                <c:pt idx="2269">
                  <c:v>140.42834357227207</c:v>
                </c:pt>
                <c:pt idx="2270">
                  <c:v>111.07145692861192</c:v>
                </c:pt>
                <c:pt idx="2271">
                  <c:v>133.7682361109031</c:v>
                </c:pt>
                <c:pt idx="2272">
                  <c:v>157.63148727390234</c:v>
                </c:pt>
                <c:pt idx="2273">
                  <c:v>84.287964954641495</c:v>
                </c:pt>
                <c:pt idx="2274">
                  <c:v>171.4866630710776</c:v>
                </c:pt>
                <c:pt idx="2275">
                  <c:v>59.082549052836526</c:v>
                </c:pt>
                <c:pt idx="2276">
                  <c:v>246.53127267179539</c:v>
                </c:pt>
                <c:pt idx="2277">
                  <c:v>132.98002024041855</c:v>
                </c:pt>
                <c:pt idx="2278">
                  <c:v>134.80585445764194</c:v>
                </c:pt>
                <c:pt idx="2279">
                  <c:v>121.40525517117285</c:v>
                </c:pt>
                <c:pt idx="2280">
                  <c:v>179.11290272068405</c:v>
                </c:pt>
                <c:pt idx="2281">
                  <c:v>175.05388889150794</c:v>
                </c:pt>
                <c:pt idx="2282">
                  <c:v>91.293812869630756</c:v>
                </c:pt>
                <c:pt idx="2283">
                  <c:v>74.643711700155421</c:v>
                </c:pt>
                <c:pt idx="2284">
                  <c:v>161.08837474106898</c:v>
                </c:pt>
                <c:pt idx="2285">
                  <c:v>82.66720298529475</c:v>
                </c:pt>
                <c:pt idx="2286">
                  <c:v>239.52318378228756</c:v>
                </c:pt>
                <c:pt idx="2287">
                  <c:v>54.246141978888048</c:v>
                </c:pt>
                <c:pt idx="2288">
                  <c:v>125.10114487232904</c:v>
                </c:pt>
                <c:pt idx="2289">
                  <c:v>77.429866934612505</c:v>
                </c:pt>
                <c:pt idx="2290">
                  <c:v>107.76550025557182</c:v>
                </c:pt>
                <c:pt idx="2291">
                  <c:v>66.021521388007656</c:v>
                </c:pt>
                <c:pt idx="2292">
                  <c:v>186.94214599962615</c:v>
                </c:pt>
                <c:pt idx="2293">
                  <c:v>153.37608853397822</c:v>
                </c:pt>
                <c:pt idx="2294">
                  <c:v>208.44503072194144</c:v>
                </c:pt>
                <c:pt idx="2295">
                  <c:v>115.31776727509006</c:v>
                </c:pt>
                <c:pt idx="2296">
                  <c:v>242.69213646719695</c:v>
                </c:pt>
                <c:pt idx="2297">
                  <c:v>105.15162949031036</c:v>
                </c:pt>
                <c:pt idx="2298">
                  <c:v>101.03172941837403</c:v>
                </c:pt>
                <c:pt idx="2299">
                  <c:v>59.205988986558452</c:v>
                </c:pt>
                <c:pt idx="2300">
                  <c:v>119.97676407342418</c:v>
                </c:pt>
                <c:pt idx="2301">
                  <c:v>91.422422215358026</c:v>
                </c:pt>
                <c:pt idx="2302">
                  <c:v>97.001849721256519</c:v>
                </c:pt>
                <c:pt idx="2303">
                  <c:v>378.67884075186413</c:v>
                </c:pt>
                <c:pt idx="2304">
                  <c:v>376.6589423311213</c:v>
                </c:pt>
                <c:pt idx="2305">
                  <c:v>83.369382265595064</c:v>
                </c:pt>
                <c:pt idx="2306">
                  <c:v>85.48532653641837</c:v>
                </c:pt>
                <c:pt idx="2307">
                  <c:v>207.69963076433996</c:v>
                </c:pt>
                <c:pt idx="2308">
                  <c:v>81.625066062646113</c:v>
                </c:pt>
                <c:pt idx="2309">
                  <c:v>95.753841193467082</c:v>
                </c:pt>
                <c:pt idx="2310">
                  <c:v>59.365992851433141</c:v>
                </c:pt>
                <c:pt idx="2311">
                  <c:v>54.25432179716131</c:v>
                </c:pt>
                <c:pt idx="2312">
                  <c:v>166.59183220796805</c:v>
                </c:pt>
                <c:pt idx="2313">
                  <c:v>60.382926226231277</c:v>
                </c:pt>
                <c:pt idx="2314">
                  <c:v>119.01480546057394</c:v>
                </c:pt>
                <c:pt idx="2315">
                  <c:v>63.772893315111197</c:v>
                </c:pt>
                <c:pt idx="2316">
                  <c:v>68.546120101116358</c:v>
                </c:pt>
                <c:pt idx="2317">
                  <c:v>138.9334169740626</c:v>
                </c:pt>
                <c:pt idx="2318">
                  <c:v>145.32119161601642</c:v>
                </c:pt>
                <c:pt idx="2319">
                  <c:v>121.62077245392915</c:v>
                </c:pt>
                <c:pt idx="2320">
                  <c:v>59.912026310586391</c:v>
                </c:pt>
                <c:pt idx="2321">
                  <c:v>88.626512869269675</c:v>
                </c:pt>
                <c:pt idx="2322">
                  <c:v>129.62864756322043</c:v>
                </c:pt>
                <c:pt idx="2323">
                  <c:v>105.66317001693879</c:v>
                </c:pt>
                <c:pt idx="2324">
                  <c:v>99.944805871350397</c:v>
                </c:pt>
                <c:pt idx="2325">
                  <c:v>85.914839821158552</c:v>
                </c:pt>
                <c:pt idx="2326">
                  <c:v>87.839123040221097</c:v>
                </c:pt>
                <c:pt idx="2327">
                  <c:v>153.19343700815054</c:v>
                </c:pt>
                <c:pt idx="2328">
                  <c:v>190.88734903437086</c:v>
                </c:pt>
                <c:pt idx="2329">
                  <c:v>52.202617001255987</c:v>
                </c:pt>
                <c:pt idx="2330">
                  <c:v>134.42232047412273</c:v>
                </c:pt>
                <c:pt idx="2331">
                  <c:v>128.36647699043039</c:v>
                </c:pt>
                <c:pt idx="2332">
                  <c:v>239.39107250023216</c:v>
                </c:pt>
                <c:pt idx="2333">
                  <c:v>147.02806881841019</c:v>
                </c:pt>
                <c:pt idx="2334">
                  <c:v>133.62885050652446</c:v>
                </c:pt>
                <c:pt idx="2335">
                  <c:v>84.260757859845981</c:v>
                </c:pt>
                <c:pt idx="2336">
                  <c:v>80.078750293207989</c:v>
                </c:pt>
                <c:pt idx="2337">
                  <c:v>89.434256012014174</c:v>
                </c:pt>
                <c:pt idx="2338">
                  <c:v>178.70102705457973</c:v>
                </c:pt>
                <c:pt idx="2339">
                  <c:v>108.71584658887177</c:v>
                </c:pt>
                <c:pt idx="2340">
                  <c:v>68.511216399112683</c:v>
                </c:pt>
                <c:pt idx="2341">
                  <c:v>97.034370807057599</c:v>
                </c:pt>
                <c:pt idx="2342">
                  <c:v>179.59931474149084</c:v>
                </c:pt>
                <c:pt idx="2343">
                  <c:v>81.587483959660261</c:v>
                </c:pt>
                <c:pt idx="2344">
                  <c:v>134.46116383629467</c:v>
                </c:pt>
                <c:pt idx="2345">
                  <c:v>89.697366659099373</c:v>
                </c:pt>
                <c:pt idx="2346">
                  <c:v>147.06864224658722</c:v>
                </c:pt>
                <c:pt idx="2347">
                  <c:v>148.85800308933145</c:v>
                </c:pt>
                <c:pt idx="2348">
                  <c:v>189.96100911387794</c:v>
                </c:pt>
                <c:pt idx="2349">
                  <c:v>86.144370733658192</c:v>
                </c:pt>
                <c:pt idx="2350">
                  <c:v>101.93980092035569</c:v>
                </c:pt>
                <c:pt idx="2351">
                  <c:v>123.36364179540189</c:v>
                </c:pt>
                <c:pt idx="2352">
                  <c:v>232.99516946492375</c:v>
                </c:pt>
                <c:pt idx="2353">
                  <c:v>114.11297719677329</c:v>
                </c:pt>
                <c:pt idx="2354">
                  <c:v>98.285872248299469</c:v>
                </c:pt>
                <c:pt idx="2355">
                  <c:v>120.5314205540345</c:v>
                </c:pt>
                <c:pt idx="2356">
                  <c:v>55.25198313676664</c:v>
                </c:pt>
                <c:pt idx="2357">
                  <c:v>69.639809575012578</c:v>
                </c:pt>
                <c:pt idx="2358">
                  <c:v>185.31821712348358</c:v>
                </c:pt>
                <c:pt idx="2359">
                  <c:v>131.80324146537941</c:v>
                </c:pt>
                <c:pt idx="2360">
                  <c:v>66.583432164229237</c:v>
                </c:pt>
                <c:pt idx="2361">
                  <c:v>181.57577425130361</c:v>
                </c:pt>
                <c:pt idx="2362">
                  <c:v>83.685545443412366</c:v>
                </c:pt>
                <c:pt idx="2363">
                  <c:v>236.78336000415473</c:v>
                </c:pt>
                <c:pt idx="2364">
                  <c:v>70.638692489784987</c:v>
                </c:pt>
                <c:pt idx="2365">
                  <c:v>210.06909356496055</c:v>
                </c:pt>
                <c:pt idx="2366">
                  <c:v>164.87579490629892</c:v>
                </c:pt>
                <c:pt idx="2367">
                  <c:v>224.49279336125161</c:v>
                </c:pt>
                <c:pt idx="2368">
                  <c:v>73.74082210994186</c:v>
                </c:pt>
                <c:pt idx="2369">
                  <c:v>149.75455450314894</c:v>
                </c:pt>
                <c:pt idx="2370">
                  <c:v>122.44417134023543</c:v>
                </c:pt>
                <c:pt idx="2371">
                  <c:v>61.322238121967303</c:v>
                </c:pt>
                <c:pt idx="2372">
                  <c:v>74.925038223195514</c:v>
                </c:pt>
                <c:pt idx="2373">
                  <c:v>114.46752809772423</c:v>
                </c:pt>
                <c:pt idx="2374">
                  <c:v>80.085262086402139</c:v>
                </c:pt>
                <c:pt idx="2375">
                  <c:v>493.65598752019139</c:v>
                </c:pt>
                <c:pt idx="2376">
                  <c:v>91.676058724675059</c:v>
                </c:pt>
                <c:pt idx="2377">
                  <c:v>105.68149392796683</c:v>
                </c:pt>
                <c:pt idx="2378">
                  <c:v>84.597363885098218</c:v>
                </c:pt>
                <c:pt idx="2379">
                  <c:v>85.995633027234604</c:v>
                </c:pt>
                <c:pt idx="2380">
                  <c:v>83.645530728726442</c:v>
                </c:pt>
                <c:pt idx="2381">
                  <c:v>135.17016395962298</c:v>
                </c:pt>
                <c:pt idx="2382">
                  <c:v>107.55216638825046</c:v>
                </c:pt>
                <c:pt idx="2383">
                  <c:v>80.465855690878143</c:v>
                </c:pt>
                <c:pt idx="2384">
                  <c:v>76.632245882869981</c:v>
                </c:pt>
                <c:pt idx="2385">
                  <c:v>122.44663670808451</c:v>
                </c:pt>
                <c:pt idx="2386">
                  <c:v>112.85580432687698</c:v>
                </c:pt>
                <c:pt idx="2387">
                  <c:v>70.276329622704907</c:v>
                </c:pt>
                <c:pt idx="2388">
                  <c:v>104.90883621970048</c:v>
                </c:pt>
                <c:pt idx="2389">
                  <c:v>67.788925444704319</c:v>
                </c:pt>
                <c:pt idx="2390">
                  <c:v>74.370956818570946</c:v>
                </c:pt>
                <c:pt idx="2391">
                  <c:v>84.035747034713182</c:v>
                </c:pt>
                <c:pt idx="2392">
                  <c:v>97.261447639166207</c:v>
                </c:pt>
                <c:pt idx="2393">
                  <c:v>95.467056485735995</c:v>
                </c:pt>
                <c:pt idx="2394">
                  <c:v>121.57700631841946</c:v>
                </c:pt>
                <c:pt idx="2395">
                  <c:v>114.1836200635715</c:v>
                </c:pt>
                <c:pt idx="2396">
                  <c:v>89.380120715081063</c:v>
                </c:pt>
                <c:pt idx="2397">
                  <c:v>89.360145467589291</c:v>
                </c:pt>
                <c:pt idx="2398">
                  <c:v>85.968770105241958</c:v>
                </c:pt>
                <c:pt idx="2399">
                  <c:v>59.41201370837301</c:v>
                </c:pt>
                <c:pt idx="2400">
                  <c:v>110.5686783434018</c:v>
                </c:pt>
                <c:pt idx="2401">
                  <c:v>293.28407787783493</c:v>
                </c:pt>
                <c:pt idx="2402">
                  <c:v>121.68692201699643</c:v>
                </c:pt>
                <c:pt idx="2403">
                  <c:v>54.547304960873618</c:v>
                </c:pt>
                <c:pt idx="2404">
                  <c:v>95.878109435749181</c:v>
                </c:pt>
                <c:pt idx="2405">
                  <c:v>88.138864156720658</c:v>
                </c:pt>
                <c:pt idx="2406">
                  <c:v>92.708462042551915</c:v>
                </c:pt>
                <c:pt idx="2407">
                  <c:v>95.499110843578848</c:v>
                </c:pt>
                <c:pt idx="2408">
                  <c:v>175.16982430005027</c:v>
                </c:pt>
                <c:pt idx="2409">
                  <c:v>120.89335048322513</c:v>
                </c:pt>
                <c:pt idx="2410">
                  <c:v>65.936973821407094</c:v>
                </c:pt>
                <c:pt idx="2411">
                  <c:v>125.64410141705007</c:v>
                </c:pt>
                <c:pt idx="2412">
                  <c:v>94.146255142513724</c:v>
                </c:pt>
                <c:pt idx="2413">
                  <c:v>57.77214780980421</c:v>
                </c:pt>
                <c:pt idx="2414">
                  <c:v>121.25204098278802</c:v>
                </c:pt>
                <c:pt idx="2415">
                  <c:v>115.8578998514041</c:v>
                </c:pt>
                <c:pt idx="2416">
                  <c:v>105.42382168637731</c:v>
                </c:pt>
                <c:pt idx="2417">
                  <c:v>70.730662612831935</c:v>
                </c:pt>
                <c:pt idx="2418">
                  <c:v>147.98681381547868</c:v>
                </c:pt>
                <c:pt idx="2419">
                  <c:v>102.55501138477007</c:v>
                </c:pt>
                <c:pt idx="2420">
                  <c:v>75.762801687327254</c:v>
                </c:pt>
                <c:pt idx="2421">
                  <c:v>71.341363967902922</c:v>
                </c:pt>
                <c:pt idx="2422">
                  <c:v>102.09729468228437</c:v>
                </c:pt>
                <c:pt idx="2423">
                  <c:v>48.390341158227585</c:v>
                </c:pt>
                <c:pt idx="2424">
                  <c:v>96.422740736091384</c:v>
                </c:pt>
                <c:pt idx="2425">
                  <c:v>179.08619774422715</c:v>
                </c:pt>
                <c:pt idx="2426">
                  <c:v>66.445573894841118</c:v>
                </c:pt>
                <c:pt idx="2427">
                  <c:v>75.003518720720379</c:v>
                </c:pt>
                <c:pt idx="2428">
                  <c:v>112.18405704965281</c:v>
                </c:pt>
                <c:pt idx="2429">
                  <c:v>65.616338223171752</c:v>
                </c:pt>
                <c:pt idx="2430">
                  <c:v>86.727478617954574</c:v>
                </c:pt>
                <c:pt idx="2431">
                  <c:v>267.51193856222619</c:v>
                </c:pt>
                <c:pt idx="2432">
                  <c:v>63.331448633901076</c:v>
                </c:pt>
                <c:pt idx="2433">
                  <c:v>54.77153660064036</c:v>
                </c:pt>
                <c:pt idx="2434">
                  <c:v>103.86808182004923</c:v>
                </c:pt>
                <c:pt idx="2435">
                  <c:v>145.67322541549348</c:v>
                </c:pt>
                <c:pt idx="2436">
                  <c:v>151.58983760396228</c:v>
                </c:pt>
                <c:pt idx="2437">
                  <c:v>103.47249004733486</c:v>
                </c:pt>
                <c:pt idx="2438">
                  <c:v>71.992590737760011</c:v>
                </c:pt>
                <c:pt idx="2439">
                  <c:v>155.58192489029966</c:v>
                </c:pt>
                <c:pt idx="2440">
                  <c:v>66.397685201807619</c:v>
                </c:pt>
                <c:pt idx="2441">
                  <c:v>68.636231327830473</c:v>
                </c:pt>
                <c:pt idx="2442">
                  <c:v>82.859100648673291</c:v>
                </c:pt>
                <c:pt idx="2443">
                  <c:v>109.39002427765705</c:v>
                </c:pt>
                <c:pt idx="2444">
                  <c:v>151.54022826174966</c:v>
                </c:pt>
                <c:pt idx="2445">
                  <c:v>130.56754333161368</c:v>
                </c:pt>
                <c:pt idx="2446">
                  <c:v>138.09697664649232</c:v>
                </c:pt>
                <c:pt idx="2447">
                  <c:v>53.872889207288068</c:v>
                </c:pt>
                <c:pt idx="2448">
                  <c:v>73.870168471448622</c:v>
                </c:pt>
                <c:pt idx="2449">
                  <c:v>127.74489390073882</c:v>
                </c:pt>
                <c:pt idx="2450">
                  <c:v>57.602469103595858</c:v>
                </c:pt>
                <c:pt idx="2451">
                  <c:v>135.91754435244752</c:v>
                </c:pt>
                <c:pt idx="2452">
                  <c:v>159.24803155975806</c:v>
                </c:pt>
                <c:pt idx="2453">
                  <c:v>58.466996129218529</c:v>
                </c:pt>
                <c:pt idx="2454">
                  <c:v>124.771626596948</c:v>
                </c:pt>
                <c:pt idx="2455">
                  <c:v>70.394689239433603</c:v>
                </c:pt>
                <c:pt idx="2456">
                  <c:v>90.940570233611396</c:v>
                </c:pt>
                <c:pt idx="2457">
                  <c:v>109.85669756426964</c:v>
                </c:pt>
                <c:pt idx="2458">
                  <c:v>106.38352256508601</c:v>
                </c:pt>
                <c:pt idx="2459">
                  <c:v>79.314526374545693</c:v>
                </c:pt>
                <c:pt idx="2460">
                  <c:v>141.84617753926199</c:v>
                </c:pt>
                <c:pt idx="2461">
                  <c:v>93.301526043897482</c:v>
                </c:pt>
                <c:pt idx="2462">
                  <c:v>127.41513715099734</c:v>
                </c:pt>
                <c:pt idx="2463">
                  <c:v>130.70040412019588</c:v>
                </c:pt>
                <c:pt idx="2464">
                  <c:v>81.076912444491697</c:v>
                </c:pt>
                <c:pt idx="2465">
                  <c:v>66.72012908028627</c:v>
                </c:pt>
                <c:pt idx="2466">
                  <c:v>93.989229868369534</c:v>
                </c:pt>
                <c:pt idx="2467">
                  <c:v>102.97677477263791</c:v>
                </c:pt>
                <c:pt idx="2468">
                  <c:v>84.927128883254241</c:v>
                </c:pt>
                <c:pt idx="2469">
                  <c:v>88.078831380018045</c:v>
                </c:pt>
                <c:pt idx="2470">
                  <c:v>284.96680005182844</c:v>
                </c:pt>
                <c:pt idx="2471">
                  <c:v>90.412374835195891</c:v>
                </c:pt>
                <c:pt idx="2472">
                  <c:v>54.606635562451991</c:v>
                </c:pt>
                <c:pt idx="2473">
                  <c:v>122.66360506114584</c:v>
                </c:pt>
                <c:pt idx="2474">
                  <c:v>79.896948125417737</c:v>
                </c:pt>
                <c:pt idx="2475">
                  <c:v>66.199388547867414</c:v>
                </c:pt>
                <c:pt idx="2476">
                  <c:v>113.45851967369899</c:v>
                </c:pt>
                <c:pt idx="2477">
                  <c:v>79.316668438802623</c:v>
                </c:pt>
                <c:pt idx="2478">
                  <c:v>68.926244563529309</c:v>
                </c:pt>
                <c:pt idx="2479">
                  <c:v>105.50286201336199</c:v>
                </c:pt>
                <c:pt idx="2480">
                  <c:v>109.89580178588098</c:v>
                </c:pt>
                <c:pt idx="2481">
                  <c:v>78.093904761711116</c:v>
                </c:pt>
                <c:pt idx="2482">
                  <c:v>89.384475195303807</c:v>
                </c:pt>
                <c:pt idx="2483">
                  <c:v>244.862209271849</c:v>
                </c:pt>
                <c:pt idx="2484">
                  <c:v>106.42872245488336</c:v>
                </c:pt>
                <c:pt idx="2485">
                  <c:v>116.87505967262331</c:v>
                </c:pt>
                <c:pt idx="2486">
                  <c:v>76.708661954875694</c:v>
                </c:pt>
                <c:pt idx="2487">
                  <c:v>152.17066383652113</c:v>
                </c:pt>
                <c:pt idx="2488">
                  <c:v>191.39272160937614</c:v>
                </c:pt>
                <c:pt idx="2489">
                  <c:v>243.01026298799229</c:v>
                </c:pt>
                <c:pt idx="2490">
                  <c:v>460.52890486089581</c:v>
                </c:pt>
                <c:pt idx="2491">
                  <c:v>63.232502712519157</c:v>
                </c:pt>
                <c:pt idx="2492">
                  <c:v>61.105091886892971</c:v>
                </c:pt>
                <c:pt idx="2493">
                  <c:v>65.201709005415893</c:v>
                </c:pt>
                <c:pt idx="2494">
                  <c:v>138.63561714110224</c:v>
                </c:pt>
                <c:pt idx="2495">
                  <c:v>146.45637582918127</c:v>
                </c:pt>
                <c:pt idx="2496">
                  <c:v>255.02369078127128</c:v>
                </c:pt>
                <c:pt idx="2497">
                  <c:v>53.804112753888674</c:v>
                </c:pt>
                <c:pt idx="2498">
                  <c:v>156.19467012275976</c:v>
                </c:pt>
                <c:pt idx="2499">
                  <c:v>73.026377991521429</c:v>
                </c:pt>
                <c:pt idx="2500">
                  <c:v>173.82351031669043</c:v>
                </c:pt>
                <c:pt idx="2501">
                  <c:v>81.015608071587891</c:v>
                </c:pt>
                <c:pt idx="2502">
                  <c:v>65.23861006754214</c:v>
                </c:pt>
                <c:pt idx="2503">
                  <c:v>126.32674774099092</c:v>
                </c:pt>
                <c:pt idx="2504">
                  <c:v>120.16104901068054</c:v>
                </c:pt>
                <c:pt idx="2505">
                  <c:v>63.956911948360755</c:v>
                </c:pt>
                <c:pt idx="2506">
                  <c:v>201.54241014537493</c:v>
                </c:pt>
                <c:pt idx="2507">
                  <c:v>109.86859583357347</c:v>
                </c:pt>
                <c:pt idx="2508">
                  <c:v>66.201984583905954</c:v>
                </c:pt>
                <c:pt idx="2509">
                  <c:v>131.49141172318389</c:v>
                </c:pt>
                <c:pt idx="2510">
                  <c:v>169.98427355960899</c:v>
                </c:pt>
                <c:pt idx="2511">
                  <c:v>59.589207787773432</c:v>
                </c:pt>
                <c:pt idx="2512">
                  <c:v>102.16858250118693</c:v>
                </c:pt>
                <c:pt idx="2513">
                  <c:v>143.48063264281288</c:v>
                </c:pt>
                <c:pt idx="2514">
                  <c:v>284.23829777620784</c:v>
                </c:pt>
                <c:pt idx="2515">
                  <c:v>211.26323928235442</c:v>
                </c:pt>
                <c:pt idx="2516">
                  <c:v>92.21106583298392</c:v>
                </c:pt>
                <c:pt idx="2517">
                  <c:v>91.86134647517666</c:v>
                </c:pt>
                <c:pt idx="2518">
                  <c:v>158.8716987102699</c:v>
                </c:pt>
                <c:pt idx="2519">
                  <c:v>101.73901504686187</c:v>
                </c:pt>
                <c:pt idx="2520">
                  <c:v>113.70277378880692</c:v>
                </c:pt>
                <c:pt idx="2521">
                  <c:v>89.309489895649961</c:v>
                </c:pt>
                <c:pt idx="2522">
                  <c:v>59.16734129686828</c:v>
                </c:pt>
                <c:pt idx="2523">
                  <c:v>90.428314805298513</c:v>
                </c:pt>
                <c:pt idx="2524">
                  <c:v>90.74516303207281</c:v>
                </c:pt>
                <c:pt idx="2525">
                  <c:v>52.414180554593713</c:v>
                </c:pt>
                <c:pt idx="2526">
                  <c:v>86.927639569290037</c:v>
                </c:pt>
                <c:pt idx="2527">
                  <c:v>64.585990120247118</c:v>
                </c:pt>
                <c:pt idx="2528">
                  <c:v>86.705834109163519</c:v>
                </c:pt>
                <c:pt idx="2529">
                  <c:v>78.188722796939473</c:v>
                </c:pt>
                <c:pt idx="2530">
                  <c:v>152.77124064693234</c:v>
                </c:pt>
                <c:pt idx="2531">
                  <c:v>61.888132749428173</c:v>
                </c:pt>
                <c:pt idx="2532">
                  <c:v>207.76413884992058</c:v>
                </c:pt>
                <c:pt idx="2533">
                  <c:v>135.27321726322296</c:v>
                </c:pt>
                <c:pt idx="2534">
                  <c:v>66.556357079278953</c:v>
                </c:pt>
                <c:pt idx="2535">
                  <c:v>183.08706221317672</c:v>
                </c:pt>
                <c:pt idx="2536">
                  <c:v>83.163148434527301</c:v>
                </c:pt>
                <c:pt idx="2537">
                  <c:v>192.59576502894595</c:v>
                </c:pt>
                <c:pt idx="2538">
                  <c:v>59.790022737649693</c:v>
                </c:pt>
                <c:pt idx="2539">
                  <c:v>184.65125615551568</c:v>
                </c:pt>
                <c:pt idx="2540">
                  <c:v>104.18547550478145</c:v>
                </c:pt>
                <c:pt idx="2541">
                  <c:v>123.69267055212478</c:v>
                </c:pt>
                <c:pt idx="2542">
                  <c:v>79.654480706708483</c:v>
                </c:pt>
                <c:pt idx="2543">
                  <c:v>106.88726963977734</c:v>
                </c:pt>
                <c:pt idx="2544">
                  <c:v>144.91377821976755</c:v>
                </c:pt>
                <c:pt idx="2545">
                  <c:v>135.94376825004065</c:v>
                </c:pt>
                <c:pt idx="2546">
                  <c:v>97.268787615344365</c:v>
                </c:pt>
                <c:pt idx="2547">
                  <c:v>100.19028743145164</c:v>
                </c:pt>
                <c:pt idx="2548">
                  <c:v>89.524977702471318</c:v>
                </c:pt>
                <c:pt idx="2549">
                  <c:v>121.44504665299355</c:v>
                </c:pt>
                <c:pt idx="2550">
                  <c:v>208.52624382015199</c:v>
                </c:pt>
                <c:pt idx="2551">
                  <c:v>83.07882876176096</c:v>
                </c:pt>
                <c:pt idx="2552">
                  <c:v>108.66050444100782</c:v>
                </c:pt>
                <c:pt idx="2553">
                  <c:v>134.05658374750624</c:v>
                </c:pt>
                <c:pt idx="2554">
                  <c:v>216.38131203422705</c:v>
                </c:pt>
                <c:pt idx="2555">
                  <c:v>98.689606565313227</c:v>
                </c:pt>
                <c:pt idx="2556">
                  <c:v>80.655867185911745</c:v>
                </c:pt>
                <c:pt idx="2557">
                  <c:v>81.451319718806502</c:v>
                </c:pt>
                <c:pt idx="2558">
                  <c:v>78.162840535407284</c:v>
                </c:pt>
                <c:pt idx="2559">
                  <c:v>158.72872626819444</c:v>
                </c:pt>
                <c:pt idx="2560">
                  <c:v>194.65752891854822</c:v>
                </c:pt>
                <c:pt idx="2561">
                  <c:v>154.03651233608562</c:v>
                </c:pt>
                <c:pt idx="2562">
                  <c:v>101.85972046243526</c:v>
                </c:pt>
                <c:pt idx="2563">
                  <c:v>127.96123004228033</c:v>
                </c:pt>
                <c:pt idx="2564">
                  <c:v>66.308856541813569</c:v>
                </c:pt>
                <c:pt idx="2565">
                  <c:v>59.589879594374899</c:v>
                </c:pt>
                <c:pt idx="2566">
                  <c:v>90.99682887956817</c:v>
                </c:pt>
                <c:pt idx="2567">
                  <c:v>102.9909441468933</c:v>
                </c:pt>
                <c:pt idx="2568">
                  <c:v>84.115634721878635</c:v>
                </c:pt>
                <c:pt idx="2569">
                  <c:v>166.71580302145472</c:v>
                </c:pt>
                <c:pt idx="2570">
                  <c:v>57.481954113781143</c:v>
                </c:pt>
                <c:pt idx="2571">
                  <c:v>125.07790010355383</c:v>
                </c:pt>
                <c:pt idx="2572">
                  <c:v>174.18414708707098</c:v>
                </c:pt>
                <c:pt idx="2573">
                  <c:v>93.332246396548385</c:v>
                </c:pt>
                <c:pt idx="2574">
                  <c:v>469.37085857440536</c:v>
                </c:pt>
                <c:pt idx="2575">
                  <c:v>90.101242657927557</c:v>
                </c:pt>
                <c:pt idx="2576">
                  <c:v>89.800664605585396</c:v>
                </c:pt>
                <c:pt idx="2577">
                  <c:v>94.595319483162385</c:v>
                </c:pt>
                <c:pt idx="2578">
                  <c:v>97.072401271285315</c:v>
                </c:pt>
                <c:pt idx="2579">
                  <c:v>148.26197962487842</c:v>
                </c:pt>
                <c:pt idx="2580">
                  <c:v>160.13820922832323</c:v>
                </c:pt>
                <c:pt idx="2581">
                  <c:v>147.27648090196578</c:v>
                </c:pt>
                <c:pt idx="2582">
                  <c:v>93.344180738318528</c:v>
                </c:pt>
                <c:pt idx="2583">
                  <c:v>95.672615860915684</c:v>
                </c:pt>
                <c:pt idx="2584">
                  <c:v>88.457720733823948</c:v>
                </c:pt>
                <c:pt idx="2585">
                  <c:v>73.460267322016563</c:v>
                </c:pt>
                <c:pt idx="2586">
                  <c:v>67.517156896550347</c:v>
                </c:pt>
                <c:pt idx="2587">
                  <c:v>76.861594728377796</c:v>
                </c:pt>
                <c:pt idx="2588">
                  <c:v>101.68452896910519</c:v>
                </c:pt>
                <c:pt idx="2589">
                  <c:v>159.15969814475494</c:v>
                </c:pt>
                <c:pt idx="2590">
                  <c:v>119.09643057300308</c:v>
                </c:pt>
                <c:pt idx="2591">
                  <c:v>104.89397778837095</c:v>
                </c:pt>
                <c:pt idx="2592">
                  <c:v>81.34666728431479</c:v>
                </c:pt>
                <c:pt idx="2593">
                  <c:v>134.90773613592194</c:v>
                </c:pt>
                <c:pt idx="2594">
                  <c:v>99.258018270874885</c:v>
                </c:pt>
                <c:pt idx="2595">
                  <c:v>81.054598398686522</c:v>
                </c:pt>
                <c:pt idx="2596">
                  <c:v>175.5758420624451</c:v>
                </c:pt>
                <c:pt idx="2597">
                  <c:v>75.911436680581033</c:v>
                </c:pt>
                <c:pt idx="2598">
                  <c:v>102.39377708300994</c:v>
                </c:pt>
                <c:pt idx="2599">
                  <c:v>132.38065444756043</c:v>
                </c:pt>
                <c:pt idx="2600">
                  <c:v>105.91793531364432</c:v>
                </c:pt>
                <c:pt idx="2601">
                  <c:v>105.743981245613</c:v>
                </c:pt>
                <c:pt idx="2602">
                  <c:v>100.60167084703717</c:v>
                </c:pt>
                <c:pt idx="2603">
                  <c:v>98.15127847126908</c:v>
                </c:pt>
                <c:pt idx="2604">
                  <c:v>156.27953660377668</c:v>
                </c:pt>
                <c:pt idx="2605">
                  <c:v>77.115152784834223</c:v>
                </c:pt>
                <c:pt idx="2606">
                  <c:v>137.28153410101723</c:v>
                </c:pt>
                <c:pt idx="2607">
                  <c:v>164.79464553923776</c:v>
                </c:pt>
                <c:pt idx="2608">
                  <c:v>65.200905442674028</c:v>
                </c:pt>
                <c:pt idx="2609">
                  <c:v>111.29619373637932</c:v>
                </c:pt>
                <c:pt idx="2610">
                  <c:v>77.308839575721478</c:v>
                </c:pt>
                <c:pt idx="2611">
                  <c:v>144.35337442524997</c:v>
                </c:pt>
                <c:pt idx="2612">
                  <c:v>129.75271173514275</c:v>
                </c:pt>
                <c:pt idx="2613">
                  <c:v>75.83945069821884</c:v>
                </c:pt>
                <c:pt idx="2614">
                  <c:v>58.9293279015697</c:v>
                </c:pt>
                <c:pt idx="2615">
                  <c:v>63.468386135322497</c:v>
                </c:pt>
                <c:pt idx="2616">
                  <c:v>117.57575809987439</c:v>
                </c:pt>
                <c:pt idx="2617">
                  <c:v>84.442757209723609</c:v>
                </c:pt>
                <c:pt idx="2618">
                  <c:v>279.52495166387587</c:v>
                </c:pt>
                <c:pt idx="2619">
                  <c:v>68.344765718965377</c:v>
                </c:pt>
                <c:pt idx="2620">
                  <c:v>181.76902092627975</c:v>
                </c:pt>
                <c:pt idx="2621">
                  <c:v>60.987430491964773</c:v>
                </c:pt>
                <c:pt idx="2622">
                  <c:v>81.064792448722088</c:v>
                </c:pt>
                <c:pt idx="2623">
                  <c:v>89.37976324268196</c:v>
                </c:pt>
                <c:pt idx="2624">
                  <c:v>126.31652347775469</c:v>
                </c:pt>
                <c:pt idx="2625">
                  <c:v>117.30574386283887</c:v>
                </c:pt>
                <c:pt idx="2626">
                  <c:v>112.55823297632445</c:v>
                </c:pt>
                <c:pt idx="2627">
                  <c:v>287.65178473426164</c:v>
                </c:pt>
                <c:pt idx="2628">
                  <c:v>80.327248012470079</c:v>
                </c:pt>
                <c:pt idx="2629">
                  <c:v>85.623466312074882</c:v>
                </c:pt>
                <c:pt idx="2630">
                  <c:v>115.48179242622435</c:v>
                </c:pt>
                <c:pt idx="2631">
                  <c:v>76.413009929651551</c:v>
                </c:pt>
                <c:pt idx="2632">
                  <c:v>100.70855640401325</c:v>
                </c:pt>
                <c:pt idx="2633">
                  <c:v>119.17362671177695</c:v>
                </c:pt>
                <c:pt idx="2634">
                  <c:v>82.91770219276043</c:v>
                </c:pt>
                <c:pt idx="2635">
                  <c:v>182.62855726560053</c:v>
                </c:pt>
                <c:pt idx="2636">
                  <c:v>311.33270424649186</c:v>
                </c:pt>
                <c:pt idx="2637">
                  <c:v>186.55714815390738</c:v>
                </c:pt>
                <c:pt idx="2638">
                  <c:v>146.39131298727892</c:v>
                </c:pt>
                <c:pt idx="2639">
                  <c:v>90.046520773939051</c:v>
                </c:pt>
                <c:pt idx="2640">
                  <c:v>137.53002086252215</c:v>
                </c:pt>
                <c:pt idx="2641">
                  <c:v>86.932839656179411</c:v>
                </c:pt>
                <c:pt idx="2642">
                  <c:v>97.015722375413972</c:v>
                </c:pt>
                <c:pt idx="2643">
                  <c:v>158.60670596132925</c:v>
                </c:pt>
                <c:pt idx="2644">
                  <c:v>174.96444371371112</c:v>
                </c:pt>
                <c:pt idx="2645">
                  <c:v>61.930778924324692</c:v>
                </c:pt>
                <c:pt idx="2646">
                  <c:v>76.134940021884361</c:v>
                </c:pt>
                <c:pt idx="2647">
                  <c:v>76.993702284763572</c:v>
                </c:pt>
                <c:pt idx="2648">
                  <c:v>72.067523795770782</c:v>
                </c:pt>
                <c:pt idx="2649">
                  <c:v>96.179342887264212</c:v>
                </c:pt>
                <c:pt idx="2650">
                  <c:v>121.76558025896227</c:v>
                </c:pt>
                <c:pt idx="2651">
                  <c:v>183.65181805120642</c:v>
                </c:pt>
                <c:pt idx="2652">
                  <c:v>138.25556041062302</c:v>
                </c:pt>
                <c:pt idx="2653">
                  <c:v>148.51422435300697</c:v>
                </c:pt>
                <c:pt idx="2654">
                  <c:v>122.03052530270161</c:v>
                </c:pt>
                <c:pt idx="2655">
                  <c:v>145.15002936868194</c:v>
                </c:pt>
                <c:pt idx="2656">
                  <c:v>80.882725813977586</c:v>
                </c:pt>
                <c:pt idx="2657">
                  <c:v>83.437975233105718</c:v>
                </c:pt>
                <c:pt idx="2658">
                  <c:v>99.870747391596439</c:v>
                </c:pt>
                <c:pt idx="2659">
                  <c:v>71.562452776678711</c:v>
                </c:pt>
                <c:pt idx="2660">
                  <c:v>133.68906992397038</c:v>
                </c:pt>
                <c:pt idx="2661">
                  <c:v>85.651082297845363</c:v>
                </c:pt>
                <c:pt idx="2662">
                  <c:v>122.06240999576902</c:v>
                </c:pt>
                <c:pt idx="2663">
                  <c:v>105.6138227744932</c:v>
                </c:pt>
                <c:pt idx="2664">
                  <c:v>135.74684257240875</c:v>
                </c:pt>
                <c:pt idx="2665">
                  <c:v>287.83942741791986</c:v>
                </c:pt>
                <c:pt idx="2666">
                  <c:v>91.456960348971251</c:v>
                </c:pt>
                <c:pt idx="2667">
                  <c:v>109.45826504076518</c:v>
                </c:pt>
                <c:pt idx="2668">
                  <c:v>214.84944770726781</c:v>
                </c:pt>
                <c:pt idx="2669">
                  <c:v>217.96853374350542</c:v>
                </c:pt>
                <c:pt idx="2670">
                  <c:v>121.91290847906882</c:v>
                </c:pt>
                <c:pt idx="2671">
                  <c:v>60.928896285329415</c:v>
                </c:pt>
                <c:pt idx="2672">
                  <c:v>91.412882695896172</c:v>
                </c:pt>
                <c:pt idx="2673">
                  <c:v>163.92215711547158</c:v>
                </c:pt>
                <c:pt idx="2674">
                  <c:v>162.76295063654101</c:v>
                </c:pt>
                <c:pt idx="2675">
                  <c:v>141.48614355694335</c:v>
                </c:pt>
                <c:pt idx="2676">
                  <c:v>201.92196108927976</c:v>
                </c:pt>
                <c:pt idx="2677">
                  <c:v>108.03775255689469</c:v>
                </c:pt>
                <c:pt idx="2678">
                  <c:v>127.66738441113176</c:v>
                </c:pt>
                <c:pt idx="2679">
                  <c:v>133.59707840110985</c:v>
                </c:pt>
                <c:pt idx="2680">
                  <c:v>86.897033845138552</c:v>
                </c:pt>
                <c:pt idx="2681">
                  <c:v>93.664441881588658</c:v>
                </c:pt>
                <c:pt idx="2682">
                  <c:v>84.983578583625217</c:v>
                </c:pt>
                <c:pt idx="2683">
                  <c:v>89.606431415391739</c:v>
                </c:pt>
                <c:pt idx="2684">
                  <c:v>101.65739115952158</c:v>
                </c:pt>
                <c:pt idx="2685">
                  <c:v>91.15137689881125</c:v>
                </c:pt>
                <c:pt idx="2686">
                  <c:v>90.820575141123641</c:v>
                </c:pt>
                <c:pt idx="2687">
                  <c:v>196.77396899174678</c:v>
                </c:pt>
                <c:pt idx="2688">
                  <c:v>196.52383302037643</c:v>
                </c:pt>
                <c:pt idx="2689">
                  <c:v>67.598424186545046</c:v>
                </c:pt>
                <c:pt idx="2690">
                  <c:v>199.65691177894468</c:v>
                </c:pt>
                <c:pt idx="2691">
                  <c:v>117.70384990830708</c:v>
                </c:pt>
                <c:pt idx="2692">
                  <c:v>152.92252794327769</c:v>
                </c:pt>
                <c:pt idx="2693">
                  <c:v>263.64218885746658</c:v>
                </c:pt>
                <c:pt idx="2694">
                  <c:v>179.92837796076691</c:v>
                </c:pt>
                <c:pt idx="2695">
                  <c:v>94.346631733602422</c:v>
                </c:pt>
                <c:pt idx="2696">
                  <c:v>98.797942279205074</c:v>
                </c:pt>
                <c:pt idx="2697">
                  <c:v>115.18304109193424</c:v>
                </c:pt>
                <c:pt idx="2698">
                  <c:v>105.71739300464994</c:v>
                </c:pt>
                <c:pt idx="2699">
                  <c:v>54.481392928751497</c:v>
                </c:pt>
                <c:pt idx="2700">
                  <c:v>125.82796509416131</c:v>
                </c:pt>
                <c:pt idx="2701">
                  <c:v>133.47470741458034</c:v>
                </c:pt>
                <c:pt idx="2702">
                  <c:v>83.779020939120258</c:v>
                </c:pt>
                <c:pt idx="2703">
                  <c:v>289.81804413556694</c:v>
                </c:pt>
                <c:pt idx="2704">
                  <c:v>363.34113737626637</c:v>
                </c:pt>
                <c:pt idx="2705">
                  <c:v>108.17842547187557</c:v>
                </c:pt>
                <c:pt idx="2706">
                  <c:v>93.032962209461445</c:v>
                </c:pt>
                <c:pt idx="2707">
                  <c:v>65.767753469141496</c:v>
                </c:pt>
                <c:pt idx="2708">
                  <c:v>154.83854622900415</c:v>
                </c:pt>
                <c:pt idx="2709">
                  <c:v>144.4767326240781</c:v>
                </c:pt>
                <c:pt idx="2710">
                  <c:v>168.93311842907497</c:v>
                </c:pt>
                <c:pt idx="2711">
                  <c:v>87.282394302764757</c:v>
                </c:pt>
                <c:pt idx="2712">
                  <c:v>235.42507994627331</c:v>
                </c:pt>
                <c:pt idx="2713">
                  <c:v>119.03015269203578</c:v>
                </c:pt>
                <c:pt idx="2714">
                  <c:v>60.226244203385349</c:v>
                </c:pt>
                <c:pt idx="2715">
                  <c:v>68.179596493092049</c:v>
                </c:pt>
                <c:pt idx="2716">
                  <c:v>51.232017312967962</c:v>
                </c:pt>
                <c:pt idx="2717">
                  <c:v>117.86721524753014</c:v>
                </c:pt>
                <c:pt idx="2718">
                  <c:v>113.48464907673404</c:v>
                </c:pt>
                <c:pt idx="2719">
                  <c:v>103.1274553032186</c:v>
                </c:pt>
                <c:pt idx="2720">
                  <c:v>208.47442572204938</c:v>
                </c:pt>
                <c:pt idx="2721">
                  <c:v>154.43942382253479</c:v>
                </c:pt>
                <c:pt idx="2722">
                  <c:v>292.92010374967987</c:v>
                </c:pt>
                <c:pt idx="2723">
                  <c:v>60.783243847944114</c:v>
                </c:pt>
                <c:pt idx="2724">
                  <c:v>164.15459382231802</c:v>
                </c:pt>
                <c:pt idx="2725">
                  <c:v>94.988818474518553</c:v>
                </c:pt>
                <c:pt idx="2726">
                  <c:v>180.63528686708156</c:v>
                </c:pt>
                <c:pt idx="2727">
                  <c:v>204.92370990788029</c:v>
                </c:pt>
                <c:pt idx="2728">
                  <c:v>213.97707401617316</c:v>
                </c:pt>
                <c:pt idx="2729">
                  <c:v>107.23306880852405</c:v>
                </c:pt>
                <c:pt idx="2730">
                  <c:v>86.237821526734365</c:v>
                </c:pt>
                <c:pt idx="2731">
                  <c:v>154.73497557699844</c:v>
                </c:pt>
                <c:pt idx="2732">
                  <c:v>78.769594326106997</c:v>
                </c:pt>
                <c:pt idx="2733">
                  <c:v>114.18728017713661</c:v>
                </c:pt>
                <c:pt idx="2734">
                  <c:v>85.990875321467101</c:v>
                </c:pt>
                <c:pt idx="2735">
                  <c:v>173.28824762044789</c:v>
                </c:pt>
                <c:pt idx="2736">
                  <c:v>218.64183406069228</c:v>
                </c:pt>
                <c:pt idx="2737">
                  <c:v>57.962842605614007</c:v>
                </c:pt>
                <c:pt idx="2738">
                  <c:v>66.811333816925298</c:v>
                </c:pt>
                <c:pt idx="2739">
                  <c:v>93.109241256606751</c:v>
                </c:pt>
                <c:pt idx="2740">
                  <c:v>84.102060893947893</c:v>
                </c:pt>
                <c:pt idx="2741">
                  <c:v>117.43979051740489</c:v>
                </c:pt>
                <c:pt idx="2742">
                  <c:v>70.134384958421492</c:v>
                </c:pt>
                <c:pt idx="2743">
                  <c:v>73.665478965110594</c:v>
                </c:pt>
                <c:pt idx="2744">
                  <c:v>112.83105996190086</c:v>
                </c:pt>
                <c:pt idx="2745">
                  <c:v>156.13064658379787</c:v>
                </c:pt>
                <c:pt idx="2746">
                  <c:v>273.27739631375556</c:v>
                </c:pt>
                <c:pt idx="2747">
                  <c:v>101.51719713208914</c:v>
                </c:pt>
                <c:pt idx="2748">
                  <c:v>160.48270112144513</c:v>
                </c:pt>
                <c:pt idx="2749">
                  <c:v>100.20027478887168</c:v>
                </c:pt>
                <c:pt idx="2750">
                  <c:v>106.79218233763787</c:v>
                </c:pt>
                <c:pt idx="2751">
                  <c:v>166.22674154269384</c:v>
                </c:pt>
                <c:pt idx="2752">
                  <c:v>226.74052478676808</c:v>
                </c:pt>
                <c:pt idx="2753">
                  <c:v>102.49732096743999</c:v>
                </c:pt>
                <c:pt idx="2754">
                  <c:v>154.27275200504187</c:v>
                </c:pt>
                <c:pt idx="2755">
                  <c:v>70.316637275959934</c:v>
                </c:pt>
                <c:pt idx="2756">
                  <c:v>104.69212933726939</c:v>
                </c:pt>
                <c:pt idx="2757">
                  <c:v>146.19780043940335</c:v>
                </c:pt>
                <c:pt idx="2758">
                  <c:v>97.897559578873611</c:v>
                </c:pt>
                <c:pt idx="2759">
                  <c:v>90.050697726022719</c:v>
                </c:pt>
                <c:pt idx="2760">
                  <c:v>126.72343100795185</c:v>
                </c:pt>
                <c:pt idx="2761">
                  <c:v>120.69186597867159</c:v>
                </c:pt>
                <c:pt idx="2762">
                  <c:v>86.254241411999018</c:v>
                </c:pt>
                <c:pt idx="2763">
                  <c:v>80.154882724904667</c:v>
                </c:pt>
                <c:pt idx="2764">
                  <c:v>174.53844616002999</c:v>
                </c:pt>
                <c:pt idx="2765">
                  <c:v>85.113412464054221</c:v>
                </c:pt>
                <c:pt idx="2766">
                  <c:v>260.1786797691185</c:v>
                </c:pt>
                <c:pt idx="2767">
                  <c:v>182.60431652845438</c:v>
                </c:pt>
                <c:pt idx="2768">
                  <c:v>306.97357941564781</c:v>
                </c:pt>
                <c:pt idx="2769">
                  <c:v>360.89880570817076</c:v>
                </c:pt>
                <c:pt idx="2770">
                  <c:v>85.394140952387744</c:v>
                </c:pt>
                <c:pt idx="2771">
                  <c:v>319.91270816765109</c:v>
                </c:pt>
                <c:pt idx="2772">
                  <c:v>70.786311523111038</c:v>
                </c:pt>
                <c:pt idx="2773">
                  <c:v>123.5689866878444</c:v>
                </c:pt>
                <c:pt idx="2774">
                  <c:v>126.76926195701238</c:v>
                </c:pt>
                <c:pt idx="2775">
                  <c:v>114.61441300440244</c:v>
                </c:pt>
                <c:pt idx="2776">
                  <c:v>246.1489402400808</c:v>
                </c:pt>
                <c:pt idx="2777">
                  <c:v>98.040590303773072</c:v>
                </c:pt>
                <c:pt idx="2778">
                  <c:v>122.27368586220749</c:v>
                </c:pt>
                <c:pt idx="2779">
                  <c:v>134.28879012909297</c:v>
                </c:pt>
                <c:pt idx="2780">
                  <c:v>173.35549299069737</c:v>
                </c:pt>
                <c:pt idx="2781">
                  <c:v>194.13886498004632</c:v>
                </c:pt>
                <c:pt idx="2782">
                  <c:v>90.576957321450578</c:v>
                </c:pt>
                <c:pt idx="2783">
                  <c:v>112.85751303082947</c:v>
                </c:pt>
                <c:pt idx="2784">
                  <c:v>128.67024116610992</c:v>
                </c:pt>
                <c:pt idx="2785">
                  <c:v>159.26164907905493</c:v>
                </c:pt>
                <c:pt idx="2786">
                  <c:v>218.76469763005898</c:v>
                </c:pt>
                <c:pt idx="2787">
                  <c:v>112.66721738828039</c:v>
                </c:pt>
                <c:pt idx="2788">
                  <c:v>117.56861497300658</c:v>
                </c:pt>
                <c:pt idx="2789">
                  <c:v>62.353954795757701</c:v>
                </c:pt>
                <c:pt idx="2790">
                  <c:v>126.35071585186759</c:v>
                </c:pt>
                <c:pt idx="2791">
                  <c:v>132.41422195123599</c:v>
                </c:pt>
                <c:pt idx="2792">
                  <c:v>192.16067141052358</c:v>
                </c:pt>
                <c:pt idx="2793">
                  <c:v>179.21312933341875</c:v>
                </c:pt>
                <c:pt idx="2794">
                  <c:v>152.49635062520366</c:v>
                </c:pt>
                <c:pt idx="2795">
                  <c:v>302.77802023084524</c:v>
                </c:pt>
                <c:pt idx="2796">
                  <c:v>73.939658455017195</c:v>
                </c:pt>
                <c:pt idx="2797">
                  <c:v>185.90614170289149</c:v>
                </c:pt>
                <c:pt idx="2798">
                  <c:v>109.42686811773642</c:v>
                </c:pt>
                <c:pt idx="2799">
                  <c:v>201.40649812443914</c:v>
                </c:pt>
                <c:pt idx="2800">
                  <c:v>57.971851922436386</c:v>
                </c:pt>
                <c:pt idx="2801">
                  <c:v>102.67379258062958</c:v>
                </c:pt>
                <c:pt idx="2802">
                  <c:v>204.93255611890675</c:v>
                </c:pt>
                <c:pt idx="2803">
                  <c:v>116.55018309941363</c:v>
                </c:pt>
                <c:pt idx="2804">
                  <c:v>88.062120518856275</c:v>
                </c:pt>
                <c:pt idx="2805">
                  <c:v>152.54097762861792</c:v>
                </c:pt>
                <c:pt idx="2806">
                  <c:v>171.95914226388081</c:v>
                </c:pt>
                <c:pt idx="2807">
                  <c:v>109.6090018447438</c:v>
                </c:pt>
                <c:pt idx="2808">
                  <c:v>77.855382759560541</c:v>
                </c:pt>
                <c:pt idx="2809">
                  <c:v>84.039391852291075</c:v>
                </c:pt>
                <c:pt idx="2810">
                  <c:v>242.68182029329068</c:v>
                </c:pt>
                <c:pt idx="2811">
                  <c:v>283.81919034163542</c:v>
                </c:pt>
                <c:pt idx="2812">
                  <c:v>90.071252330579256</c:v>
                </c:pt>
                <c:pt idx="2813">
                  <c:v>328.933374156068</c:v>
                </c:pt>
                <c:pt idx="2814">
                  <c:v>93.298292306005095</c:v>
                </c:pt>
                <c:pt idx="2815">
                  <c:v>99.356149336304469</c:v>
                </c:pt>
                <c:pt idx="2816">
                  <c:v>76.890057410514203</c:v>
                </c:pt>
                <c:pt idx="2817">
                  <c:v>313.33289765936524</c:v>
                </c:pt>
                <c:pt idx="2818">
                  <c:v>90.786706065299285</c:v>
                </c:pt>
                <c:pt idx="2819">
                  <c:v>93.081610511306906</c:v>
                </c:pt>
                <c:pt idx="2820">
                  <c:v>82.874788605078663</c:v>
                </c:pt>
                <c:pt idx="2821">
                  <c:v>91.646924959723293</c:v>
                </c:pt>
                <c:pt idx="2822">
                  <c:v>233.56741549395036</c:v>
                </c:pt>
                <c:pt idx="2823">
                  <c:v>101.55232728440431</c:v>
                </c:pt>
                <c:pt idx="2824">
                  <c:v>92.377110393686451</c:v>
                </c:pt>
                <c:pt idx="2825">
                  <c:v>75.373372817156195</c:v>
                </c:pt>
                <c:pt idx="2826">
                  <c:v>93.023905921322452</c:v>
                </c:pt>
                <c:pt idx="2827">
                  <c:v>308.4624883880897</c:v>
                </c:pt>
                <c:pt idx="2828">
                  <c:v>58.223161270501414</c:v>
                </c:pt>
                <c:pt idx="2829">
                  <c:v>221.64966789059585</c:v>
                </c:pt>
                <c:pt idx="2830">
                  <c:v>90.874690935465978</c:v>
                </c:pt>
                <c:pt idx="2831">
                  <c:v>170.9953891871514</c:v>
                </c:pt>
                <c:pt idx="2832">
                  <c:v>96.860248174256213</c:v>
                </c:pt>
                <c:pt idx="2833">
                  <c:v>77.46000078008413</c:v>
                </c:pt>
                <c:pt idx="2834">
                  <c:v>109.69475379999274</c:v>
                </c:pt>
                <c:pt idx="2835">
                  <c:v>95.677363474276646</c:v>
                </c:pt>
                <c:pt idx="2836">
                  <c:v>75.008116563252216</c:v>
                </c:pt>
                <c:pt idx="2837">
                  <c:v>106.65200464988474</c:v>
                </c:pt>
                <c:pt idx="2838">
                  <c:v>119.23116335648139</c:v>
                </c:pt>
                <c:pt idx="2839">
                  <c:v>389.37430337982539</c:v>
                </c:pt>
                <c:pt idx="2840">
                  <c:v>133.00155893452859</c:v>
                </c:pt>
                <c:pt idx="2841">
                  <c:v>125.33228318459194</c:v>
                </c:pt>
                <c:pt idx="2842">
                  <c:v>147.7400922130094</c:v>
                </c:pt>
                <c:pt idx="2843">
                  <c:v>329.80020643494612</c:v>
                </c:pt>
                <c:pt idx="2844">
                  <c:v>254.93482074179261</c:v>
                </c:pt>
                <c:pt idx="2845">
                  <c:v>155.23103942572297</c:v>
                </c:pt>
                <c:pt idx="2846">
                  <c:v>108.79816807451377</c:v>
                </c:pt>
                <c:pt idx="2847">
                  <c:v>158.23076962194287</c:v>
                </c:pt>
                <c:pt idx="2848">
                  <c:v>93.343089077171683</c:v>
                </c:pt>
                <c:pt idx="2849">
                  <c:v>93.066112149713192</c:v>
                </c:pt>
                <c:pt idx="2850">
                  <c:v>75.141123625442688</c:v>
                </c:pt>
                <c:pt idx="2851">
                  <c:v>72.442844659848163</c:v>
                </c:pt>
                <c:pt idx="2852">
                  <c:v>74.193117377505672</c:v>
                </c:pt>
                <c:pt idx="2853">
                  <c:v>68.254453029070504</c:v>
                </c:pt>
                <c:pt idx="2854">
                  <c:v>140.56865619992587</c:v>
                </c:pt>
                <c:pt idx="2855">
                  <c:v>81.195686451851302</c:v>
                </c:pt>
                <c:pt idx="2856">
                  <c:v>169.56480322623375</c:v>
                </c:pt>
                <c:pt idx="2857">
                  <c:v>66.544843289266538</c:v>
                </c:pt>
                <c:pt idx="2858">
                  <c:v>92.855920517711652</c:v>
                </c:pt>
                <c:pt idx="2859">
                  <c:v>80.282042988072277</c:v>
                </c:pt>
                <c:pt idx="2860">
                  <c:v>193.83047932131811</c:v>
                </c:pt>
                <c:pt idx="2861">
                  <c:v>78.06073011192035</c:v>
                </c:pt>
                <c:pt idx="2862">
                  <c:v>107.10015612444917</c:v>
                </c:pt>
                <c:pt idx="2863">
                  <c:v>54.118524214589733</c:v>
                </c:pt>
                <c:pt idx="2864">
                  <c:v>121.57408328935752</c:v>
                </c:pt>
                <c:pt idx="2865">
                  <c:v>141.95108537849242</c:v>
                </c:pt>
                <c:pt idx="2866">
                  <c:v>80.377673391007605</c:v>
                </c:pt>
                <c:pt idx="2867">
                  <c:v>88.819943175051193</c:v>
                </c:pt>
                <c:pt idx="2868">
                  <c:v>71.605080329730171</c:v>
                </c:pt>
                <c:pt idx="2869">
                  <c:v>61.222630507713085</c:v>
                </c:pt>
                <c:pt idx="2870">
                  <c:v>96.424976465827868</c:v>
                </c:pt>
                <c:pt idx="2871">
                  <c:v>187.76936784081795</c:v>
                </c:pt>
                <c:pt idx="2872">
                  <c:v>72.618403263354395</c:v>
                </c:pt>
                <c:pt idx="2873">
                  <c:v>112.56299611239395</c:v>
                </c:pt>
                <c:pt idx="2874">
                  <c:v>274.43700026414263</c:v>
                </c:pt>
                <c:pt idx="2875">
                  <c:v>173.04403458455764</c:v>
                </c:pt>
                <c:pt idx="2876">
                  <c:v>96.237581250733157</c:v>
                </c:pt>
                <c:pt idx="2877">
                  <c:v>197.8162619060594</c:v>
                </c:pt>
                <c:pt idx="2878">
                  <c:v>150.73288316451206</c:v>
                </c:pt>
                <c:pt idx="2879">
                  <c:v>118.35431685215403</c:v>
                </c:pt>
                <c:pt idx="2880">
                  <c:v>150.15766819195284</c:v>
                </c:pt>
                <c:pt idx="2881">
                  <c:v>78.011464486223019</c:v>
                </c:pt>
                <c:pt idx="2882">
                  <c:v>89.29374559493931</c:v>
                </c:pt>
                <c:pt idx="2883">
                  <c:v>122.83174163763199</c:v>
                </c:pt>
                <c:pt idx="2884">
                  <c:v>93.947453602788471</c:v>
                </c:pt>
                <c:pt idx="2885">
                  <c:v>99.969229407892882</c:v>
                </c:pt>
                <c:pt idx="2886">
                  <c:v>139.90191410312988</c:v>
                </c:pt>
                <c:pt idx="2887">
                  <c:v>232.82292445601749</c:v>
                </c:pt>
                <c:pt idx="2888">
                  <c:v>105.80481649799188</c:v>
                </c:pt>
                <c:pt idx="2889">
                  <c:v>68.846682033319212</c:v>
                </c:pt>
                <c:pt idx="2890">
                  <c:v>69.384579937363924</c:v>
                </c:pt>
                <c:pt idx="2891">
                  <c:v>75.819824085981494</c:v>
                </c:pt>
                <c:pt idx="2892">
                  <c:v>57.959943736098239</c:v>
                </c:pt>
                <c:pt idx="2893">
                  <c:v>152.85942741547183</c:v>
                </c:pt>
                <c:pt idx="2894">
                  <c:v>135.78765732119047</c:v>
                </c:pt>
                <c:pt idx="2895">
                  <c:v>79.262615653061061</c:v>
                </c:pt>
                <c:pt idx="2896">
                  <c:v>449.809537865707</c:v>
                </c:pt>
                <c:pt idx="2897">
                  <c:v>188.48968550749359</c:v>
                </c:pt>
                <c:pt idx="2898">
                  <c:v>72.028651371082461</c:v>
                </c:pt>
                <c:pt idx="2899">
                  <c:v>208.40344771279271</c:v>
                </c:pt>
                <c:pt idx="2900">
                  <c:v>236.84529812545492</c:v>
                </c:pt>
                <c:pt idx="2901">
                  <c:v>136.20207006554529</c:v>
                </c:pt>
                <c:pt idx="2902">
                  <c:v>68.55340652738856</c:v>
                </c:pt>
                <c:pt idx="2903">
                  <c:v>130.08157062937053</c:v>
                </c:pt>
                <c:pt idx="2904">
                  <c:v>99.657827920307639</c:v>
                </c:pt>
                <c:pt idx="2905">
                  <c:v>170.18771418667345</c:v>
                </c:pt>
                <c:pt idx="2906">
                  <c:v>155.91459113944939</c:v>
                </c:pt>
                <c:pt idx="2907">
                  <c:v>213.68904886156457</c:v>
                </c:pt>
                <c:pt idx="2908">
                  <c:v>73.975385732888085</c:v>
                </c:pt>
                <c:pt idx="2909">
                  <c:v>126.09682268086789</c:v>
                </c:pt>
                <c:pt idx="2910">
                  <c:v>93.958430977516429</c:v>
                </c:pt>
                <c:pt idx="2911">
                  <c:v>233.33559148386746</c:v>
                </c:pt>
                <c:pt idx="2912">
                  <c:v>153.63382625940679</c:v>
                </c:pt>
                <c:pt idx="2913">
                  <c:v>108.96764915884059</c:v>
                </c:pt>
                <c:pt idx="2914">
                  <c:v>101.04497201786384</c:v>
                </c:pt>
                <c:pt idx="2915">
                  <c:v>125.3015734689417</c:v>
                </c:pt>
                <c:pt idx="2916">
                  <c:v>76.818396508862918</c:v>
                </c:pt>
                <c:pt idx="2917">
                  <c:v>140.40013310927733</c:v>
                </c:pt>
                <c:pt idx="2918">
                  <c:v>81.753848328509747</c:v>
                </c:pt>
                <c:pt idx="2919">
                  <c:v>274.62837201599535</c:v>
                </c:pt>
                <c:pt idx="2920">
                  <c:v>95.38034927040394</c:v>
                </c:pt>
                <c:pt idx="2921">
                  <c:v>160.23514323494186</c:v>
                </c:pt>
                <c:pt idx="2922">
                  <c:v>70.179742828153607</c:v>
                </c:pt>
                <c:pt idx="2923">
                  <c:v>287.79735204767093</c:v>
                </c:pt>
                <c:pt idx="2924">
                  <c:v>227.78014028532817</c:v>
                </c:pt>
                <c:pt idx="2925">
                  <c:v>278.80681616780259</c:v>
                </c:pt>
                <c:pt idx="2926">
                  <c:v>260.86674063891508</c:v>
                </c:pt>
                <c:pt idx="2927">
                  <c:v>60.710621846966959</c:v>
                </c:pt>
                <c:pt idx="2928">
                  <c:v>53.003704338352108</c:v>
                </c:pt>
                <c:pt idx="2929">
                  <c:v>127.23129623417519</c:v>
                </c:pt>
                <c:pt idx="2930">
                  <c:v>223.1467863634405</c:v>
                </c:pt>
                <c:pt idx="2931">
                  <c:v>142.09867988640647</c:v>
                </c:pt>
                <c:pt idx="2932">
                  <c:v>92.594325464604481</c:v>
                </c:pt>
                <c:pt idx="2933">
                  <c:v>141.57512939703324</c:v>
                </c:pt>
                <c:pt idx="2934">
                  <c:v>115.33730171774812</c:v>
                </c:pt>
                <c:pt idx="2935">
                  <c:v>65.745915491240893</c:v>
                </c:pt>
                <c:pt idx="2936">
                  <c:v>111.78284138529834</c:v>
                </c:pt>
                <c:pt idx="2937">
                  <c:v>135.80310956621753</c:v>
                </c:pt>
                <c:pt idx="2938">
                  <c:v>116.54493275703933</c:v>
                </c:pt>
                <c:pt idx="2939">
                  <c:v>81.146690567204146</c:v>
                </c:pt>
                <c:pt idx="2940">
                  <c:v>95.297970114455481</c:v>
                </c:pt>
                <c:pt idx="2941">
                  <c:v>70.903224595541616</c:v>
                </c:pt>
                <c:pt idx="2942">
                  <c:v>130.74531699541623</c:v>
                </c:pt>
                <c:pt idx="2943">
                  <c:v>112.23381763656703</c:v>
                </c:pt>
                <c:pt idx="2944">
                  <c:v>66.3588080949622</c:v>
                </c:pt>
                <c:pt idx="2945">
                  <c:v>250.38234273868648</c:v>
                </c:pt>
                <c:pt idx="2946">
                  <c:v>70.84872404563481</c:v>
                </c:pt>
                <c:pt idx="2947">
                  <c:v>141.06565547349402</c:v>
                </c:pt>
                <c:pt idx="2948">
                  <c:v>246.78501678133307</c:v>
                </c:pt>
                <c:pt idx="2949">
                  <c:v>86.029597897218522</c:v>
                </c:pt>
                <c:pt idx="2950">
                  <c:v>94.974229457136616</c:v>
                </c:pt>
                <c:pt idx="2951">
                  <c:v>99.378645298393948</c:v>
                </c:pt>
                <c:pt idx="2952">
                  <c:v>103.05360466125603</c:v>
                </c:pt>
                <c:pt idx="2953">
                  <c:v>102.72741994400351</c:v>
                </c:pt>
                <c:pt idx="2954">
                  <c:v>74.81954338709528</c:v>
                </c:pt>
                <c:pt idx="2955">
                  <c:v>177.711947166687</c:v>
                </c:pt>
                <c:pt idx="2956">
                  <c:v>146.67713732174181</c:v>
                </c:pt>
                <c:pt idx="2957">
                  <c:v>91.177945001621026</c:v>
                </c:pt>
                <c:pt idx="2958">
                  <c:v>262.28628573508138</c:v>
                </c:pt>
                <c:pt idx="2959">
                  <c:v>85.785308284376526</c:v>
                </c:pt>
                <c:pt idx="2960">
                  <c:v>68.668532207198709</c:v>
                </c:pt>
                <c:pt idx="2961">
                  <c:v>86.885385043080561</c:v>
                </c:pt>
                <c:pt idx="2962">
                  <c:v>68.801851540198371</c:v>
                </c:pt>
                <c:pt idx="2963">
                  <c:v>110.72183089142727</c:v>
                </c:pt>
                <c:pt idx="2964">
                  <c:v>78.992326913546989</c:v>
                </c:pt>
                <c:pt idx="2965">
                  <c:v>145.92530405596949</c:v>
                </c:pt>
                <c:pt idx="2966">
                  <c:v>140.02113340882988</c:v>
                </c:pt>
                <c:pt idx="2967">
                  <c:v>83.893126053756035</c:v>
                </c:pt>
                <c:pt idx="2968">
                  <c:v>104.80389625205628</c:v>
                </c:pt>
                <c:pt idx="2969">
                  <c:v>435.82929920144528</c:v>
                </c:pt>
                <c:pt idx="2970">
                  <c:v>107.13985951276628</c:v>
                </c:pt>
                <c:pt idx="2971">
                  <c:v>156.80842735994807</c:v>
                </c:pt>
                <c:pt idx="2972">
                  <c:v>115.09487298254285</c:v>
                </c:pt>
                <c:pt idx="2973">
                  <c:v>103.23889716993015</c:v>
                </c:pt>
                <c:pt idx="2974">
                  <c:v>81.706682311035792</c:v>
                </c:pt>
                <c:pt idx="2975">
                  <c:v>235.45197364526592</c:v>
                </c:pt>
                <c:pt idx="2976">
                  <c:v>104.11032873838371</c:v>
                </c:pt>
                <c:pt idx="2977">
                  <c:v>182.48374103396071</c:v>
                </c:pt>
                <c:pt idx="2978">
                  <c:v>96.485948319294678</c:v>
                </c:pt>
                <c:pt idx="2979">
                  <c:v>117.24564848229838</c:v>
                </c:pt>
                <c:pt idx="2980">
                  <c:v>77.405996041583066</c:v>
                </c:pt>
                <c:pt idx="2981">
                  <c:v>96.449737376638453</c:v>
                </c:pt>
                <c:pt idx="2982">
                  <c:v>243.10618080752693</c:v>
                </c:pt>
                <c:pt idx="2983">
                  <c:v>120.47923480160102</c:v>
                </c:pt>
                <c:pt idx="2984">
                  <c:v>93.693985606531953</c:v>
                </c:pt>
                <c:pt idx="2985">
                  <c:v>105.91461399143959</c:v>
                </c:pt>
                <c:pt idx="2986">
                  <c:v>118.12949674804132</c:v>
                </c:pt>
                <c:pt idx="2987">
                  <c:v>118.16262074038335</c:v>
                </c:pt>
                <c:pt idx="2988">
                  <c:v>381.35614838305338</c:v>
                </c:pt>
                <c:pt idx="2989">
                  <c:v>109.43973709403976</c:v>
                </c:pt>
                <c:pt idx="2990">
                  <c:v>106.41975152583829</c:v>
                </c:pt>
                <c:pt idx="2991">
                  <c:v>125.85400292762741</c:v>
                </c:pt>
                <c:pt idx="2992">
                  <c:v>143.30673946532983</c:v>
                </c:pt>
                <c:pt idx="2993">
                  <c:v>108.6701464042665</c:v>
                </c:pt>
                <c:pt idx="2994">
                  <c:v>121.76094847183394</c:v>
                </c:pt>
                <c:pt idx="2995">
                  <c:v>50.964563939747208</c:v>
                </c:pt>
                <c:pt idx="2996">
                  <c:v>90.02484288018421</c:v>
                </c:pt>
                <c:pt idx="2997">
                  <c:v>105.84276269678209</c:v>
                </c:pt>
                <c:pt idx="2998">
                  <c:v>240.60565696462086</c:v>
                </c:pt>
                <c:pt idx="2999">
                  <c:v>82.34223346191115</c:v>
                </c:pt>
                <c:pt idx="3000">
                  <c:v>81.516760589628916</c:v>
                </c:pt>
                <c:pt idx="3001">
                  <c:v>83.062256220981908</c:v>
                </c:pt>
                <c:pt idx="3002">
                  <c:v>81.305445690521708</c:v>
                </c:pt>
                <c:pt idx="3003">
                  <c:v>103.92173035534677</c:v>
                </c:pt>
                <c:pt idx="3004">
                  <c:v>144.24708927906835</c:v>
                </c:pt>
                <c:pt idx="3005">
                  <c:v>155.04857462782581</c:v>
                </c:pt>
                <c:pt idx="3006">
                  <c:v>149.28155302295198</c:v>
                </c:pt>
                <c:pt idx="3007">
                  <c:v>86.072769330041325</c:v>
                </c:pt>
                <c:pt idx="3008">
                  <c:v>95.826990689151572</c:v>
                </c:pt>
                <c:pt idx="3009">
                  <c:v>77.620636420700578</c:v>
                </c:pt>
                <c:pt idx="3010">
                  <c:v>146.0501525643954</c:v>
                </c:pt>
                <c:pt idx="3011">
                  <c:v>122.78437474631049</c:v>
                </c:pt>
                <c:pt idx="3012">
                  <c:v>236.96144182226763</c:v>
                </c:pt>
                <c:pt idx="3013">
                  <c:v>131.56255011059878</c:v>
                </c:pt>
                <c:pt idx="3014">
                  <c:v>78.308604214775997</c:v>
                </c:pt>
                <c:pt idx="3015">
                  <c:v>74.829893899360499</c:v>
                </c:pt>
                <c:pt idx="3016">
                  <c:v>580.87465137944855</c:v>
                </c:pt>
                <c:pt idx="3017">
                  <c:v>93.561670073138671</c:v>
                </c:pt>
                <c:pt idx="3018">
                  <c:v>58.917466763762377</c:v>
                </c:pt>
                <c:pt idx="3019">
                  <c:v>114.76264379437443</c:v>
                </c:pt>
                <c:pt idx="3020">
                  <c:v>202.57652926427076</c:v>
                </c:pt>
                <c:pt idx="3021">
                  <c:v>90.130446938031909</c:v>
                </c:pt>
                <c:pt idx="3022">
                  <c:v>83.273740924897737</c:v>
                </c:pt>
                <c:pt idx="3023">
                  <c:v>140.89293494772855</c:v>
                </c:pt>
                <c:pt idx="3024">
                  <c:v>90.049897547070103</c:v>
                </c:pt>
                <c:pt idx="3025">
                  <c:v>132.91173119258175</c:v>
                </c:pt>
                <c:pt idx="3026">
                  <c:v>162.18621237565736</c:v>
                </c:pt>
                <c:pt idx="3027">
                  <c:v>63.940530655960266</c:v>
                </c:pt>
                <c:pt idx="3028">
                  <c:v>64.770960797386181</c:v>
                </c:pt>
                <c:pt idx="3029">
                  <c:v>143.57234084823259</c:v>
                </c:pt>
                <c:pt idx="3030">
                  <c:v>149.3092305386962</c:v>
                </c:pt>
                <c:pt idx="3031">
                  <c:v>276.60791335264963</c:v>
                </c:pt>
                <c:pt idx="3032">
                  <c:v>102.4810835685193</c:v>
                </c:pt>
                <c:pt idx="3033">
                  <c:v>82.763685309160891</c:v>
                </c:pt>
                <c:pt idx="3034">
                  <c:v>65.271047604201343</c:v>
                </c:pt>
                <c:pt idx="3035">
                  <c:v>60.969294795112617</c:v>
                </c:pt>
                <c:pt idx="3036">
                  <c:v>86.171654065587333</c:v>
                </c:pt>
                <c:pt idx="3037">
                  <c:v>144.81772568448105</c:v>
                </c:pt>
                <c:pt idx="3038">
                  <c:v>80.661254325983435</c:v>
                </c:pt>
                <c:pt idx="3039">
                  <c:v>89.206070332194528</c:v>
                </c:pt>
                <c:pt idx="3040">
                  <c:v>103.75391979218571</c:v>
                </c:pt>
                <c:pt idx="3041">
                  <c:v>68.790913498449626</c:v>
                </c:pt>
                <c:pt idx="3042">
                  <c:v>414.42542131563187</c:v>
                </c:pt>
                <c:pt idx="3043">
                  <c:v>100.56960310775422</c:v>
                </c:pt>
                <c:pt idx="3044">
                  <c:v>107.1835448267251</c:v>
                </c:pt>
                <c:pt idx="3045">
                  <c:v>160.21987329657932</c:v>
                </c:pt>
                <c:pt idx="3046">
                  <c:v>227.02506313769959</c:v>
                </c:pt>
                <c:pt idx="3047">
                  <c:v>69.491808532187392</c:v>
                </c:pt>
                <c:pt idx="3048">
                  <c:v>191.69989157019285</c:v>
                </c:pt>
                <c:pt idx="3049">
                  <c:v>183.26567652898194</c:v>
                </c:pt>
                <c:pt idx="3050">
                  <c:v>125.89963177551077</c:v>
                </c:pt>
                <c:pt idx="3051">
                  <c:v>94.948942106437059</c:v>
                </c:pt>
                <c:pt idx="3052">
                  <c:v>85.483291801715012</c:v>
                </c:pt>
                <c:pt idx="3053">
                  <c:v>111.40790994359162</c:v>
                </c:pt>
                <c:pt idx="3054">
                  <c:v>290.9420121016459</c:v>
                </c:pt>
                <c:pt idx="3055">
                  <c:v>85.156901353685342</c:v>
                </c:pt>
                <c:pt idx="3056">
                  <c:v>141.21017065811819</c:v>
                </c:pt>
                <c:pt idx="3057">
                  <c:v>101.26337266452161</c:v>
                </c:pt>
                <c:pt idx="3058">
                  <c:v>163.5115224504122</c:v>
                </c:pt>
                <c:pt idx="3059">
                  <c:v>57.077364643166419</c:v>
                </c:pt>
                <c:pt idx="3060">
                  <c:v>151.36368782014569</c:v>
                </c:pt>
                <c:pt idx="3061">
                  <c:v>81.518078449968172</c:v>
                </c:pt>
                <c:pt idx="3062">
                  <c:v>92.558844418321982</c:v>
                </c:pt>
                <c:pt idx="3063">
                  <c:v>166.80499742711655</c:v>
                </c:pt>
                <c:pt idx="3064">
                  <c:v>142.92103923584119</c:v>
                </c:pt>
                <c:pt idx="3065">
                  <c:v>76.817079874716526</c:v>
                </c:pt>
                <c:pt idx="3066">
                  <c:v>189.40003782666054</c:v>
                </c:pt>
                <c:pt idx="3067">
                  <c:v>232.57567692078351</c:v>
                </c:pt>
                <c:pt idx="3068">
                  <c:v>64.215152777739974</c:v>
                </c:pt>
                <c:pt idx="3069">
                  <c:v>140.58829280911149</c:v>
                </c:pt>
                <c:pt idx="3070">
                  <c:v>243.07311795951497</c:v>
                </c:pt>
                <c:pt idx="3071">
                  <c:v>106.09568935586545</c:v>
                </c:pt>
                <c:pt idx="3072">
                  <c:v>108.03546899752206</c:v>
                </c:pt>
                <c:pt idx="3073">
                  <c:v>95.725708144749461</c:v>
                </c:pt>
                <c:pt idx="3074">
                  <c:v>101.0667775203007</c:v>
                </c:pt>
                <c:pt idx="3075">
                  <c:v>143.9643147105761</c:v>
                </c:pt>
                <c:pt idx="3076">
                  <c:v>67.590726657223144</c:v>
                </c:pt>
                <c:pt idx="3077">
                  <c:v>103.78379314163777</c:v>
                </c:pt>
                <c:pt idx="3078">
                  <c:v>141.71227870181244</c:v>
                </c:pt>
                <c:pt idx="3079">
                  <c:v>225.58916434555414</c:v>
                </c:pt>
                <c:pt idx="3080">
                  <c:v>253.16842828634691</c:v>
                </c:pt>
                <c:pt idx="3081">
                  <c:v>176.38226675375762</c:v>
                </c:pt>
                <c:pt idx="3082">
                  <c:v>86.021195277351865</c:v>
                </c:pt>
                <c:pt idx="3083">
                  <c:v>50.694502169623448</c:v>
                </c:pt>
                <c:pt idx="3084">
                  <c:v>60.925203373378231</c:v>
                </c:pt>
                <c:pt idx="3085">
                  <c:v>81.667519740150297</c:v>
                </c:pt>
                <c:pt idx="3086">
                  <c:v>73.736657890772022</c:v>
                </c:pt>
                <c:pt idx="3087">
                  <c:v>107.25152540832862</c:v>
                </c:pt>
                <c:pt idx="3088">
                  <c:v>144.13347511551788</c:v>
                </c:pt>
                <c:pt idx="3089">
                  <c:v>77.801480980776901</c:v>
                </c:pt>
                <c:pt idx="3090">
                  <c:v>81.429390861336231</c:v>
                </c:pt>
                <c:pt idx="3091">
                  <c:v>189.08844744125753</c:v>
                </c:pt>
                <c:pt idx="3092">
                  <c:v>136.26466011644251</c:v>
                </c:pt>
                <c:pt idx="3093">
                  <c:v>202.62111324295103</c:v>
                </c:pt>
                <c:pt idx="3094">
                  <c:v>51.38171163463209</c:v>
                </c:pt>
                <c:pt idx="3095">
                  <c:v>55.061913046898447</c:v>
                </c:pt>
                <c:pt idx="3096">
                  <c:v>71.081801540203216</c:v>
                </c:pt>
                <c:pt idx="3097">
                  <c:v>130.15595252022035</c:v>
                </c:pt>
                <c:pt idx="3098">
                  <c:v>111.94717189932463</c:v>
                </c:pt>
                <c:pt idx="3099">
                  <c:v>50.619281928537873</c:v>
                </c:pt>
                <c:pt idx="3100">
                  <c:v>230.89640658876141</c:v>
                </c:pt>
                <c:pt idx="3101">
                  <c:v>77.375758512767263</c:v>
                </c:pt>
                <c:pt idx="3102">
                  <c:v>128.91809354129899</c:v>
                </c:pt>
                <c:pt idx="3103">
                  <c:v>55.294897665594348</c:v>
                </c:pt>
                <c:pt idx="3104">
                  <c:v>227.34178546651918</c:v>
                </c:pt>
                <c:pt idx="3105">
                  <c:v>90.287344562179243</c:v>
                </c:pt>
                <c:pt idx="3106">
                  <c:v>87.066565725470753</c:v>
                </c:pt>
                <c:pt idx="3107">
                  <c:v>306.69812148373239</c:v>
                </c:pt>
                <c:pt idx="3108">
                  <c:v>216.34012685463102</c:v>
                </c:pt>
                <c:pt idx="3109">
                  <c:v>56.679018120155334</c:v>
                </c:pt>
                <c:pt idx="3110">
                  <c:v>72.685561024735776</c:v>
                </c:pt>
                <c:pt idx="3111">
                  <c:v>98.496800568654095</c:v>
                </c:pt>
                <c:pt idx="3112">
                  <c:v>95.001823221311739</c:v>
                </c:pt>
                <c:pt idx="3113">
                  <c:v>109.41407939994905</c:v>
                </c:pt>
                <c:pt idx="3114">
                  <c:v>110.32013071304679</c:v>
                </c:pt>
                <c:pt idx="3115">
                  <c:v>79.284231692454114</c:v>
                </c:pt>
                <c:pt idx="3116">
                  <c:v>136.99470962874133</c:v>
                </c:pt>
                <c:pt idx="3117">
                  <c:v>138.90925227979642</c:v>
                </c:pt>
                <c:pt idx="3118">
                  <c:v>239.35289455905743</c:v>
                </c:pt>
                <c:pt idx="3119">
                  <c:v>109.36966821577087</c:v>
                </c:pt>
                <c:pt idx="3120">
                  <c:v>392.89476997933298</c:v>
                </c:pt>
                <c:pt idx="3121">
                  <c:v>140.68821514850615</c:v>
                </c:pt>
                <c:pt idx="3122">
                  <c:v>86.937107108885272</c:v>
                </c:pt>
                <c:pt idx="3123">
                  <c:v>55.118157622972426</c:v>
                </c:pt>
                <c:pt idx="3124">
                  <c:v>184.49666452924157</c:v>
                </c:pt>
                <c:pt idx="3125">
                  <c:v>87.218021779955393</c:v>
                </c:pt>
                <c:pt idx="3126">
                  <c:v>162.31170717630502</c:v>
                </c:pt>
                <c:pt idx="3127">
                  <c:v>94.092311964176659</c:v>
                </c:pt>
                <c:pt idx="3128">
                  <c:v>64.318071456020363</c:v>
                </c:pt>
                <c:pt idx="3129">
                  <c:v>89.220001487824234</c:v>
                </c:pt>
                <c:pt idx="3130">
                  <c:v>81.716293223187151</c:v>
                </c:pt>
                <c:pt idx="3131">
                  <c:v>92.647095339052797</c:v>
                </c:pt>
                <c:pt idx="3132">
                  <c:v>96.031267696567696</c:v>
                </c:pt>
                <c:pt idx="3133">
                  <c:v>106.16466417196956</c:v>
                </c:pt>
                <c:pt idx="3134">
                  <c:v>104.70736774060335</c:v>
                </c:pt>
                <c:pt idx="3135">
                  <c:v>204.73790827377834</c:v>
                </c:pt>
                <c:pt idx="3136">
                  <c:v>106.40242735942138</c:v>
                </c:pt>
                <c:pt idx="3137">
                  <c:v>152.83195992653106</c:v>
                </c:pt>
                <c:pt idx="3138">
                  <c:v>87.805432117474751</c:v>
                </c:pt>
                <c:pt idx="3139">
                  <c:v>197.80884679769699</c:v>
                </c:pt>
                <c:pt idx="3140">
                  <c:v>115.31988367004426</c:v>
                </c:pt>
                <c:pt idx="3141">
                  <c:v>149.05479858683802</c:v>
                </c:pt>
                <c:pt idx="3142">
                  <c:v>206.63102696904093</c:v>
                </c:pt>
                <c:pt idx="3143">
                  <c:v>375.74368380499629</c:v>
                </c:pt>
                <c:pt idx="3144">
                  <c:v>123.48490445988185</c:v>
                </c:pt>
                <c:pt idx="3145">
                  <c:v>156.10250881134189</c:v>
                </c:pt>
                <c:pt idx="3146">
                  <c:v>143.21363629993394</c:v>
                </c:pt>
                <c:pt idx="3147">
                  <c:v>86.243123603337722</c:v>
                </c:pt>
                <c:pt idx="3148">
                  <c:v>149.86952695977789</c:v>
                </c:pt>
                <c:pt idx="3149">
                  <c:v>104.21761707494991</c:v>
                </c:pt>
                <c:pt idx="3150">
                  <c:v>150.54200919892077</c:v>
                </c:pt>
                <c:pt idx="3151">
                  <c:v>52.862692348945274</c:v>
                </c:pt>
                <c:pt idx="3152">
                  <c:v>75.65040358201729</c:v>
                </c:pt>
                <c:pt idx="3153">
                  <c:v>57.015142662326845</c:v>
                </c:pt>
                <c:pt idx="3154">
                  <c:v>106.60570785931735</c:v>
                </c:pt>
                <c:pt idx="3155">
                  <c:v>109.2413012688752</c:v>
                </c:pt>
                <c:pt idx="3156">
                  <c:v>100.8954878816299</c:v>
                </c:pt>
                <c:pt idx="3157">
                  <c:v>68.536292346183529</c:v>
                </c:pt>
                <c:pt idx="3158">
                  <c:v>141.24690842141038</c:v>
                </c:pt>
                <c:pt idx="3159">
                  <c:v>117.84213990827112</c:v>
                </c:pt>
                <c:pt idx="3160">
                  <c:v>88.933075640591369</c:v>
                </c:pt>
                <c:pt idx="3161">
                  <c:v>351.05606505559473</c:v>
                </c:pt>
                <c:pt idx="3162">
                  <c:v>135.84754364280613</c:v>
                </c:pt>
                <c:pt idx="3163">
                  <c:v>279.17129781804721</c:v>
                </c:pt>
                <c:pt idx="3164">
                  <c:v>136.37448161158773</c:v>
                </c:pt>
                <c:pt idx="3165">
                  <c:v>261.99195873301164</c:v>
                </c:pt>
                <c:pt idx="3166">
                  <c:v>52.560647231611995</c:v>
                </c:pt>
                <c:pt idx="3167">
                  <c:v>61.999824206956617</c:v>
                </c:pt>
                <c:pt idx="3168">
                  <c:v>64.967030889483965</c:v>
                </c:pt>
                <c:pt idx="3169">
                  <c:v>66.730188002708516</c:v>
                </c:pt>
                <c:pt idx="3170">
                  <c:v>53.970981404096399</c:v>
                </c:pt>
                <c:pt idx="3171">
                  <c:v>233.44531163695976</c:v>
                </c:pt>
                <c:pt idx="3172">
                  <c:v>121.07970719487898</c:v>
                </c:pt>
                <c:pt idx="3173">
                  <c:v>120.49250397596406</c:v>
                </c:pt>
                <c:pt idx="3174">
                  <c:v>267.75487912323399</c:v>
                </c:pt>
                <c:pt idx="3175">
                  <c:v>129.40712670081354</c:v>
                </c:pt>
                <c:pt idx="3176">
                  <c:v>171.1670649815583</c:v>
                </c:pt>
                <c:pt idx="3177">
                  <c:v>176.98533400956319</c:v>
                </c:pt>
                <c:pt idx="3178">
                  <c:v>197.73574778105771</c:v>
                </c:pt>
                <c:pt idx="3179">
                  <c:v>93.929464582412336</c:v>
                </c:pt>
                <c:pt idx="3180">
                  <c:v>105.18265008874279</c:v>
                </c:pt>
                <c:pt idx="3181">
                  <c:v>102.09248775008062</c:v>
                </c:pt>
                <c:pt idx="3182">
                  <c:v>244.34897172800692</c:v>
                </c:pt>
                <c:pt idx="3183">
                  <c:v>67.810595338446234</c:v>
                </c:pt>
                <c:pt idx="3184">
                  <c:v>211.81597993840634</c:v>
                </c:pt>
                <c:pt idx="3185">
                  <c:v>198.47760367130621</c:v>
                </c:pt>
                <c:pt idx="3186">
                  <c:v>168.94623593794992</c:v>
                </c:pt>
                <c:pt idx="3187">
                  <c:v>121.15840868833598</c:v>
                </c:pt>
                <c:pt idx="3188">
                  <c:v>180.59264369640817</c:v>
                </c:pt>
                <c:pt idx="3189">
                  <c:v>159.6530598331594</c:v>
                </c:pt>
                <c:pt idx="3190">
                  <c:v>63.481596688160032</c:v>
                </c:pt>
                <c:pt idx="3191">
                  <c:v>88.425519190058523</c:v>
                </c:pt>
                <c:pt idx="3192">
                  <c:v>155.40319555613391</c:v>
                </c:pt>
                <c:pt idx="3193">
                  <c:v>67.511932198459959</c:v>
                </c:pt>
                <c:pt idx="3194">
                  <c:v>93.288848423641511</c:v>
                </c:pt>
                <c:pt idx="3195">
                  <c:v>84.356709563253787</c:v>
                </c:pt>
                <c:pt idx="3196">
                  <c:v>256.04826483954145</c:v>
                </c:pt>
                <c:pt idx="3197">
                  <c:v>113.78186444456483</c:v>
                </c:pt>
                <c:pt idx="3198">
                  <c:v>186.36995549834384</c:v>
                </c:pt>
                <c:pt idx="3199">
                  <c:v>88.067307487164328</c:v>
                </c:pt>
                <c:pt idx="3200">
                  <c:v>120.18488507575333</c:v>
                </c:pt>
                <c:pt idx="3201">
                  <c:v>80.196647678559557</c:v>
                </c:pt>
                <c:pt idx="3202">
                  <c:v>57.885741062893217</c:v>
                </c:pt>
                <c:pt idx="3203">
                  <c:v>163.00379506377854</c:v>
                </c:pt>
                <c:pt idx="3204">
                  <c:v>97.194302651169636</c:v>
                </c:pt>
                <c:pt idx="3205">
                  <c:v>182.3288011218107</c:v>
                </c:pt>
                <c:pt idx="3206">
                  <c:v>120.9396157060873</c:v>
                </c:pt>
                <c:pt idx="3207">
                  <c:v>125.62110234441833</c:v>
                </c:pt>
                <c:pt idx="3208">
                  <c:v>363.26461786244573</c:v>
                </c:pt>
                <c:pt idx="3209">
                  <c:v>94.198627897818881</c:v>
                </c:pt>
                <c:pt idx="3210">
                  <c:v>103.98228766178281</c:v>
                </c:pt>
                <c:pt idx="3211">
                  <c:v>65.511804680244552</c:v>
                </c:pt>
                <c:pt idx="3212">
                  <c:v>101.00348402478684</c:v>
                </c:pt>
                <c:pt idx="3213">
                  <c:v>152.61926021481901</c:v>
                </c:pt>
                <c:pt idx="3214">
                  <c:v>159.86907348880513</c:v>
                </c:pt>
                <c:pt idx="3215">
                  <c:v>134.53366053719759</c:v>
                </c:pt>
                <c:pt idx="3216">
                  <c:v>76.710341165405012</c:v>
                </c:pt>
                <c:pt idx="3217">
                  <c:v>61.042855761366134</c:v>
                </c:pt>
                <c:pt idx="3218">
                  <c:v>125.216483946145</c:v>
                </c:pt>
                <c:pt idx="3219">
                  <c:v>101.76568667486116</c:v>
                </c:pt>
                <c:pt idx="3220">
                  <c:v>193.68961256429375</c:v>
                </c:pt>
                <c:pt idx="3221">
                  <c:v>150.84486363436233</c:v>
                </c:pt>
                <c:pt idx="3222">
                  <c:v>161.19743460519413</c:v>
                </c:pt>
                <c:pt idx="3223">
                  <c:v>152.46509620892277</c:v>
                </c:pt>
                <c:pt idx="3224">
                  <c:v>64.705704009033354</c:v>
                </c:pt>
                <c:pt idx="3225">
                  <c:v>101.60863362953509</c:v>
                </c:pt>
                <c:pt idx="3226">
                  <c:v>94.556640957262516</c:v>
                </c:pt>
                <c:pt idx="3227">
                  <c:v>104.17206539993046</c:v>
                </c:pt>
                <c:pt idx="3228">
                  <c:v>276.4556750273178</c:v>
                </c:pt>
                <c:pt idx="3229">
                  <c:v>106.0609870370003</c:v>
                </c:pt>
                <c:pt idx="3230">
                  <c:v>118.13034104560893</c:v>
                </c:pt>
                <c:pt idx="3231">
                  <c:v>69.111908473834234</c:v>
                </c:pt>
                <c:pt idx="3232">
                  <c:v>106.34933783765703</c:v>
                </c:pt>
                <c:pt idx="3233">
                  <c:v>99.031911464230902</c:v>
                </c:pt>
                <c:pt idx="3234">
                  <c:v>110.5160733102705</c:v>
                </c:pt>
                <c:pt idx="3235">
                  <c:v>68.891666178643334</c:v>
                </c:pt>
                <c:pt idx="3236">
                  <c:v>206.97113828498738</c:v>
                </c:pt>
                <c:pt idx="3237">
                  <c:v>199.83431570390115</c:v>
                </c:pt>
                <c:pt idx="3238">
                  <c:v>59.040031483825743</c:v>
                </c:pt>
                <c:pt idx="3239">
                  <c:v>93.952351647119073</c:v>
                </c:pt>
                <c:pt idx="3240">
                  <c:v>224.26114714018226</c:v>
                </c:pt>
                <c:pt idx="3241">
                  <c:v>94.33395745728771</c:v>
                </c:pt>
                <c:pt idx="3242">
                  <c:v>199.54946323406514</c:v>
                </c:pt>
                <c:pt idx="3243">
                  <c:v>85.418119082214261</c:v>
                </c:pt>
                <c:pt idx="3244">
                  <c:v>122.92342626244024</c:v>
                </c:pt>
                <c:pt idx="3245">
                  <c:v>61.143322684996882</c:v>
                </c:pt>
                <c:pt idx="3246">
                  <c:v>144.07735348539546</c:v>
                </c:pt>
                <c:pt idx="3247">
                  <c:v>410.27640025444481</c:v>
                </c:pt>
                <c:pt idx="3248">
                  <c:v>88.105969010190393</c:v>
                </c:pt>
                <c:pt idx="3249">
                  <c:v>60.225071035110965</c:v>
                </c:pt>
                <c:pt idx="3250">
                  <c:v>105.44537097901232</c:v>
                </c:pt>
                <c:pt idx="3251">
                  <c:v>73.970713208538228</c:v>
                </c:pt>
                <c:pt idx="3252">
                  <c:v>187.29889410821229</c:v>
                </c:pt>
                <c:pt idx="3253">
                  <c:v>103.09356919354026</c:v>
                </c:pt>
                <c:pt idx="3254">
                  <c:v>101.3946140031501</c:v>
                </c:pt>
                <c:pt idx="3255">
                  <c:v>90.273236727736275</c:v>
                </c:pt>
                <c:pt idx="3256">
                  <c:v>76.312057963513482</c:v>
                </c:pt>
                <c:pt idx="3257">
                  <c:v>141.26433433155478</c:v>
                </c:pt>
                <c:pt idx="3258">
                  <c:v>256.43779917178159</c:v>
                </c:pt>
                <c:pt idx="3259">
                  <c:v>147.63696722046362</c:v>
                </c:pt>
                <c:pt idx="3260">
                  <c:v>161.14406375880219</c:v>
                </c:pt>
                <c:pt idx="3261">
                  <c:v>97.462563351399339</c:v>
                </c:pt>
                <c:pt idx="3262">
                  <c:v>114.46066824040369</c:v>
                </c:pt>
                <c:pt idx="3263">
                  <c:v>105.66349484893254</c:v>
                </c:pt>
                <c:pt idx="3264">
                  <c:v>98.93275067457833</c:v>
                </c:pt>
                <c:pt idx="3265">
                  <c:v>144.19011636146251</c:v>
                </c:pt>
                <c:pt idx="3266">
                  <c:v>160.92544075259732</c:v>
                </c:pt>
                <c:pt idx="3267">
                  <c:v>158.11839632858209</c:v>
                </c:pt>
                <c:pt idx="3268">
                  <c:v>83.856491630954864</c:v>
                </c:pt>
                <c:pt idx="3269">
                  <c:v>110.68391356852179</c:v>
                </c:pt>
                <c:pt idx="3270">
                  <c:v>57.922079430031793</c:v>
                </c:pt>
                <c:pt idx="3271">
                  <c:v>175.44353231111882</c:v>
                </c:pt>
                <c:pt idx="3272">
                  <c:v>84.680844668911419</c:v>
                </c:pt>
                <c:pt idx="3273">
                  <c:v>53.940525247431054</c:v>
                </c:pt>
                <c:pt idx="3274">
                  <c:v>111.81903604728512</c:v>
                </c:pt>
                <c:pt idx="3275">
                  <c:v>120.95414074971239</c:v>
                </c:pt>
                <c:pt idx="3276">
                  <c:v>84.744582824131825</c:v>
                </c:pt>
                <c:pt idx="3277">
                  <c:v>109.54086854887245</c:v>
                </c:pt>
                <c:pt idx="3278">
                  <c:v>96.347297360293069</c:v>
                </c:pt>
                <c:pt idx="3279">
                  <c:v>94.180819346916522</c:v>
                </c:pt>
                <c:pt idx="3280">
                  <c:v>81.705637467618857</c:v>
                </c:pt>
                <c:pt idx="3281">
                  <c:v>56.957331212834042</c:v>
                </c:pt>
                <c:pt idx="3282">
                  <c:v>72.306685762901466</c:v>
                </c:pt>
                <c:pt idx="3283">
                  <c:v>143.25824435528529</c:v>
                </c:pt>
                <c:pt idx="3284">
                  <c:v>76.789069075150778</c:v>
                </c:pt>
                <c:pt idx="3285">
                  <c:v>111.03523059029727</c:v>
                </c:pt>
                <c:pt idx="3286">
                  <c:v>255.40731301705495</c:v>
                </c:pt>
                <c:pt idx="3287">
                  <c:v>170.11344942222235</c:v>
                </c:pt>
                <c:pt idx="3288">
                  <c:v>66.540741450246543</c:v>
                </c:pt>
                <c:pt idx="3289">
                  <c:v>95.446620500739201</c:v>
                </c:pt>
                <c:pt idx="3290">
                  <c:v>333.45386132789446</c:v>
                </c:pt>
                <c:pt idx="3291">
                  <c:v>348.2143163678877</c:v>
                </c:pt>
                <c:pt idx="3292">
                  <c:v>141.11337532112012</c:v>
                </c:pt>
                <c:pt idx="3293">
                  <c:v>73.466723933733078</c:v>
                </c:pt>
                <c:pt idx="3294">
                  <c:v>93.806088885919195</c:v>
                </c:pt>
                <c:pt idx="3295">
                  <c:v>148.81943718927758</c:v>
                </c:pt>
                <c:pt idx="3296">
                  <c:v>132.89810031005516</c:v>
                </c:pt>
                <c:pt idx="3297">
                  <c:v>122.44651522440482</c:v>
                </c:pt>
                <c:pt idx="3298">
                  <c:v>68.154801720915884</c:v>
                </c:pt>
                <c:pt idx="3299">
                  <c:v>203.53486886631822</c:v>
                </c:pt>
                <c:pt idx="3300">
                  <c:v>113.34025735354587</c:v>
                </c:pt>
                <c:pt idx="3301">
                  <c:v>168.28579671196891</c:v>
                </c:pt>
                <c:pt idx="3302">
                  <c:v>135.18114213849037</c:v>
                </c:pt>
                <c:pt idx="3303">
                  <c:v>160.92644284022143</c:v>
                </c:pt>
                <c:pt idx="3304">
                  <c:v>63.209502505075768</c:v>
                </c:pt>
                <c:pt idx="3305">
                  <c:v>104.10184348002024</c:v>
                </c:pt>
                <c:pt idx="3306">
                  <c:v>289.09059016401858</c:v>
                </c:pt>
                <c:pt idx="3307">
                  <c:v>118.26316597083397</c:v>
                </c:pt>
                <c:pt idx="3308">
                  <c:v>60.742728237434576</c:v>
                </c:pt>
                <c:pt idx="3309">
                  <c:v>104.96938506340783</c:v>
                </c:pt>
                <c:pt idx="3310">
                  <c:v>117.72028295596799</c:v>
                </c:pt>
                <c:pt idx="3311">
                  <c:v>169.93170055611083</c:v>
                </c:pt>
                <c:pt idx="3312">
                  <c:v>125.89586218169937</c:v>
                </c:pt>
                <c:pt idx="3313">
                  <c:v>119.6915751235917</c:v>
                </c:pt>
                <c:pt idx="3314">
                  <c:v>60.83757649422872</c:v>
                </c:pt>
                <c:pt idx="3315">
                  <c:v>109.95273501331303</c:v>
                </c:pt>
                <c:pt idx="3316">
                  <c:v>95.698464703488924</c:v>
                </c:pt>
                <c:pt idx="3317">
                  <c:v>106.1439907177234</c:v>
                </c:pt>
                <c:pt idx="3318">
                  <c:v>124.87235146313702</c:v>
                </c:pt>
                <c:pt idx="3319">
                  <c:v>81.599418955874839</c:v>
                </c:pt>
                <c:pt idx="3320">
                  <c:v>392.57514464202808</c:v>
                </c:pt>
                <c:pt idx="3321">
                  <c:v>80.780286623781251</c:v>
                </c:pt>
                <c:pt idx="3322">
                  <c:v>114.46115132992071</c:v>
                </c:pt>
                <c:pt idx="3323">
                  <c:v>55.416111946344174</c:v>
                </c:pt>
                <c:pt idx="3324">
                  <c:v>76.16241313170238</c:v>
                </c:pt>
                <c:pt idx="3325">
                  <c:v>71.850404831389767</c:v>
                </c:pt>
                <c:pt idx="3326">
                  <c:v>82.125910509451387</c:v>
                </c:pt>
                <c:pt idx="3327">
                  <c:v>175.41804550358779</c:v>
                </c:pt>
                <c:pt idx="3328">
                  <c:v>157.88729654367779</c:v>
                </c:pt>
                <c:pt idx="3329">
                  <c:v>213.92223017655994</c:v>
                </c:pt>
                <c:pt idx="3330">
                  <c:v>314.87935587867128</c:v>
                </c:pt>
                <c:pt idx="3331">
                  <c:v>87.76017421174933</c:v>
                </c:pt>
                <c:pt idx="3332">
                  <c:v>74.881284541167972</c:v>
                </c:pt>
                <c:pt idx="3333">
                  <c:v>123.73515842650079</c:v>
                </c:pt>
                <c:pt idx="3334">
                  <c:v>118.69708277238473</c:v>
                </c:pt>
                <c:pt idx="3335">
                  <c:v>77.119289993711789</c:v>
                </c:pt>
                <c:pt idx="3336">
                  <c:v>334.2948757625619</c:v>
                </c:pt>
                <c:pt idx="3337">
                  <c:v>337.48375490656088</c:v>
                </c:pt>
                <c:pt idx="3338">
                  <c:v>135.45096497883534</c:v>
                </c:pt>
                <c:pt idx="3339">
                  <c:v>248.65856025572305</c:v>
                </c:pt>
                <c:pt idx="3340">
                  <c:v>121.14598387162866</c:v>
                </c:pt>
                <c:pt idx="3341">
                  <c:v>72.886514079200879</c:v>
                </c:pt>
                <c:pt idx="3342">
                  <c:v>162.57903644894694</c:v>
                </c:pt>
                <c:pt idx="3343">
                  <c:v>78.272406481807678</c:v>
                </c:pt>
                <c:pt idx="3344">
                  <c:v>117.3965321688608</c:v>
                </c:pt>
                <c:pt idx="3345">
                  <c:v>313.74700473249817</c:v>
                </c:pt>
                <c:pt idx="3346">
                  <c:v>169.25713004320406</c:v>
                </c:pt>
                <c:pt idx="3347">
                  <c:v>94.917838312511179</c:v>
                </c:pt>
                <c:pt idx="3348">
                  <c:v>215.85592686531032</c:v>
                </c:pt>
                <c:pt idx="3349">
                  <c:v>177.85938414011022</c:v>
                </c:pt>
                <c:pt idx="3350">
                  <c:v>198.16356960291461</c:v>
                </c:pt>
                <c:pt idx="3351">
                  <c:v>121.33863893622571</c:v>
                </c:pt>
                <c:pt idx="3352">
                  <c:v>141.30715590369843</c:v>
                </c:pt>
                <c:pt idx="3353">
                  <c:v>209.00998684922325</c:v>
                </c:pt>
                <c:pt idx="3354">
                  <c:v>97.787697082233137</c:v>
                </c:pt>
                <c:pt idx="3355">
                  <c:v>123.30314665456532</c:v>
                </c:pt>
                <c:pt idx="3356">
                  <c:v>161.77550487873214</c:v>
                </c:pt>
                <c:pt idx="3357">
                  <c:v>77.857130751411987</c:v>
                </c:pt>
                <c:pt idx="3358">
                  <c:v>317.8702266964371</c:v>
                </c:pt>
                <c:pt idx="3359">
                  <c:v>90.997712414231941</c:v>
                </c:pt>
                <c:pt idx="3360">
                  <c:v>138.44580353115242</c:v>
                </c:pt>
                <c:pt idx="3361">
                  <c:v>364.18512039140404</c:v>
                </c:pt>
                <c:pt idx="3362">
                  <c:v>87.758916627634136</c:v>
                </c:pt>
                <c:pt idx="3363">
                  <c:v>94.79043312296389</c:v>
                </c:pt>
                <c:pt idx="3364">
                  <c:v>77.939053462284392</c:v>
                </c:pt>
                <c:pt idx="3365">
                  <c:v>267.36733865183936</c:v>
                </c:pt>
                <c:pt idx="3366">
                  <c:v>222.18140343874023</c:v>
                </c:pt>
                <c:pt idx="3367">
                  <c:v>308.23788642104734</c:v>
                </c:pt>
                <c:pt idx="3368">
                  <c:v>179.37293730079855</c:v>
                </c:pt>
                <c:pt idx="3369">
                  <c:v>69.393210032706321</c:v>
                </c:pt>
                <c:pt idx="3370">
                  <c:v>95.148552505232374</c:v>
                </c:pt>
                <c:pt idx="3371">
                  <c:v>178.48285350360055</c:v>
                </c:pt>
                <c:pt idx="3372">
                  <c:v>118.16605164156243</c:v>
                </c:pt>
                <c:pt idx="3373">
                  <c:v>214.81167745798717</c:v>
                </c:pt>
                <c:pt idx="3374">
                  <c:v>74.504945085887812</c:v>
                </c:pt>
                <c:pt idx="3375">
                  <c:v>80.389818776460189</c:v>
                </c:pt>
                <c:pt idx="3376">
                  <c:v>263.0726067337788</c:v>
                </c:pt>
                <c:pt idx="3377">
                  <c:v>66.156620527464057</c:v>
                </c:pt>
                <c:pt idx="3378">
                  <c:v>86.759053369622265</c:v>
                </c:pt>
                <c:pt idx="3379">
                  <c:v>212.70013348705581</c:v>
                </c:pt>
                <c:pt idx="3380">
                  <c:v>139.50412399015894</c:v>
                </c:pt>
                <c:pt idx="3381">
                  <c:v>115.22897537585477</c:v>
                </c:pt>
                <c:pt idx="3382">
                  <c:v>256.84925904164749</c:v>
                </c:pt>
                <c:pt idx="3383">
                  <c:v>94.376488867609183</c:v>
                </c:pt>
                <c:pt idx="3384">
                  <c:v>70.414346849957781</c:v>
                </c:pt>
                <c:pt idx="3385">
                  <c:v>108.96279713954269</c:v>
                </c:pt>
                <c:pt idx="3386">
                  <c:v>194.8840772509854</c:v>
                </c:pt>
                <c:pt idx="3387">
                  <c:v>106.20839999833592</c:v>
                </c:pt>
                <c:pt idx="3388">
                  <c:v>94.991373140153129</c:v>
                </c:pt>
                <c:pt idx="3389">
                  <c:v>89.609908544332399</c:v>
                </c:pt>
                <c:pt idx="3390">
                  <c:v>108.62815384291919</c:v>
                </c:pt>
                <c:pt idx="3391">
                  <c:v>99.31454968367153</c:v>
                </c:pt>
                <c:pt idx="3392">
                  <c:v>161.71419634000733</c:v>
                </c:pt>
                <c:pt idx="3393">
                  <c:v>116.30393334070448</c:v>
                </c:pt>
                <c:pt idx="3394">
                  <c:v>66.77289742552216</c:v>
                </c:pt>
                <c:pt idx="3395">
                  <c:v>95.955320774473705</c:v>
                </c:pt>
                <c:pt idx="3396">
                  <c:v>82.358747195305895</c:v>
                </c:pt>
                <c:pt idx="3397">
                  <c:v>51.645704604651179</c:v>
                </c:pt>
                <c:pt idx="3398">
                  <c:v>141.20097173953872</c:v>
                </c:pt>
                <c:pt idx="3399">
                  <c:v>170.40341157983158</c:v>
                </c:pt>
                <c:pt idx="3400">
                  <c:v>108.22892868111281</c:v>
                </c:pt>
                <c:pt idx="3401">
                  <c:v>78.813585702690546</c:v>
                </c:pt>
                <c:pt idx="3402">
                  <c:v>59.933616327823977</c:v>
                </c:pt>
                <c:pt idx="3403">
                  <c:v>155.54483983861616</c:v>
                </c:pt>
                <c:pt idx="3404">
                  <c:v>58.846921263479885</c:v>
                </c:pt>
                <c:pt idx="3405">
                  <c:v>208.55932137041751</c:v>
                </c:pt>
                <c:pt idx="3406">
                  <c:v>112.82789943444145</c:v>
                </c:pt>
                <c:pt idx="3407">
                  <c:v>166.42369879113411</c:v>
                </c:pt>
                <c:pt idx="3408">
                  <c:v>166.79910813491787</c:v>
                </c:pt>
                <c:pt idx="3409">
                  <c:v>162.80400916547879</c:v>
                </c:pt>
                <c:pt idx="3410">
                  <c:v>214.07994242910519</c:v>
                </c:pt>
                <c:pt idx="3411">
                  <c:v>57.694889732469875</c:v>
                </c:pt>
                <c:pt idx="3412">
                  <c:v>60.582982371403254</c:v>
                </c:pt>
                <c:pt idx="3413">
                  <c:v>234.24822142569838</c:v>
                </c:pt>
                <c:pt idx="3414">
                  <c:v>65.30470465398588</c:v>
                </c:pt>
                <c:pt idx="3415">
                  <c:v>103.57378616370636</c:v>
                </c:pt>
                <c:pt idx="3416">
                  <c:v>78.98923209009547</c:v>
                </c:pt>
                <c:pt idx="3417">
                  <c:v>77.64669610155272</c:v>
                </c:pt>
                <c:pt idx="3418">
                  <c:v>134.55257243362507</c:v>
                </c:pt>
                <c:pt idx="3419">
                  <c:v>72.67988064921235</c:v>
                </c:pt>
                <c:pt idx="3420">
                  <c:v>77.45788485153696</c:v>
                </c:pt>
                <c:pt idx="3421">
                  <c:v>98.467453915287209</c:v>
                </c:pt>
                <c:pt idx="3422">
                  <c:v>75.59356282850743</c:v>
                </c:pt>
                <c:pt idx="3423">
                  <c:v>55.761553659649316</c:v>
                </c:pt>
                <c:pt idx="3424">
                  <c:v>58.578531545835212</c:v>
                </c:pt>
                <c:pt idx="3425">
                  <c:v>83.616735533216129</c:v>
                </c:pt>
                <c:pt idx="3426">
                  <c:v>136.97740022612658</c:v>
                </c:pt>
                <c:pt idx="3427">
                  <c:v>97.998917999315253</c:v>
                </c:pt>
                <c:pt idx="3428">
                  <c:v>79.32618482723052</c:v>
                </c:pt>
                <c:pt idx="3429">
                  <c:v>122.57091341798011</c:v>
                </c:pt>
                <c:pt idx="3430">
                  <c:v>75.730109917203166</c:v>
                </c:pt>
                <c:pt idx="3431">
                  <c:v>103.77619303293685</c:v>
                </c:pt>
                <c:pt idx="3432">
                  <c:v>99.72860491066136</c:v>
                </c:pt>
                <c:pt idx="3433">
                  <c:v>66.692044671931299</c:v>
                </c:pt>
                <c:pt idx="3434">
                  <c:v>227.57883248536007</c:v>
                </c:pt>
                <c:pt idx="3435">
                  <c:v>101.09421832517967</c:v>
                </c:pt>
                <c:pt idx="3436">
                  <c:v>119.287336499766</c:v>
                </c:pt>
                <c:pt idx="3437">
                  <c:v>198.76990505285289</c:v>
                </c:pt>
                <c:pt idx="3438">
                  <c:v>79.734535669635022</c:v>
                </c:pt>
                <c:pt idx="3439">
                  <c:v>64.200443188326432</c:v>
                </c:pt>
                <c:pt idx="3440">
                  <c:v>239.32466487514662</c:v>
                </c:pt>
                <c:pt idx="3441">
                  <c:v>111.76140732934137</c:v>
                </c:pt>
                <c:pt idx="3442">
                  <c:v>56.302368447617475</c:v>
                </c:pt>
                <c:pt idx="3443">
                  <c:v>98.367850471155847</c:v>
                </c:pt>
                <c:pt idx="3444">
                  <c:v>128.25288446289102</c:v>
                </c:pt>
                <c:pt idx="3445">
                  <c:v>97.318696864378992</c:v>
                </c:pt>
                <c:pt idx="3446">
                  <c:v>141.31648202918265</c:v>
                </c:pt>
                <c:pt idx="3447">
                  <c:v>193.7202375637203</c:v>
                </c:pt>
                <c:pt idx="3448">
                  <c:v>75.853151865084371</c:v>
                </c:pt>
                <c:pt idx="3449">
                  <c:v>113.79354997859855</c:v>
                </c:pt>
                <c:pt idx="3450">
                  <c:v>63.151835173416792</c:v>
                </c:pt>
                <c:pt idx="3451">
                  <c:v>70.774574772895406</c:v>
                </c:pt>
                <c:pt idx="3452">
                  <c:v>110.56936294258668</c:v>
                </c:pt>
                <c:pt idx="3453">
                  <c:v>51.211940232389942</c:v>
                </c:pt>
                <c:pt idx="3454">
                  <c:v>111.11841049538377</c:v>
                </c:pt>
                <c:pt idx="3455">
                  <c:v>159.78606698802582</c:v>
                </c:pt>
                <c:pt idx="3456">
                  <c:v>130.8159308532218</c:v>
                </c:pt>
                <c:pt idx="3457">
                  <c:v>152.90827362605609</c:v>
                </c:pt>
                <c:pt idx="3458">
                  <c:v>124.22835633555977</c:v>
                </c:pt>
                <c:pt idx="3459">
                  <c:v>72.574138497393349</c:v>
                </c:pt>
                <c:pt idx="3460">
                  <c:v>177.79404412826003</c:v>
                </c:pt>
                <c:pt idx="3461">
                  <c:v>216.80120435961939</c:v>
                </c:pt>
                <c:pt idx="3462">
                  <c:v>115.18979301799023</c:v>
                </c:pt>
                <c:pt idx="3463">
                  <c:v>107.71125177352427</c:v>
                </c:pt>
                <c:pt idx="3464">
                  <c:v>65.822633493154257</c:v>
                </c:pt>
                <c:pt idx="3465">
                  <c:v>165.08137408764594</c:v>
                </c:pt>
                <c:pt idx="3466">
                  <c:v>204.83621033763941</c:v>
                </c:pt>
                <c:pt idx="3467">
                  <c:v>162.11240123931404</c:v>
                </c:pt>
                <c:pt idx="3468">
                  <c:v>60.303354538288986</c:v>
                </c:pt>
                <c:pt idx="3469">
                  <c:v>69.330104223906915</c:v>
                </c:pt>
                <c:pt idx="3470">
                  <c:v>80.902287707496569</c:v>
                </c:pt>
                <c:pt idx="3471">
                  <c:v>93.199546732945137</c:v>
                </c:pt>
                <c:pt idx="3472">
                  <c:v>66.688109902226159</c:v>
                </c:pt>
                <c:pt idx="3473">
                  <c:v>97.873295335313486</c:v>
                </c:pt>
                <c:pt idx="3474">
                  <c:v>105.7228828293171</c:v>
                </c:pt>
                <c:pt idx="3475">
                  <c:v>123.56507017078572</c:v>
                </c:pt>
                <c:pt idx="3476">
                  <c:v>66.692192804092841</c:v>
                </c:pt>
                <c:pt idx="3477">
                  <c:v>126.59982358816313</c:v>
                </c:pt>
                <c:pt idx="3478">
                  <c:v>108.13850427414098</c:v>
                </c:pt>
                <c:pt idx="3479">
                  <c:v>83.50603685094633</c:v>
                </c:pt>
                <c:pt idx="3480">
                  <c:v>123.02475927158335</c:v>
                </c:pt>
                <c:pt idx="3481">
                  <c:v>308.42164311336097</c:v>
                </c:pt>
                <c:pt idx="3482">
                  <c:v>127.06957199285905</c:v>
                </c:pt>
                <c:pt idx="3483">
                  <c:v>113.49923597666486</c:v>
                </c:pt>
                <c:pt idx="3484">
                  <c:v>114.95590292697086</c:v>
                </c:pt>
                <c:pt idx="3485">
                  <c:v>107.08104016585236</c:v>
                </c:pt>
                <c:pt idx="3486">
                  <c:v>115.05898037522068</c:v>
                </c:pt>
                <c:pt idx="3487">
                  <c:v>138.61647068124708</c:v>
                </c:pt>
                <c:pt idx="3488">
                  <c:v>213.56200093767097</c:v>
                </c:pt>
                <c:pt idx="3489">
                  <c:v>61.758527654261194</c:v>
                </c:pt>
                <c:pt idx="3490">
                  <c:v>84.748275767250902</c:v>
                </c:pt>
                <c:pt idx="3491">
                  <c:v>128.08724038627855</c:v>
                </c:pt>
                <c:pt idx="3492">
                  <c:v>75.200028913992298</c:v>
                </c:pt>
                <c:pt idx="3493">
                  <c:v>467.21495422782181</c:v>
                </c:pt>
                <c:pt idx="3494">
                  <c:v>117.21037051899997</c:v>
                </c:pt>
                <c:pt idx="3495">
                  <c:v>105.87899571907833</c:v>
                </c:pt>
                <c:pt idx="3496">
                  <c:v>134.36226845777824</c:v>
                </c:pt>
                <c:pt idx="3497">
                  <c:v>94.728915032579067</c:v>
                </c:pt>
                <c:pt idx="3498">
                  <c:v>124.11012942425582</c:v>
                </c:pt>
                <c:pt idx="3499">
                  <c:v>173.37206913726959</c:v>
                </c:pt>
                <c:pt idx="3500">
                  <c:v>171.1945926973323</c:v>
                </c:pt>
                <c:pt idx="3501">
                  <c:v>76.785151782947096</c:v>
                </c:pt>
                <c:pt idx="3502">
                  <c:v>87.894131519127882</c:v>
                </c:pt>
                <c:pt idx="3503">
                  <c:v>85.597737795984116</c:v>
                </c:pt>
                <c:pt idx="3504">
                  <c:v>130.07409299922622</c:v>
                </c:pt>
                <c:pt idx="3505">
                  <c:v>89.740056566669494</c:v>
                </c:pt>
                <c:pt idx="3506">
                  <c:v>72.961736746553996</c:v>
                </c:pt>
                <c:pt idx="3507">
                  <c:v>61.27993031080225</c:v>
                </c:pt>
                <c:pt idx="3508">
                  <c:v>115.06825351579006</c:v>
                </c:pt>
                <c:pt idx="3509">
                  <c:v>241.94882296178267</c:v>
                </c:pt>
                <c:pt idx="3510">
                  <c:v>128.25810105885785</c:v>
                </c:pt>
                <c:pt idx="3511">
                  <c:v>168.11903171934833</c:v>
                </c:pt>
                <c:pt idx="3512">
                  <c:v>135.82652269269823</c:v>
                </c:pt>
                <c:pt idx="3513">
                  <c:v>102.7148441061567</c:v>
                </c:pt>
                <c:pt idx="3514">
                  <c:v>67.761584093479172</c:v>
                </c:pt>
                <c:pt idx="3515">
                  <c:v>114.0335612407182</c:v>
                </c:pt>
                <c:pt idx="3516">
                  <c:v>54.579031951990906</c:v>
                </c:pt>
                <c:pt idx="3517">
                  <c:v>97.037148898792083</c:v>
                </c:pt>
                <c:pt idx="3518">
                  <c:v>58.913177425826241</c:v>
                </c:pt>
                <c:pt idx="3519">
                  <c:v>74.285042105903358</c:v>
                </c:pt>
                <c:pt idx="3520">
                  <c:v>84.553319151006818</c:v>
                </c:pt>
                <c:pt idx="3521">
                  <c:v>104.90967438830921</c:v>
                </c:pt>
                <c:pt idx="3522">
                  <c:v>131.91695907000093</c:v>
                </c:pt>
                <c:pt idx="3523">
                  <c:v>89.995862770209783</c:v>
                </c:pt>
                <c:pt idx="3524">
                  <c:v>163.8943823784098</c:v>
                </c:pt>
                <c:pt idx="3525">
                  <c:v>166.09104847563916</c:v>
                </c:pt>
                <c:pt idx="3526">
                  <c:v>111.49212808675647</c:v>
                </c:pt>
                <c:pt idx="3527">
                  <c:v>98.360695331862814</c:v>
                </c:pt>
                <c:pt idx="3528">
                  <c:v>312.21071899035434</c:v>
                </c:pt>
                <c:pt idx="3529">
                  <c:v>147.83824690852137</c:v>
                </c:pt>
                <c:pt idx="3530">
                  <c:v>78.602259000817497</c:v>
                </c:pt>
                <c:pt idx="3531">
                  <c:v>373.05849321300366</c:v>
                </c:pt>
                <c:pt idx="3532">
                  <c:v>154.22823824787469</c:v>
                </c:pt>
                <c:pt idx="3533">
                  <c:v>92.394401198565745</c:v>
                </c:pt>
                <c:pt idx="3534">
                  <c:v>86.33354773201404</c:v>
                </c:pt>
                <c:pt idx="3535">
                  <c:v>108.97650906771096</c:v>
                </c:pt>
                <c:pt idx="3536">
                  <c:v>94.149529423639535</c:v>
                </c:pt>
                <c:pt idx="3537">
                  <c:v>95.027235924193874</c:v>
                </c:pt>
                <c:pt idx="3538">
                  <c:v>52.206689152717921</c:v>
                </c:pt>
                <c:pt idx="3539">
                  <c:v>106.14102680534428</c:v>
                </c:pt>
                <c:pt idx="3540">
                  <c:v>133.33425602017232</c:v>
                </c:pt>
                <c:pt idx="3541">
                  <c:v>71.300779560353533</c:v>
                </c:pt>
                <c:pt idx="3542">
                  <c:v>155.08702204476816</c:v>
                </c:pt>
                <c:pt idx="3543">
                  <c:v>154.29854064070736</c:v>
                </c:pt>
                <c:pt idx="3544">
                  <c:v>107.38363445566947</c:v>
                </c:pt>
                <c:pt idx="3545">
                  <c:v>206.17370964503124</c:v>
                </c:pt>
                <c:pt idx="3546">
                  <c:v>77.270379637980739</c:v>
                </c:pt>
                <c:pt idx="3547">
                  <c:v>82.809943762778971</c:v>
                </c:pt>
                <c:pt idx="3548">
                  <c:v>145.61988004317877</c:v>
                </c:pt>
                <c:pt idx="3549">
                  <c:v>92.422329641885554</c:v>
                </c:pt>
                <c:pt idx="3550">
                  <c:v>64.346079872329312</c:v>
                </c:pt>
                <c:pt idx="3551">
                  <c:v>119.84791417679885</c:v>
                </c:pt>
                <c:pt idx="3552">
                  <c:v>64.86313710356302</c:v>
                </c:pt>
                <c:pt idx="3553">
                  <c:v>133.42123238299658</c:v>
                </c:pt>
                <c:pt idx="3554">
                  <c:v>99.524264803865563</c:v>
                </c:pt>
                <c:pt idx="3555">
                  <c:v>449.03992646947211</c:v>
                </c:pt>
                <c:pt idx="3556">
                  <c:v>78.368234569584516</c:v>
                </c:pt>
                <c:pt idx="3557">
                  <c:v>123.96069862216306</c:v>
                </c:pt>
                <c:pt idx="3558">
                  <c:v>81.997169189482335</c:v>
                </c:pt>
                <c:pt idx="3559">
                  <c:v>218.48440243891253</c:v>
                </c:pt>
                <c:pt idx="3560">
                  <c:v>68.128235296091646</c:v>
                </c:pt>
                <c:pt idx="3561">
                  <c:v>248.77904959470226</c:v>
                </c:pt>
                <c:pt idx="3562">
                  <c:v>75.819656365971639</c:v>
                </c:pt>
                <c:pt idx="3563">
                  <c:v>115.99312868264359</c:v>
                </c:pt>
                <c:pt idx="3564">
                  <c:v>60.661300824033745</c:v>
                </c:pt>
                <c:pt idx="3565">
                  <c:v>339.16271598757675</c:v>
                </c:pt>
                <c:pt idx="3566">
                  <c:v>123.05979324986946</c:v>
                </c:pt>
                <c:pt idx="3567">
                  <c:v>124.28627461380485</c:v>
                </c:pt>
                <c:pt idx="3568">
                  <c:v>85.491205998824299</c:v>
                </c:pt>
                <c:pt idx="3569">
                  <c:v>81.12887936771655</c:v>
                </c:pt>
                <c:pt idx="3570">
                  <c:v>103.43937673504244</c:v>
                </c:pt>
                <c:pt idx="3571">
                  <c:v>95.632206157649392</c:v>
                </c:pt>
                <c:pt idx="3572">
                  <c:v>94.9327906343797</c:v>
                </c:pt>
                <c:pt idx="3573">
                  <c:v>154.77561236525341</c:v>
                </c:pt>
                <c:pt idx="3574">
                  <c:v>174.30530634080949</c:v>
                </c:pt>
                <c:pt idx="3575">
                  <c:v>71.847708853263782</c:v>
                </c:pt>
                <c:pt idx="3576">
                  <c:v>93.771752237326638</c:v>
                </c:pt>
                <c:pt idx="3577">
                  <c:v>72.217225808356019</c:v>
                </c:pt>
                <c:pt idx="3578">
                  <c:v>101.79926863273795</c:v>
                </c:pt>
                <c:pt idx="3579">
                  <c:v>85.028562952629727</c:v>
                </c:pt>
                <c:pt idx="3580">
                  <c:v>65.637893632347229</c:v>
                </c:pt>
                <c:pt idx="3581">
                  <c:v>125.17066826649041</c:v>
                </c:pt>
                <c:pt idx="3582">
                  <c:v>139.24330084726626</c:v>
                </c:pt>
                <c:pt idx="3583">
                  <c:v>173.98835417788152</c:v>
                </c:pt>
                <c:pt idx="3584">
                  <c:v>99.589730617188835</c:v>
                </c:pt>
                <c:pt idx="3585">
                  <c:v>103.1253217559338</c:v>
                </c:pt>
                <c:pt idx="3586">
                  <c:v>60.419625680784961</c:v>
                </c:pt>
                <c:pt idx="3587">
                  <c:v>199.39633136320742</c:v>
                </c:pt>
                <c:pt idx="3588">
                  <c:v>79.181014035009142</c:v>
                </c:pt>
                <c:pt idx="3589">
                  <c:v>221.14060384220849</c:v>
                </c:pt>
                <c:pt idx="3590">
                  <c:v>59.386663454425552</c:v>
                </c:pt>
                <c:pt idx="3591">
                  <c:v>80.830755253101756</c:v>
                </c:pt>
                <c:pt idx="3592">
                  <c:v>151.45294357256486</c:v>
                </c:pt>
                <c:pt idx="3593">
                  <c:v>204.18411473536989</c:v>
                </c:pt>
                <c:pt idx="3594">
                  <c:v>101.38710999510295</c:v>
                </c:pt>
                <c:pt idx="3595">
                  <c:v>79.079365558766526</c:v>
                </c:pt>
                <c:pt idx="3596">
                  <c:v>124.24169759953311</c:v>
                </c:pt>
                <c:pt idx="3597">
                  <c:v>154.40660792104501</c:v>
                </c:pt>
                <c:pt idx="3598">
                  <c:v>148.29994890863713</c:v>
                </c:pt>
                <c:pt idx="3599">
                  <c:v>165.83271532151491</c:v>
                </c:pt>
                <c:pt idx="3600">
                  <c:v>181.71389569369987</c:v>
                </c:pt>
                <c:pt idx="3601">
                  <c:v>110.83622011498682</c:v>
                </c:pt>
                <c:pt idx="3602">
                  <c:v>155.50981033341716</c:v>
                </c:pt>
                <c:pt idx="3603">
                  <c:v>128.90620395079543</c:v>
                </c:pt>
                <c:pt idx="3604">
                  <c:v>254.58779086668244</c:v>
                </c:pt>
                <c:pt idx="3605">
                  <c:v>143.61308005036997</c:v>
                </c:pt>
                <c:pt idx="3606">
                  <c:v>118.10059559150444</c:v>
                </c:pt>
                <c:pt idx="3607">
                  <c:v>66.216701002657373</c:v>
                </c:pt>
                <c:pt idx="3608">
                  <c:v>73.642291970861876</c:v>
                </c:pt>
                <c:pt idx="3609">
                  <c:v>131.43651053258392</c:v>
                </c:pt>
                <c:pt idx="3610">
                  <c:v>80.136208788773018</c:v>
                </c:pt>
                <c:pt idx="3611">
                  <c:v>279.27698492116315</c:v>
                </c:pt>
                <c:pt idx="3612">
                  <c:v>54.426379053776046</c:v>
                </c:pt>
                <c:pt idx="3613">
                  <c:v>242.44938183956017</c:v>
                </c:pt>
                <c:pt idx="3614">
                  <c:v>109.20054663166033</c:v>
                </c:pt>
                <c:pt idx="3615">
                  <c:v>107.81494703954877</c:v>
                </c:pt>
                <c:pt idx="3616">
                  <c:v>66.759291925155239</c:v>
                </c:pt>
                <c:pt idx="3617">
                  <c:v>60.115542510124683</c:v>
                </c:pt>
                <c:pt idx="3618">
                  <c:v>124.51425388363842</c:v>
                </c:pt>
                <c:pt idx="3619">
                  <c:v>89.231230846804493</c:v>
                </c:pt>
                <c:pt idx="3620">
                  <c:v>204.87847726270195</c:v>
                </c:pt>
                <c:pt idx="3621">
                  <c:v>77.223851324725644</c:v>
                </c:pt>
                <c:pt idx="3622">
                  <c:v>94.003682427325543</c:v>
                </c:pt>
                <c:pt idx="3623">
                  <c:v>79.566863047668818</c:v>
                </c:pt>
                <c:pt idx="3624">
                  <c:v>81.555418147073283</c:v>
                </c:pt>
                <c:pt idx="3625">
                  <c:v>76.596639635713586</c:v>
                </c:pt>
                <c:pt idx="3626">
                  <c:v>280.46704560410683</c:v>
                </c:pt>
                <c:pt idx="3627">
                  <c:v>83.01086980542874</c:v>
                </c:pt>
                <c:pt idx="3628">
                  <c:v>127.3282499980282</c:v>
                </c:pt>
                <c:pt idx="3629">
                  <c:v>113.36752740075696</c:v>
                </c:pt>
                <c:pt idx="3630">
                  <c:v>93.10426504346843</c:v>
                </c:pt>
                <c:pt idx="3631">
                  <c:v>113.28448123611975</c:v>
                </c:pt>
                <c:pt idx="3632">
                  <c:v>119.5377564976978</c:v>
                </c:pt>
                <c:pt idx="3633">
                  <c:v>79.486020768748034</c:v>
                </c:pt>
                <c:pt idx="3634">
                  <c:v>54.570853755311859</c:v>
                </c:pt>
                <c:pt idx="3635">
                  <c:v>101.63446412688094</c:v>
                </c:pt>
                <c:pt idx="3636">
                  <c:v>114.19838158739695</c:v>
                </c:pt>
                <c:pt idx="3637">
                  <c:v>122.36691525697282</c:v>
                </c:pt>
                <c:pt idx="3638">
                  <c:v>58.678289994280902</c:v>
                </c:pt>
                <c:pt idx="3639">
                  <c:v>118.89659576296354</c:v>
                </c:pt>
                <c:pt idx="3640">
                  <c:v>91.128749476463483</c:v>
                </c:pt>
                <c:pt idx="3641">
                  <c:v>118.1055389803485</c:v>
                </c:pt>
                <c:pt idx="3642">
                  <c:v>149.02611242612417</c:v>
                </c:pt>
                <c:pt idx="3643">
                  <c:v>75.93649926148808</c:v>
                </c:pt>
                <c:pt idx="3644">
                  <c:v>94.227518200921125</c:v>
                </c:pt>
                <c:pt idx="3645">
                  <c:v>124.41208075883434</c:v>
                </c:pt>
                <c:pt idx="3646">
                  <c:v>166.09629634331827</c:v>
                </c:pt>
                <c:pt idx="3647">
                  <c:v>178.02493939777548</c:v>
                </c:pt>
                <c:pt idx="3648">
                  <c:v>145.59985985625303</c:v>
                </c:pt>
                <c:pt idx="3649">
                  <c:v>59.232067400082165</c:v>
                </c:pt>
                <c:pt idx="3650">
                  <c:v>144.92561957546567</c:v>
                </c:pt>
                <c:pt idx="3651">
                  <c:v>102.35382255817024</c:v>
                </c:pt>
                <c:pt idx="3652">
                  <c:v>100.70165085085831</c:v>
                </c:pt>
                <c:pt idx="3653">
                  <c:v>115.59389536725257</c:v>
                </c:pt>
                <c:pt idx="3654">
                  <c:v>62.041633091075063</c:v>
                </c:pt>
                <c:pt idx="3655">
                  <c:v>170.56223293392273</c:v>
                </c:pt>
                <c:pt idx="3656">
                  <c:v>134.53335602578332</c:v>
                </c:pt>
                <c:pt idx="3657">
                  <c:v>171.5325143769866</c:v>
                </c:pt>
                <c:pt idx="3658">
                  <c:v>101.82913477931646</c:v>
                </c:pt>
                <c:pt idx="3659">
                  <c:v>166.92211729235146</c:v>
                </c:pt>
                <c:pt idx="3660">
                  <c:v>128.05746301767823</c:v>
                </c:pt>
                <c:pt idx="3661">
                  <c:v>111.14082782867465</c:v>
                </c:pt>
                <c:pt idx="3662">
                  <c:v>132.07972274393538</c:v>
                </c:pt>
                <c:pt idx="3663">
                  <c:v>89.441495499277792</c:v>
                </c:pt>
                <c:pt idx="3664">
                  <c:v>145.72047877145226</c:v>
                </c:pt>
                <c:pt idx="3665">
                  <c:v>83.317461317679843</c:v>
                </c:pt>
                <c:pt idx="3666">
                  <c:v>70.147729667958799</c:v>
                </c:pt>
                <c:pt idx="3667">
                  <c:v>55.828804000129203</c:v>
                </c:pt>
                <c:pt idx="3668">
                  <c:v>136.15923059930134</c:v>
                </c:pt>
                <c:pt idx="3669">
                  <c:v>97.672283788160087</c:v>
                </c:pt>
                <c:pt idx="3670">
                  <c:v>153.77116038481992</c:v>
                </c:pt>
                <c:pt idx="3671">
                  <c:v>88.229167750757611</c:v>
                </c:pt>
                <c:pt idx="3672">
                  <c:v>95.541323620042078</c:v>
                </c:pt>
                <c:pt idx="3673">
                  <c:v>72.779984986615133</c:v>
                </c:pt>
                <c:pt idx="3674">
                  <c:v>67.886034954748141</c:v>
                </c:pt>
                <c:pt idx="3675">
                  <c:v>175.39155749394604</c:v>
                </c:pt>
                <c:pt idx="3676">
                  <c:v>132.94030844167656</c:v>
                </c:pt>
                <c:pt idx="3677">
                  <c:v>152.80873175194927</c:v>
                </c:pt>
                <c:pt idx="3678">
                  <c:v>133.24142817019529</c:v>
                </c:pt>
                <c:pt idx="3679">
                  <c:v>72.820553330062879</c:v>
                </c:pt>
                <c:pt idx="3680">
                  <c:v>60.460212993732583</c:v>
                </c:pt>
                <c:pt idx="3681">
                  <c:v>73.053748015764754</c:v>
                </c:pt>
                <c:pt idx="3682">
                  <c:v>173.17171076659099</c:v>
                </c:pt>
                <c:pt idx="3683">
                  <c:v>113.75405129880868</c:v>
                </c:pt>
                <c:pt idx="3684">
                  <c:v>199.70338916475404</c:v>
                </c:pt>
                <c:pt idx="3685">
                  <c:v>70.366194007504163</c:v>
                </c:pt>
                <c:pt idx="3686">
                  <c:v>111.81448343552481</c:v>
                </c:pt>
                <c:pt idx="3687">
                  <c:v>113.24057046499166</c:v>
                </c:pt>
                <c:pt idx="3688">
                  <c:v>96.753070425178777</c:v>
                </c:pt>
                <c:pt idx="3689">
                  <c:v>58.692591217826298</c:v>
                </c:pt>
                <c:pt idx="3690">
                  <c:v>176.45213372429245</c:v>
                </c:pt>
                <c:pt idx="3691">
                  <c:v>235.8471757942616</c:v>
                </c:pt>
                <c:pt idx="3692">
                  <c:v>88.52959676949601</c:v>
                </c:pt>
                <c:pt idx="3693">
                  <c:v>146.81617099637322</c:v>
                </c:pt>
                <c:pt idx="3694">
                  <c:v>81.754375482397506</c:v>
                </c:pt>
                <c:pt idx="3695">
                  <c:v>156.74700332654635</c:v>
                </c:pt>
                <c:pt idx="3696">
                  <c:v>117.34967807430178</c:v>
                </c:pt>
                <c:pt idx="3697">
                  <c:v>121.16107340632516</c:v>
                </c:pt>
                <c:pt idx="3698">
                  <c:v>105.20093196402861</c:v>
                </c:pt>
                <c:pt idx="3699">
                  <c:v>96.025392387358508</c:v>
                </c:pt>
                <c:pt idx="3700">
                  <c:v>100.15752964136631</c:v>
                </c:pt>
                <c:pt idx="3701">
                  <c:v>86.256555402382347</c:v>
                </c:pt>
                <c:pt idx="3702">
                  <c:v>102.74155032979478</c:v>
                </c:pt>
                <c:pt idx="3703">
                  <c:v>185.00079766025075</c:v>
                </c:pt>
                <c:pt idx="3704">
                  <c:v>211.55990828054354</c:v>
                </c:pt>
                <c:pt idx="3705">
                  <c:v>59.219675758206584</c:v>
                </c:pt>
                <c:pt idx="3706">
                  <c:v>116.12193142442068</c:v>
                </c:pt>
                <c:pt idx="3707">
                  <c:v>320.73362693674869</c:v>
                </c:pt>
                <c:pt idx="3708">
                  <c:v>167.56661971111947</c:v>
                </c:pt>
                <c:pt idx="3709">
                  <c:v>211.3881605839847</c:v>
                </c:pt>
                <c:pt idx="3710">
                  <c:v>88.22757359520962</c:v>
                </c:pt>
                <c:pt idx="3711">
                  <c:v>98.583121034609348</c:v>
                </c:pt>
                <c:pt idx="3712">
                  <c:v>83.164141761997612</c:v>
                </c:pt>
                <c:pt idx="3713">
                  <c:v>58.665072106818926</c:v>
                </c:pt>
                <c:pt idx="3714">
                  <c:v>197.82871327042946</c:v>
                </c:pt>
                <c:pt idx="3715">
                  <c:v>74.681573409781763</c:v>
                </c:pt>
                <c:pt idx="3716">
                  <c:v>176.44014485814404</c:v>
                </c:pt>
                <c:pt idx="3717">
                  <c:v>73.307199901281649</c:v>
                </c:pt>
                <c:pt idx="3718">
                  <c:v>68.071322535313428</c:v>
                </c:pt>
                <c:pt idx="3719">
                  <c:v>201.79360618452463</c:v>
                </c:pt>
                <c:pt idx="3720">
                  <c:v>200.2360519626437</c:v>
                </c:pt>
                <c:pt idx="3721">
                  <c:v>89.139848854692914</c:v>
                </c:pt>
                <c:pt idx="3722">
                  <c:v>111.78172177055184</c:v>
                </c:pt>
                <c:pt idx="3723">
                  <c:v>114.09614519501234</c:v>
                </c:pt>
                <c:pt idx="3724">
                  <c:v>89.396860495092326</c:v>
                </c:pt>
                <c:pt idx="3725">
                  <c:v>110.12016031275401</c:v>
                </c:pt>
                <c:pt idx="3726">
                  <c:v>94.292761399092853</c:v>
                </c:pt>
                <c:pt idx="3727">
                  <c:v>189.52554735605034</c:v>
                </c:pt>
                <c:pt idx="3728">
                  <c:v>88.395614357175774</c:v>
                </c:pt>
                <c:pt idx="3729">
                  <c:v>95.263765398377643</c:v>
                </c:pt>
                <c:pt idx="3730">
                  <c:v>84.088546246681858</c:v>
                </c:pt>
                <c:pt idx="3731">
                  <c:v>64.103964519198612</c:v>
                </c:pt>
                <c:pt idx="3732">
                  <c:v>52.553716353569854</c:v>
                </c:pt>
                <c:pt idx="3733">
                  <c:v>77.340591101560818</c:v>
                </c:pt>
                <c:pt idx="3734">
                  <c:v>73.826552510580214</c:v>
                </c:pt>
                <c:pt idx="3735">
                  <c:v>216.19070415843606</c:v>
                </c:pt>
                <c:pt idx="3736">
                  <c:v>285.62501232770103</c:v>
                </c:pt>
                <c:pt idx="3737">
                  <c:v>407.25084541714074</c:v>
                </c:pt>
                <c:pt idx="3738">
                  <c:v>178.97765332629649</c:v>
                </c:pt>
                <c:pt idx="3739">
                  <c:v>137.99534303890286</c:v>
                </c:pt>
                <c:pt idx="3740">
                  <c:v>174.74682453447551</c:v>
                </c:pt>
                <c:pt idx="3741">
                  <c:v>137.60149490725533</c:v>
                </c:pt>
                <c:pt idx="3742">
                  <c:v>188.34660276408891</c:v>
                </c:pt>
                <c:pt idx="3743">
                  <c:v>86.672701732230337</c:v>
                </c:pt>
                <c:pt idx="3744">
                  <c:v>217.48663376892802</c:v>
                </c:pt>
                <c:pt idx="3745">
                  <c:v>156.5017671859313</c:v>
                </c:pt>
                <c:pt idx="3746">
                  <c:v>80.893280299852577</c:v>
                </c:pt>
                <c:pt idx="3747">
                  <c:v>81.66305131987545</c:v>
                </c:pt>
                <c:pt idx="3748">
                  <c:v>94.457501171559059</c:v>
                </c:pt>
                <c:pt idx="3749">
                  <c:v>104.31616389765863</c:v>
                </c:pt>
                <c:pt idx="3750">
                  <c:v>69.432333530863389</c:v>
                </c:pt>
                <c:pt idx="3751">
                  <c:v>195.78745579982206</c:v>
                </c:pt>
                <c:pt idx="3752">
                  <c:v>145.49298451572488</c:v>
                </c:pt>
                <c:pt idx="3753">
                  <c:v>111.12494307013736</c:v>
                </c:pt>
                <c:pt idx="3754">
                  <c:v>171.72743995214702</c:v>
                </c:pt>
                <c:pt idx="3755">
                  <c:v>60.862925772541111</c:v>
                </c:pt>
                <c:pt idx="3756">
                  <c:v>103.31933264528645</c:v>
                </c:pt>
                <c:pt idx="3757">
                  <c:v>98.062712863717906</c:v>
                </c:pt>
                <c:pt idx="3758">
                  <c:v>180.33999349208327</c:v>
                </c:pt>
                <c:pt idx="3759">
                  <c:v>120.17885099204807</c:v>
                </c:pt>
                <c:pt idx="3760">
                  <c:v>74.35499233069352</c:v>
                </c:pt>
                <c:pt idx="3761">
                  <c:v>198.59381767711449</c:v>
                </c:pt>
                <c:pt idx="3762">
                  <c:v>110.78332811045954</c:v>
                </c:pt>
                <c:pt idx="3763">
                  <c:v>261.74028001985528</c:v>
                </c:pt>
                <c:pt idx="3764">
                  <c:v>65.547076474791425</c:v>
                </c:pt>
                <c:pt idx="3765">
                  <c:v>337.47512352703563</c:v>
                </c:pt>
                <c:pt idx="3766">
                  <c:v>78.047055058575921</c:v>
                </c:pt>
                <c:pt idx="3767">
                  <c:v>112.2838022103232</c:v>
                </c:pt>
                <c:pt idx="3768">
                  <c:v>80.773347323616335</c:v>
                </c:pt>
                <c:pt idx="3769">
                  <c:v>191.81828325680016</c:v>
                </c:pt>
                <c:pt idx="3770">
                  <c:v>148.11266484155047</c:v>
                </c:pt>
                <c:pt idx="3771">
                  <c:v>155.58603161196794</c:v>
                </c:pt>
                <c:pt idx="3772">
                  <c:v>169.01559785047357</c:v>
                </c:pt>
                <c:pt idx="3773">
                  <c:v>121.21800493548417</c:v>
                </c:pt>
                <c:pt idx="3774">
                  <c:v>60.32286331491752</c:v>
                </c:pt>
                <c:pt idx="3775">
                  <c:v>156.67145205271572</c:v>
                </c:pt>
                <c:pt idx="3776">
                  <c:v>127.37662654312247</c:v>
                </c:pt>
                <c:pt idx="3777">
                  <c:v>125.33650175946993</c:v>
                </c:pt>
                <c:pt idx="3778">
                  <c:v>116.51603989977399</c:v>
                </c:pt>
                <c:pt idx="3779">
                  <c:v>70.820161847495697</c:v>
                </c:pt>
                <c:pt idx="3780">
                  <c:v>92.48969013469754</c:v>
                </c:pt>
                <c:pt idx="3781">
                  <c:v>87.783622410620097</c:v>
                </c:pt>
                <c:pt idx="3782">
                  <c:v>57.815390605781367</c:v>
                </c:pt>
                <c:pt idx="3783">
                  <c:v>62.745806219186406</c:v>
                </c:pt>
                <c:pt idx="3784">
                  <c:v>80.607265695200638</c:v>
                </c:pt>
                <c:pt idx="3785">
                  <c:v>64.66107551879675</c:v>
                </c:pt>
                <c:pt idx="3786">
                  <c:v>181.56275416940085</c:v>
                </c:pt>
                <c:pt idx="3787">
                  <c:v>143.06307916223207</c:v>
                </c:pt>
                <c:pt idx="3788">
                  <c:v>137.26220446059304</c:v>
                </c:pt>
                <c:pt idx="3789">
                  <c:v>98.137402527531876</c:v>
                </c:pt>
                <c:pt idx="3790">
                  <c:v>89.973879551159413</c:v>
                </c:pt>
                <c:pt idx="3791">
                  <c:v>67.075953985909393</c:v>
                </c:pt>
                <c:pt idx="3792">
                  <c:v>113.00905586464614</c:v>
                </c:pt>
                <c:pt idx="3793">
                  <c:v>88.89928526874057</c:v>
                </c:pt>
                <c:pt idx="3794">
                  <c:v>231.36858161079394</c:v>
                </c:pt>
                <c:pt idx="3795">
                  <c:v>138.64539619619001</c:v>
                </c:pt>
                <c:pt idx="3796">
                  <c:v>169.3234684128461</c:v>
                </c:pt>
                <c:pt idx="3797">
                  <c:v>73.997528779664734</c:v>
                </c:pt>
                <c:pt idx="3798">
                  <c:v>95.849282479857422</c:v>
                </c:pt>
                <c:pt idx="3799">
                  <c:v>54.804860366042064</c:v>
                </c:pt>
                <c:pt idx="3800">
                  <c:v>64.301387601390218</c:v>
                </c:pt>
                <c:pt idx="3801">
                  <c:v>292.60635584935488</c:v>
                </c:pt>
                <c:pt idx="3802">
                  <c:v>109.45287465244179</c:v>
                </c:pt>
                <c:pt idx="3803">
                  <c:v>116.66903269539604</c:v>
                </c:pt>
                <c:pt idx="3804">
                  <c:v>108.04956875451442</c:v>
                </c:pt>
                <c:pt idx="3805">
                  <c:v>92.748404252442498</c:v>
                </c:pt>
                <c:pt idx="3806">
                  <c:v>89.871205611798942</c:v>
                </c:pt>
                <c:pt idx="3807">
                  <c:v>71.48314305550727</c:v>
                </c:pt>
                <c:pt idx="3808">
                  <c:v>205.07720503176907</c:v>
                </c:pt>
                <c:pt idx="3809">
                  <c:v>62.753944832307447</c:v>
                </c:pt>
                <c:pt idx="3810">
                  <c:v>111.61250398906502</c:v>
                </c:pt>
                <c:pt idx="3811">
                  <c:v>106.36792992206516</c:v>
                </c:pt>
                <c:pt idx="3812">
                  <c:v>211.8475596088791</c:v>
                </c:pt>
                <c:pt idx="3813">
                  <c:v>253.44044874825724</c:v>
                </c:pt>
                <c:pt idx="3814">
                  <c:v>87.453926323468252</c:v>
                </c:pt>
                <c:pt idx="3815">
                  <c:v>89.146671736649807</c:v>
                </c:pt>
                <c:pt idx="3816">
                  <c:v>102.62490935337581</c:v>
                </c:pt>
                <c:pt idx="3817">
                  <c:v>220.9661678946778</c:v>
                </c:pt>
                <c:pt idx="3818">
                  <c:v>171.29105270599351</c:v>
                </c:pt>
                <c:pt idx="3819">
                  <c:v>104.59254595159912</c:v>
                </c:pt>
                <c:pt idx="3820">
                  <c:v>104.67072636363574</c:v>
                </c:pt>
                <c:pt idx="3821">
                  <c:v>83.966333437757399</c:v>
                </c:pt>
                <c:pt idx="3822">
                  <c:v>126.96033269332391</c:v>
                </c:pt>
                <c:pt idx="3823">
                  <c:v>193.45827108293332</c:v>
                </c:pt>
                <c:pt idx="3824">
                  <c:v>170.42026232015891</c:v>
                </c:pt>
                <c:pt idx="3825">
                  <c:v>134.55136694970074</c:v>
                </c:pt>
                <c:pt idx="3826">
                  <c:v>158.51573328464255</c:v>
                </c:pt>
                <c:pt idx="3827">
                  <c:v>86.096811978155628</c:v>
                </c:pt>
                <c:pt idx="3828">
                  <c:v>185.36543581667883</c:v>
                </c:pt>
                <c:pt idx="3829">
                  <c:v>173.07428527275664</c:v>
                </c:pt>
                <c:pt idx="3830">
                  <c:v>122.62021920820976</c:v>
                </c:pt>
                <c:pt idx="3831">
                  <c:v>80.222491779356005</c:v>
                </c:pt>
                <c:pt idx="3832">
                  <c:v>83.851073311131998</c:v>
                </c:pt>
                <c:pt idx="3833">
                  <c:v>112.97552282459382</c:v>
                </c:pt>
                <c:pt idx="3834">
                  <c:v>182.13996690507088</c:v>
                </c:pt>
                <c:pt idx="3835">
                  <c:v>243.96993317737713</c:v>
                </c:pt>
                <c:pt idx="3836">
                  <c:v>100.82993735667445</c:v>
                </c:pt>
                <c:pt idx="3837">
                  <c:v>85.81669080023805</c:v>
                </c:pt>
                <c:pt idx="3838">
                  <c:v>79.093091340169337</c:v>
                </c:pt>
                <c:pt idx="3839">
                  <c:v>115.61439779568909</c:v>
                </c:pt>
                <c:pt idx="3840">
                  <c:v>69.759793164631674</c:v>
                </c:pt>
                <c:pt idx="3841">
                  <c:v>175.78662889209602</c:v>
                </c:pt>
                <c:pt idx="3842">
                  <c:v>77.774333315350503</c:v>
                </c:pt>
                <c:pt idx="3843">
                  <c:v>78.881484254329948</c:v>
                </c:pt>
                <c:pt idx="3844">
                  <c:v>165.97211701250092</c:v>
                </c:pt>
                <c:pt idx="3845">
                  <c:v>142.68024378489099</c:v>
                </c:pt>
                <c:pt idx="3846">
                  <c:v>106.62826258451567</c:v>
                </c:pt>
                <c:pt idx="3847">
                  <c:v>79.527729902715706</c:v>
                </c:pt>
                <c:pt idx="3848">
                  <c:v>181.04694158759355</c:v>
                </c:pt>
                <c:pt idx="3849">
                  <c:v>249.89335917160173</c:v>
                </c:pt>
                <c:pt idx="3850">
                  <c:v>128.49260773763081</c:v>
                </c:pt>
                <c:pt idx="3851">
                  <c:v>125.90459277661593</c:v>
                </c:pt>
                <c:pt idx="3852">
                  <c:v>62.094895094361533</c:v>
                </c:pt>
                <c:pt idx="3853">
                  <c:v>115.38618475796581</c:v>
                </c:pt>
                <c:pt idx="3854">
                  <c:v>71.2776771954602</c:v>
                </c:pt>
                <c:pt idx="3855">
                  <c:v>81.084442686072265</c:v>
                </c:pt>
                <c:pt idx="3856">
                  <c:v>94.591745965662682</c:v>
                </c:pt>
                <c:pt idx="3857">
                  <c:v>90.061687325852262</c:v>
                </c:pt>
                <c:pt idx="3858">
                  <c:v>62.584558091873788</c:v>
                </c:pt>
                <c:pt idx="3859">
                  <c:v>67.241491162348382</c:v>
                </c:pt>
                <c:pt idx="3860">
                  <c:v>101.81275243988897</c:v>
                </c:pt>
                <c:pt idx="3861">
                  <c:v>94.300234787357908</c:v>
                </c:pt>
                <c:pt idx="3862">
                  <c:v>151.73766688314612</c:v>
                </c:pt>
                <c:pt idx="3863">
                  <c:v>66.327454357875254</c:v>
                </c:pt>
                <c:pt idx="3864">
                  <c:v>108.31821889312351</c:v>
                </c:pt>
                <c:pt idx="3865">
                  <c:v>51.263636411973302</c:v>
                </c:pt>
                <c:pt idx="3866">
                  <c:v>85.288876557295467</c:v>
                </c:pt>
                <c:pt idx="3867">
                  <c:v>107.17612731435227</c:v>
                </c:pt>
                <c:pt idx="3868">
                  <c:v>90.08636034159106</c:v>
                </c:pt>
                <c:pt idx="3869">
                  <c:v>58.568801315207466</c:v>
                </c:pt>
                <c:pt idx="3870">
                  <c:v>83.378595345670405</c:v>
                </c:pt>
                <c:pt idx="3871">
                  <c:v>126.23259045646273</c:v>
                </c:pt>
                <c:pt idx="3872">
                  <c:v>57.871704991322581</c:v>
                </c:pt>
                <c:pt idx="3873">
                  <c:v>227.32430953827645</c:v>
                </c:pt>
                <c:pt idx="3874">
                  <c:v>187.8724174260567</c:v>
                </c:pt>
                <c:pt idx="3875">
                  <c:v>156.43086025324433</c:v>
                </c:pt>
                <c:pt idx="3876">
                  <c:v>73.384040625743779</c:v>
                </c:pt>
                <c:pt idx="3877">
                  <c:v>99.251612558975907</c:v>
                </c:pt>
                <c:pt idx="3878">
                  <c:v>336.3859666948033</c:v>
                </c:pt>
                <c:pt idx="3879">
                  <c:v>153.92680799662924</c:v>
                </c:pt>
                <c:pt idx="3880">
                  <c:v>69.147576219147169</c:v>
                </c:pt>
                <c:pt idx="3881">
                  <c:v>70.333703042843126</c:v>
                </c:pt>
                <c:pt idx="3882">
                  <c:v>106.59188915285442</c:v>
                </c:pt>
                <c:pt idx="3883">
                  <c:v>69.92384597647596</c:v>
                </c:pt>
                <c:pt idx="3884">
                  <c:v>65.597467766812912</c:v>
                </c:pt>
                <c:pt idx="3885">
                  <c:v>96.277067797165941</c:v>
                </c:pt>
                <c:pt idx="3886">
                  <c:v>109.73891793845675</c:v>
                </c:pt>
                <c:pt idx="3887">
                  <c:v>56.570657939468916</c:v>
                </c:pt>
                <c:pt idx="3888">
                  <c:v>170.43706009982731</c:v>
                </c:pt>
                <c:pt idx="3889">
                  <c:v>113.91300209173474</c:v>
                </c:pt>
                <c:pt idx="3890">
                  <c:v>95.823573898478699</c:v>
                </c:pt>
                <c:pt idx="3891">
                  <c:v>206.07108616814264</c:v>
                </c:pt>
                <c:pt idx="3892">
                  <c:v>189.060487568154</c:v>
                </c:pt>
                <c:pt idx="3893">
                  <c:v>58.313713125506005</c:v>
                </c:pt>
                <c:pt idx="3894">
                  <c:v>116.60841880788767</c:v>
                </c:pt>
                <c:pt idx="3895">
                  <c:v>79.462283373170067</c:v>
                </c:pt>
                <c:pt idx="3896">
                  <c:v>82.123183539600177</c:v>
                </c:pt>
                <c:pt idx="3897">
                  <c:v>89.164848678091033</c:v>
                </c:pt>
                <c:pt idx="3898">
                  <c:v>116.49899565286117</c:v>
                </c:pt>
                <c:pt idx="3899">
                  <c:v>115.03861862905272</c:v>
                </c:pt>
                <c:pt idx="3900">
                  <c:v>83.698273589379951</c:v>
                </c:pt>
                <c:pt idx="3901">
                  <c:v>63.01338103000213</c:v>
                </c:pt>
                <c:pt idx="3902">
                  <c:v>63.890833657998883</c:v>
                </c:pt>
                <c:pt idx="3903">
                  <c:v>151.74466387850217</c:v>
                </c:pt>
                <c:pt idx="3904">
                  <c:v>133.87753305233431</c:v>
                </c:pt>
                <c:pt idx="3905">
                  <c:v>83.941450104788402</c:v>
                </c:pt>
                <c:pt idx="3906">
                  <c:v>108.289757211145</c:v>
                </c:pt>
                <c:pt idx="3907">
                  <c:v>78.951160345079657</c:v>
                </c:pt>
                <c:pt idx="3908">
                  <c:v>400.20648527992836</c:v>
                </c:pt>
                <c:pt idx="3909">
                  <c:v>141.77452681831667</c:v>
                </c:pt>
                <c:pt idx="3910">
                  <c:v>151.6748299243846</c:v>
                </c:pt>
                <c:pt idx="3911">
                  <c:v>130.54753456225635</c:v>
                </c:pt>
                <c:pt idx="3912">
                  <c:v>95.323432323485136</c:v>
                </c:pt>
                <c:pt idx="3913">
                  <c:v>86.229401256654967</c:v>
                </c:pt>
                <c:pt idx="3914">
                  <c:v>82.12224258471015</c:v>
                </c:pt>
                <c:pt idx="3915">
                  <c:v>122.06742893518469</c:v>
                </c:pt>
                <c:pt idx="3916">
                  <c:v>60.36441659523777</c:v>
                </c:pt>
                <c:pt idx="3917">
                  <c:v>85.542616171306918</c:v>
                </c:pt>
                <c:pt idx="3918">
                  <c:v>66.548258823450439</c:v>
                </c:pt>
                <c:pt idx="3919">
                  <c:v>73.796203566906755</c:v>
                </c:pt>
                <c:pt idx="3920">
                  <c:v>111.98071245416675</c:v>
                </c:pt>
                <c:pt idx="3921">
                  <c:v>98.778873239093002</c:v>
                </c:pt>
                <c:pt idx="3922">
                  <c:v>343.32471230377257</c:v>
                </c:pt>
                <c:pt idx="3923">
                  <c:v>121.80989207889246</c:v>
                </c:pt>
                <c:pt idx="3924">
                  <c:v>141.81442974538959</c:v>
                </c:pt>
                <c:pt idx="3925">
                  <c:v>122.55199397888639</c:v>
                </c:pt>
                <c:pt idx="3926">
                  <c:v>83.822048285192906</c:v>
                </c:pt>
                <c:pt idx="3927">
                  <c:v>54.889655648468228</c:v>
                </c:pt>
                <c:pt idx="3928">
                  <c:v>74.108501250745334</c:v>
                </c:pt>
                <c:pt idx="3929">
                  <c:v>470.90952748718217</c:v>
                </c:pt>
                <c:pt idx="3930">
                  <c:v>164.86884008708714</c:v>
                </c:pt>
                <c:pt idx="3931">
                  <c:v>74.033519292363366</c:v>
                </c:pt>
                <c:pt idx="3932">
                  <c:v>265.58242722745183</c:v>
                </c:pt>
                <c:pt idx="3933">
                  <c:v>114.06529672165384</c:v>
                </c:pt>
                <c:pt idx="3934">
                  <c:v>123.83142490615734</c:v>
                </c:pt>
                <c:pt idx="3935">
                  <c:v>129.65680039341498</c:v>
                </c:pt>
                <c:pt idx="3936">
                  <c:v>66.433562619441275</c:v>
                </c:pt>
                <c:pt idx="3937">
                  <c:v>103.18903981688609</c:v>
                </c:pt>
                <c:pt idx="3938">
                  <c:v>196.51994490715927</c:v>
                </c:pt>
                <c:pt idx="3939">
                  <c:v>92.171065120715397</c:v>
                </c:pt>
                <c:pt idx="3940">
                  <c:v>546.56685524388047</c:v>
                </c:pt>
                <c:pt idx="3941">
                  <c:v>130.3629099469253</c:v>
                </c:pt>
                <c:pt idx="3942">
                  <c:v>85.877100810596971</c:v>
                </c:pt>
                <c:pt idx="3943">
                  <c:v>311.68464602030826</c:v>
                </c:pt>
                <c:pt idx="3944">
                  <c:v>54.977095636053448</c:v>
                </c:pt>
                <c:pt idx="3945">
                  <c:v>102.88350157530684</c:v>
                </c:pt>
                <c:pt idx="3946">
                  <c:v>220.61987369051604</c:v>
                </c:pt>
                <c:pt idx="3947">
                  <c:v>429.87329171004217</c:v>
                </c:pt>
                <c:pt idx="3948">
                  <c:v>243.88113794955157</c:v>
                </c:pt>
                <c:pt idx="3949">
                  <c:v>199.44254877786034</c:v>
                </c:pt>
                <c:pt idx="3950">
                  <c:v>60.916178513421642</c:v>
                </c:pt>
                <c:pt idx="3951">
                  <c:v>71.564607535941292</c:v>
                </c:pt>
                <c:pt idx="3952">
                  <c:v>121.67590841903312</c:v>
                </c:pt>
                <c:pt idx="3953">
                  <c:v>106.084164324277</c:v>
                </c:pt>
                <c:pt idx="3954">
                  <c:v>58.975040939774026</c:v>
                </c:pt>
                <c:pt idx="3955">
                  <c:v>247.88437249781609</c:v>
                </c:pt>
                <c:pt idx="3956">
                  <c:v>96.004585599673902</c:v>
                </c:pt>
                <c:pt idx="3957">
                  <c:v>379.06171376542375</c:v>
                </c:pt>
                <c:pt idx="3958">
                  <c:v>57.074669347683752</c:v>
                </c:pt>
                <c:pt idx="3959">
                  <c:v>64.213587503138726</c:v>
                </c:pt>
                <c:pt idx="3960">
                  <c:v>103.49694477133228</c:v>
                </c:pt>
                <c:pt idx="3961">
                  <c:v>132.28255165567347</c:v>
                </c:pt>
                <c:pt idx="3962">
                  <c:v>92.332639855253902</c:v>
                </c:pt>
                <c:pt idx="3963">
                  <c:v>83.219185211141806</c:v>
                </c:pt>
                <c:pt idx="3964">
                  <c:v>102.06129172390061</c:v>
                </c:pt>
                <c:pt idx="3965">
                  <c:v>140.25725347211829</c:v>
                </c:pt>
                <c:pt idx="3966">
                  <c:v>137.03227174654128</c:v>
                </c:pt>
                <c:pt idx="3967">
                  <c:v>105.37846145013873</c:v>
                </c:pt>
                <c:pt idx="3968">
                  <c:v>98.051098598779703</c:v>
                </c:pt>
                <c:pt idx="3969">
                  <c:v>68.469148487538945</c:v>
                </c:pt>
                <c:pt idx="3970">
                  <c:v>50.287318266757495</c:v>
                </c:pt>
                <c:pt idx="3971">
                  <c:v>62.342763305233412</c:v>
                </c:pt>
                <c:pt idx="3972">
                  <c:v>121.69726162893954</c:v>
                </c:pt>
                <c:pt idx="3973">
                  <c:v>277.5887940800198</c:v>
                </c:pt>
                <c:pt idx="3974">
                  <c:v>53.214446940222523</c:v>
                </c:pt>
                <c:pt idx="3975">
                  <c:v>62.075065224526305</c:v>
                </c:pt>
                <c:pt idx="3976">
                  <c:v>91.308830182439053</c:v>
                </c:pt>
                <c:pt idx="3977">
                  <c:v>95.102693539903541</c:v>
                </c:pt>
                <c:pt idx="3978">
                  <c:v>70.255530308804865</c:v>
                </c:pt>
                <c:pt idx="3979">
                  <c:v>69.733163457908859</c:v>
                </c:pt>
                <c:pt idx="3980">
                  <c:v>54.970521128401018</c:v>
                </c:pt>
                <c:pt idx="3981">
                  <c:v>89.597811264097999</c:v>
                </c:pt>
                <c:pt idx="3982">
                  <c:v>95.300816025890228</c:v>
                </c:pt>
                <c:pt idx="3983">
                  <c:v>90.313095156292107</c:v>
                </c:pt>
                <c:pt idx="3984">
                  <c:v>81.987728345327099</c:v>
                </c:pt>
                <c:pt idx="3985">
                  <c:v>96.147236274787659</c:v>
                </c:pt>
                <c:pt idx="3986">
                  <c:v>135.17366868483563</c:v>
                </c:pt>
                <c:pt idx="3987">
                  <c:v>83.437673762833441</c:v>
                </c:pt>
                <c:pt idx="3988">
                  <c:v>73.53227664873107</c:v>
                </c:pt>
                <c:pt idx="3989">
                  <c:v>118.86237179150076</c:v>
                </c:pt>
                <c:pt idx="3990">
                  <c:v>121.54776316178881</c:v>
                </c:pt>
                <c:pt idx="3991">
                  <c:v>77.256521596827412</c:v>
                </c:pt>
                <c:pt idx="3992">
                  <c:v>117.79530154339368</c:v>
                </c:pt>
                <c:pt idx="3993">
                  <c:v>108.4513796307498</c:v>
                </c:pt>
                <c:pt idx="3994">
                  <c:v>131.9421238697357</c:v>
                </c:pt>
                <c:pt idx="3995">
                  <c:v>75.684826694094795</c:v>
                </c:pt>
                <c:pt idx="3996">
                  <c:v>137.99935139878556</c:v>
                </c:pt>
                <c:pt idx="3997">
                  <c:v>372.90760036391811</c:v>
                </c:pt>
                <c:pt idx="3998">
                  <c:v>63.982656888351727</c:v>
                </c:pt>
                <c:pt idx="3999">
                  <c:v>98.023004946199819</c:v>
                </c:pt>
                <c:pt idx="4000">
                  <c:v>113.19440632329196</c:v>
                </c:pt>
                <c:pt idx="4001">
                  <c:v>51.797087399535521</c:v>
                </c:pt>
                <c:pt idx="4002">
                  <c:v>145.63900534588797</c:v>
                </c:pt>
                <c:pt idx="4003">
                  <c:v>169.84766156998734</c:v>
                </c:pt>
                <c:pt idx="4004">
                  <c:v>79.693769430727158</c:v>
                </c:pt>
                <c:pt idx="4005">
                  <c:v>368.22751213727406</c:v>
                </c:pt>
                <c:pt idx="4006">
                  <c:v>60.387364158694545</c:v>
                </c:pt>
                <c:pt idx="4007">
                  <c:v>287.91220280187503</c:v>
                </c:pt>
                <c:pt idx="4008">
                  <c:v>131.7554604998096</c:v>
                </c:pt>
                <c:pt idx="4009">
                  <c:v>102.50828257941021</c:v>
                </c:pt>
                <c:pt idx="4010">
                  <c:v>92.214067862227125</c:v>
                </c:pt>
                <c:pt idx="4011">
                  <c:v>202.77008813883302</c:v>
                </c:pt>
                <c:pt idx="4012">
                  <c:v>58.158068721295223</c:v>
                </c:pt>
                <c:pt idx="4013">
                  <c:v>75.128571122890321</c:v>
                </c:pt>
                <c:pt idx="4014">
                  <c:v>106.13606417130553</c:v>
                </c:pt>
                <c:pt idx="4015">
                  <c:v>71.689536144630409</c:v>
                </c:pt>
                <c:pt idx="4016">
                  <c:v>66.666459801397735</c:v>
                </c:pt>
                <c:pt idx="4017">
                  <c:v>52.182994723841958</c:v>
                </c:pt>
                <c:pt idx="4018">
                  <c:v>164.71698380331364</c:v>
                </c:pt>
                <c:pt idx="4019">
                  <c:v>60.683605578030829</c:v>
                </c:pt>
                <c:pt idx="4020">
                  <c:v>61.097871642121234</c:v>
                </c:pt>
                <c:pt idx="4021">
                  <c:v>93.682419532050005</c:v>
                </c:pt>
                <c:pt idx="4022">
                  <c:v>177.14306678279215</c:v>
                </c:pt>
                <c:pt idx="4023">
                  <c:v>116.09350694770082</c:v>
                </c:pt>
                <c:pt idx="4024">
                  <c:v>51.434715445921753</c:v>
                </c:pt>
                <c:pt idx="4025">
                  <c:v>63.052087275653115</c:v>
                </c:pt>
                <c:pt idx="4026">
                  <c:v>239.49137857037672</c:v>
                </c:pt>
                <c:pt idx="4027">
                  <c:v>108.09028226164131</c:v>
                </c:pt>
                <c:pt idx="4028">
                  <c:v>60.887882948734344</c:v>
                </c:pt>
                <c:pt idx="4029">
                  <c:v>192.42366090605807</c:v>
                </c:pt>
                <c:pt idx="4030">
                  <c:v>128.90192042058655</c:v>
                </c:pt>
                <c:pt idx="4031">
                  <c:v>72.178934938767441</c:v>
                </c:pt>
                <c:pt idx="4032">
                  <c:v>94.893964462944581</c:v>
                </c:pt>
                <c:pt idx="4033">
                  <c:v>150.65185820922147</c:v>
                </c:pt>
                <c:pt idx="4034">
                  <c:v>81.797923164729369</c:v>
                </c:pt>
                <c:pt idx="4035">
                  <c:v>62.707925815555484</c:v>
                </c:pt>
                <c:pt idx="4036">
                  <c:v>245.02402598591888</c:v>
                </c:pt>
                <c:pt idx="4037">
                  <c:v>186.57935928639498</c:v>
                </c:pt>
                <c:pt idx="4038">
                  <c:v>62.745733162792767</c:v>
                </c:pt>
                <c:pt idx="4039">
                  <c:v>116.65021304019898</c:v>
                </c:pt>
                <c:pt idx="4040">
                  <c:v>282.95240763300689</c:v>
                </c:pt>
                <c:pt idx="4041">
                  <c:v>129.67889606394075</c:v>
                </c:pt>
                <c:pt idx="4042">
                  <c:v>58.026455357165482</c:v>
                </c:pt>
                <c:pt idx="4043">
                  <c:v>163.85843657282513</c:v>
                </c:pt>
                <c:pt idx="4044">
                  <c:v>143.49468303710995</c:v>
                </c:pt>
                <c:pt idx="4045">
                  <c:v>111.74122681949378</c:v>
                </c:pt>
                <c:pt idx="4046">
                  <c:v>113.867846679818</c:v>
                </c:pt>
                <c:pt idx="4047">
                  <c:v>83.983819357795014</c:v>
                </c:pt>
                <c:pt idx="4048">
                  <c:v>80.497076957855839</c:v>
                </c:pt>
                <c:pt idx="4049">
                  <c:v>120.82945344869012</c:v>
                </c:pt>
                <c:pt idx="4050">
                  <c:v>121.8729109142827</c:v>
                </c:pt>
                <c:pt idx="4051">
                  <c:v>67.737995070893803</c:v>
                </c:pt>
                <c:pt idx="4052">
                  <c:v>67.255998253062685</c:v>
                </c:pt>
                <c:pt idx="4053">
                  <c:v>87.024287919718105</c:v>
                </c:pt>
                <c:pt idx="4054">
                  <c:v>113.07476386729623</c:v>
                </c:pt>
                <c:pt idx="4055">
                  <c:v>140.12299558703918</c:v>
                </c:pt>
                <c:pt idx="4056">
                  <c:v>85.839671355620425</c:v>
                </c:pt>
                <c:pt idx="4057">
                  <c:v>61.277447306024946</c:v>
                </c:pt>
                <c:pt idx="4058">
                  <c:v>95.089749778062583</c:v>
                </c:pt>
                <c:pt idx="4059">
                  <c:v>134.2836937591232</c:v>
                </c:pt>
                <c:pt idx="4060">
                  <c:v>119.88431376683431</c:v>
                </c:pt>
                <c:pt idx="4061">
                  <c:v>142.26900202438023</c:v>
                </c:pt>
                <c:pt idx="4062">
                  <c:v>62.662398940006874</c:v>
                </c:pt>
                <c:pt idx="4063">
                  <c:v>348.82291548412275</c:v>
                </c:pt>
                <c:pt idx="4064">
                  <c:v>65.916215982800054</c:v>
                </c:pt>
                <c:pt idx="4065">
                  <c:v>133.69988746761834</c:v>
                </c:pt>
                <c:pt idx="4066">
                  <c:v>58.065056141887801</c:v>
                </c:pt>
                <c:pt idx="4067">
                  <c:v>62.478941937166574</c:v>
                </c:pt>
                <c:pt idx="4068">
                  <c:v>101.36937662864749</c:v>
                </c:pt>
                <c:pt idx="4069">
                  <c:v>108.09201441135185</c:v>
                </c:pt>
                <c:pt idx="4070">
                  <c:v>128.8214561210946</c:v>
                </c:pt>
                <c:pt idx="4071">
                  <c:v>138.56459620050859</c:v>
                </c:pt>
                <c:pt idx="4072">
                  <c:v>53.981833199636625</c:v>
                </c:pt>
                <c:pt idx="4073">
                  <c:v>137.10305163579673</c:v>
                </c:pt>
                <c:pt idx="4074">
                  <c:v>89.094994268365369</c:v>
                </c:pt>
                <c:pt idx="4075">
                  <c:v>139.64725098762963</c:v>
                </c:pt>
                <c:pt idx="4076">
                  <c:v>132.81765396376667</c:v>
                </c:pt>
                <c:pt idx="4077">
                  <c:v>107.37584889112701</c:v>
                </c:pt>
                <c:pt idx="4078">
                  <c:v>330.75755112538133</c:v>
                </c:pt>
                <c:pt idx="4079">
                  <c:v>113.47436668298062</c:v>
                </c:pt>
                <c:pt idx="4080">
                  <c:v>186.21672474278748</c:v>
                </c:pt>
                <c:pt idx="4081">
                  <c:v>133.07342297402906</c:v>
                </c:pt>
                <c:pt idx="4082">
                  <c:v>167.82584481267608</c:v>
                </c:pt>
                <c:pt idx="4083">
                  <c:v>109.96732509772018</c:v>
                </c:pt>
                <c:pt idx="4084">
                  <c:v>66.937235552196498</c:v>
                </c:pt>
                <c:pt idx="4085">
                  <c:v>127.49219539440224</c:v>
                </c:pt>
                <c:pt idx="4086">
                  <c:v>79.478766913878005</c:v>
                </c:pt>
                <c:pt idx="4087">
                  <c:v>334.2056192350251</c:v>
                </c:pt>
                <c:pt idx="4088">
                  <c:v>135.68491554303699</c:v>
                </c:pt>
                <c:pt idx="4089">
                  <c:v>68.412931508199122</c:v>
                </c:pt>
                <c:pt idx="4090">
                  <c:v>106.68671529075577</c:v>
                </c:pt>
                <c:pt idx="4091">
                  <c:v>152.88297238797989</c:v>
                </c:pt>
                <c:pt idx="4092">
                  <c:v>109.49341659387598</c:v>
                </c:pt>
                <c:pt idx="4093">
                  <c:v>206.01002283321515</c:v>
                </c:pt>
                <c:pt idx="4094">
                  <c:v>71.986185993586062</c:v>
                </c:pt>
                <c:pt idx="4095">
                  <c:v>243.90845066281676</c:v>
                </c:pt>
                <c:pt idx="4096">
                  <c:v>224.64773883354837</c:v>
                </c:pt>
                <c:pt idx="4097">
                  <c:v>123.24902439228927</c:v>
                </c:pt>
                <c:pt idx="4098">
                  <c:v>67.339280820526938</c:v>
                </c:pt>
                <c:pt idx="4099">
                  <c:v>95.142846754751702</c:v>
                </c:pt>
                <c:pt idx="4100">
                  <c:v>97.093466879230846</c:v>
                </c:pt>
                <c:pt idx="4101">
                  <c:v>174.10425180401967</c:v>
                </c:pt>
                <c:pt idx="4102">
                  <c:v>75.590146070661518</c:v>
                </c:pt>
                <c:pt idx="4103">
                  <c:v>89.95358517830033</c:v>
                </c:pt>
                <c:pt idx="4104">
                  <c:v>179.70047164696257</c:v>
                </c:pt>
                <c:pt idx="4105">
                  <c:v>73.067831911400901</c:v>
                </c:pt>
                <c:pt idx="4106">
                  <c:v>86.493525294891498</c:v>
                </c:pt>
                <c:pt idx="4107">
                  <c:v>221.67422462725852</c:v>
                </c:pt>
                <c:pt idx="4108">
                  <c:v>125.86541304770418</c:v>
                </c:pt>
                <c:pt idx="4109">
                  <c:v>108.04482027801311</c:v>
                </c:pt>
                <c:pt idx="4110">
                  <c:v>76.078119961111838</c:v>
                </c:pt>
                <c:pt idx="4111">
                  <c:v>641.06102828996859</c:v>
                </c:pt>
                <c:pt idx="4112">
                  <c:v>180.66251540741337</c:v>
                </c:pt>
                <c:pt idx="4113">
                  <c:v>53.098810062611641</c:v>
                </c:pt>
                <c:pt idx="4114">
                  <c:v>67.793804882332154</c:v>
                </c:pt>
                <c:pt idx="4115">
                  <c:v>103.28928976609483</c:v>
                </c:pt>
                <c:pt idx="4116">
                  <c:v>117.64761226972642</c:v>
                </c:pt>
                <c:pt idx="4117">
                  <c:v>108.24840561424101</c:v>
                </c:pt>
                <c:pt idx="4118">
                  <c:v>149.86293775184367</c:v>
                </c:pt>
                <c:pt idx="4119">
                  <c:v>109.58406478183105</c:v>
                </c:pt>
                <c:pt idx="4120">
                  <c:v>155.87272592361776</c:v>
                </c:pt>
                <c:pt idx="4121">
                  <c:v>89.488711573956067</c:v>
                </c:pt>
                <c:pt idx="4122">
                  <c:v>121.33208224796064</c:v>
                </c:pt>
                <c:pt idx="4123">
                  <c:v>103.27789134581141</c:v>
                </c:pt>
                <c:pt idx="4124">
                  <c:v>108.51729906051267</c:v>
                </c:pt>
                <c:pt idx="4125">
                  <c:v>207.7288206267942</c:v>
                </c:pt>
                <c:pt idx="4126">
                  <c:v>94.85732004338611</c:v>
                </c:pt>
                <c:pt idx="4127">
                  <c:v>138.64498596412059</c:v>
                </c:pt>
                <c:pt idx="4128">
                  <c:v>115.38199694464095</c:v>
                </c:pt>
                <c:pt idx="4129">
                  <c:v>88.140200367513657</c:v>
                </c:pt>
                <c:pt idx="4130">
                  <c:v>57.249188075288636</c:v>
                </c:pt>
                <c:pt idx="4131">
                  <c:v>149.22073628937039</c:v>
                </c:pt>
                <c:pt idx="4132">
                  <c:v>157.20071511381818</c:v>
                </c:pt>
                <c:pt idx="4133">
                  <c:v>156.96857877207168</c:v>
                </c:pt>
                <c:pt idx="4134">
                  <c:v>190.99534317651668</c:v>
                </c:pt>
                <c:pt idx="4135">
                  <c:v>61.671751134049579</c:v>
                </c:pt>
                <c:pt idx="4136">
                  <c:v>146.73074595503869</c:v>
                </c:pt>
                <c:pt idx="4137">
                  <c:v>116.78501548229536</c:v>
                </c:pt>
                <c:pt idx="4138">
                  <c:v>62.248942466773968</c:v>
                </c:pt>
                <c:pt idx="4139">
                  <c:v>58.45902670920011</c:v>
                </c:pt>
                <c:pt idx="4140">
                  <c:v>106.3416729462876</c:v>
                </c:pt>
                <c:pt idx="4141">
                  <c:v>199.06610764783412</c:v>
                </c:pt>
                <c:pt idx="4142">
                  <c:v>81.186981748466195</c:v>
                </c:pt>
                <c:pt idx="4143">
                  <c:v>192.92449121817597</c:v>
                </c:pt>
                <c:pt idx="4144">
                  <c:v>83.356537707600026</c:v>
                </c:pt>
                <c:pt idx="4145">
                  <c:v>88.594500357988323</c:v>
                </c:pt>
                <c:pt idx="4146">
                  <c:v>102.07364050883446</c:v>
                </c:pt>
                <c:pt idx="4147">
                  <c:v>121.94954924352893</c:v>
                </c:pt>
                <c:pt idx="4148">
                  <c:v>234.34145203831062</c:v>
                </c:pt>
                <c:pt idx="4149">
                  <c:v>156.73381702069742</c:v>
                </c:pt>
                <c:pt idx="4150">
                  <c:v>198.62685754215724</c:v>
                </c:pt>
                <c:pt idx="4151">
                  <c:v>98.815705246440004</c:v>
                </c:pt>
                <c:pt idx="4152">
                  <c:v>83.723010520349703</c:v>
                </c:pt>
                <c:pt idx="4153">
                  <c:v>134.55897251159064</c:v>
                </c:pt>
                <c:pt idx="4154">
                  <c:v>69.90045176488637</c:v>
                </c:pt>
                <c:pt idx="4155">
                  <c:v>68.963360775028121</c:v>
                </c:pt>
                <c:pt idx="4156">
                  <c:v>123.46512044787018</c:v>
                </c:pt>
                <c:pt idx="4157">
                  <c:v>73.888185295702144</c:v>
                </c:pt>
                <c:pt idx="4158">
                  <c:v>268.1725713415633</c:v>
                </c:pt>
                <c:pt idx="4159">
                  <c:v>100.55337277525564</c:v>
                </c:pt>
                <c:pt idx="4160">
                  <c:v>155.54925598963595</c:v>
                </c:pt>
                <c:pt idx="4161">
                  <c:v>83.363285810740379</c:v>
                </c:pt>
                <c:pt idx="4162">
                  <c:v>299.62567977997389</c:v>
                </c:pt>
                <c:pt idx="4163">
                  <c:v>240.24769159512286</c:v>
                </c:pt>
                <c:pt idx="4164">
                  <c:v>659.08900076151679</c:v>
                </c:pt>
                <c:pt idx="4165">
                  <c:v>96.947801711990579</c:v>
                </c:pt>
                <c:pt idx="4166">
                  <c:v>128.56325279058584</c:v>
                </c:pt>
                <c:pt idx="4167">
                  <c:v>107.17185781626171</c:v>
                </c:pt>
                <c:pt idx="4168">
                  <c:v>86.104429388042334</c:v>
                </c:pt>
                <c:pt idx="4169">
                  <c:v>123.86716993492563</c:v>
                </c:pt>
                <c:pt idx="4170">
                  <c:v>58.411258793073998</c:v>
                </c:pt>
                <c:pt idx="4171">
                  <c:v>71.749377594812387</c:v>
                </c:pt>
                <c:pt idx="4172">
                  <c:v>60.351565741354406</c:v>
                </c:pt>
                <c:pt idx="4173">
                  <c:v>69.231730828971052</c:v>
                </c:pt>
                <c:pt idx="4174">
                  <c:v>132.02018648907375</c:v>
                </c:pt>
                <c:pt idx="4175">
                  <c:v>92.779878634496328</c:v>
                </c:pt>
                <c:pt idx="4176">
                  <c:v>90.158071653880839</c:v>
                </c:pt>
                <c:pt idx="4177">
                  <c:v>114.0479060056</c:v>
                </c:pt>
                <c:pt idx="4178">
                  <c:v>114.53242425182539</c:v>
                </c:pt>
                <c:pt idx="4179">
                  <c:v>81.314952278518163</c:v>
                </c:pt>
                <c:pt idx="4180">
                  <c:v>118.83421773934961</c:v>
                </c:pt>
                <c:pt idx="4181">
                  <c:v>84.928179025700729</c:v>
                </c:pt>
                <c:pt idx="4182">
                  <c:v>65.705876566412556</c:v>
                </c:pt>
                <c:pt idx="4183">
                  <c:v>77.358201402297055</c:v>
                </c:pt>
                <c:pt idx="4184">
                  <c:v>71.711954260987753</c:v>
                </c:pt>
                <c:pt idx="4185">
                  <c:v>147.95764292171188</c:v>
                </c:pt>
                <c:pt idx="4186">
                  <c:v>66.95233573284051</c:v>
                </c:pt>
                <c:pt idx="4187">
                  <c:v>63.68284690435901</c:v>
                </c:pt>
                <c:pt idx="4188">
                  <c:v>71.00376145626737</c:v>
                </c:pt>
                <c:pt idx="4189">
                  <c:v>206.99128032856564</c:v>
                </c:pt>
                <c:pt idx="4190">
                  <c:v>97.088630827565552</c:v>
                </c:pt>
                <c:pt idx="4191">
                  <c:v>162.46375070104347</c:v>
                </c:pt>
                <c:pt idx="4192">
                  <c:v>125.24329161794321</c:v>
                </c:pt>
                <c:pt idx="4193">
                  <c:v>74.786062716067391</c:v>
                </c:pt>
                <c:pt idx="4194">
                  <c:v>132.54082509372503</c:v>
                </c:pt>
                <c:pt idx="4195">
                  <c:v>207.92396807400897</c:v>
                </c:pt>
                <c:pt idx="4196">
                  <c:v>106.50200745536576</c:v>
                </c:pt>
                <c:pt idx="4197">
                  <c:v>56.426086342918666</c:v>
                </c:pt>
                <c:pt idx="4198">
                  <c:v>68.336666677774488</c:v>
                </c:pt>
                <c:pt idx="4199">
                  <c:v>117.63696580813061</c:v>
                </c:pt>
                <c:pt idx="4200">
                  <c:v>228.25887397280985</c:v>
                </c:pt>
                <c:pt idx="4201">
                  <c:v>283.55907522390214</c:v>
                </c:pt>
                <c:pt idx="4202">
                  <c:v>193.97972125777903</c:v>
                </c:pt>
                <c:pt idx="4203">
                  <c:v>76.808119243849347</c:v>
                </c:pt>
                <c:pt idx="4204">
                  <c:v>65.140258149691618</c:v>
                </c:pt>
                <c:pt idx="4205">
                  <c:v>102.16408069426056</c:v>
                </c:pt>
                <c:pt idx="4206">
                  <c:v>108.47546841286331</c:v>
                </c:pt>
                <c:pt idx="4207">
                  <c:v>169.96278546949762</c:v>
                </c:pt>
                <c:pt idx="4208">
                  <c:v>214.60709841720131</c:v>
                </c:pt>
                <c:pt idx="4209">
                  <c:v>64.225857999610881</c:v>
                </c:pt>
                <c:pt idx="4210">
                  <c:v>99.809711868595912</c:v>
                </c:pt>
                <c:pt idx="4211">
                  <c:v>87.40975205800342</c:v>
                </c:pt>
                <c:pt idx="4212">
                  <c:v>136.32215548168239</c:v>
                </c:pt>
                <c:pt idx="4213">
                  <c:v>69.935212811814935</c:v>
                </c:pt>
                <c:pt idx="4214">
                  <c:v>169.2222629507645</c:v>
                </c:pt>
                <c:pt idx="4215">
                  <c:v>114.4474735982637</c:v>
                </c:pt>
                <c:pt idx="4216">
                  <c:v>55.903915834297003</c:v>
                </c:pt>
                <c:pt idx="4217">
                  <c:v>189.7618522706334</c:v>
                </c:pt>
                <c:pt idx="4218">
                  <c:v>72.004126372959831</c:v>
                </c:pt>
                <c:pt idx="4219">
                  <c:v>67.126829778375523</c:v>
                </c:pt>
                <c:pt idx="4220">
                  <c:v>96.288486475956631</c:v>
                </c:pt>
                <c:pt idx="4221">
                  <c:v>171.30806676286949</c:v>
                </c:pt>
                <c:pt idx="4222">
                  <c:v>48.529788153620132</c:v>
                </c:pt>
                <c:pt idx="4223">
                  <c:v>152.08633479014566</c:v>
                </c:pt>
                <c:pt idx="4224">
                  <c:v>102.18453760924857</c:v>
                </c:pt>
                <c:pt idx="4225">
                  <c:v>210.10290325369789</c:v>
                </c:pt>
                <c:pt idx="4226">
                  <c:v>108.49067792628929</c:v>
                </c:pt>
                <c:pt idx="4227">
                  <c:v>79.979876728229613</c:v>
                </c:pt>
                <c:pt idx="4228">
                  <c:v>60.261339006215955</c:v>
                </c:pt>
                <c:pt idx="4229">
                  <c:v>124.36972239396127</c:v>
                </c:pt>
                <c:pt idx="4230">
                  <c:v>106.69671325669252</c:v>
                </c:pt>
                <c:pt idx="4231">
                  <c:v>82.705993909238003</c:v>
                </c:pt>
                <c:pt idx="4232">
                  <c:v>162.67262720209646</c:v>
                </c:pt>
                <c:pt idx="4233">
                  <c:v>72.224708676536878</c:v>
                </c:pt>
                <c:pt idx="4234">
                  <c:v>238.76989667111604</c:v>
                </c:pt>
                <c:pt idx="4235">
                  <c:v>264.96509658182458</c:v>
                </c:pt>
                <c:pt idx="4236">
                  <c:v>90.103297094526496</c:v>
                </c:pt>
                <c:pt idx="4237">
                  <c:v>65.893903596099662</c:v>
                </c:pt>
                <c:pt idx="4238">
                  <c:v>138.15685850134258</c:v>
                </c:pt>
                <c:pt idx="4239">
                  <c:v>141.94116692003976</c:v>
                </c:pt>
                <c:pt idx="4240">
                  <c:v>142.71035348858533</c:v>
                </c:pt>
                <c:pt idx="4241">
                  <c:v>101.7408947680228</c:v>
                </c:pt>
                <c:pt idx="4242">
                  <c:v>88.362184634321608</c:v>
                </c:pt>
                <c:pt idx="4243">
                  <c:v>220.44753517860721</c:v>
                </c:pt>
                <c:pt idx="4244">
                  <c:v>117.92890121840708</c:v>
                </c:pt>
                <c:pt idx="4245">
                  <c:v>129.59154024685185</c:v>
                </c:pt>
                <c:pt idx="4246">
                  <c:v>62.988489806310454</c:v>
                </c:pt>
                <c:pt idx="4247">
                  <c:v>138.05239613295109</c:v>
                </c:pt>
                <c:pt idx="4248">
                  <c:v>69.080130117495514</c:v>
                </c:pt>
                <c:pt idx="4249">
                  <c:v>401.2992793821374</c:v>
                </c:pt>
                <c:pt idx="4250">
                  <c:v>85.698956826065483</c:v>
                </c:pt>
                <c:pt idx="4251">
                  <c:v>135.65262580916024</c:v>
                </c:pt>
                <c:pt idx="4252">
                  <c:v>93.221959916070162</c:v>
                </c:pt>
                <c:pt idx="4253">
                  <c:v>102.7723673086452</c:v>
                </c:pt>
                <c:pt idx="4254">
                  <c:v>61.456438571256733</c:v>
                </c:pt>
                <c:pt idx="4255">
                  <c:v>78.553692956646742</c:v>
                </c:pt>
                <c:pt idx="4256">
                  <c:v>58.065752725409084</c:v>
                </c:pt>
                <c:pt idx="4257">
                  <c:v>108.88291347104678</c:v>
                </c:pt>
                <c:pt idx="4258">
                  <c:v>55.117962528003808</c:v>
                </c:pt>
                <c:pt idx="4259">
                  <c:v>75.133381252311992</c:v>
                </c:pt>
                <c:pt idx="4260">
                  <c:v>88.397151780049214</c:v>
                </c:pt>
                <c:pt idx="4261">
                  <c:v>97.415449115091221</c:v>
                </c:pt>
                <c:pt idx="4262">
                  <c:v>102.19683032568717</c:v>
                </c:pt>
                <c:pt idx="4263">
                  <c:v>55.582959825957523</c:v>
                </c:pt>
                <c:pt idx="4264">
                  <c:v>140.76689159271692</c:v>
                </c:pt>
                <c:pt idx="4265">
                  <c:v>90.2137145293418</c:v>
                </c:pt>
                <c:pt idx="4266">
                  <c:v>131.69928485006261</c:v>
                </c:pt>
                <c:pt idx="4267">
                  <c:v>260.74796977916992</c:v>
                </c:pt>
                <c:pt idx="4268">
                  <c:v>103.30852766497564</c:v>
                </c:pt>
                <c:pt idx="4269">
                  <c:v>148.18660467384623</c:v>
                </c:pt>
                <c:pt idx="4270">
                  <c:v>256.75748439694883</c:v>
                </c:pt>
                <c:pt idx="4271">
                  <c:v>111.92796220513624</c:v>
                </c:pt>
                <c:pt idx="4272">
                  <c:v>87.52046696894385</c:v>
                </c:pt>
                <c:pt idx="4273">
                  <c:v>180.26607777760029</c:v>
                </c:pt>
                <c:pt idx="4274">
                  <c:v>119.39246386624751</c:v>
                </c:pt>
                <c:pt idx="4275">
                  <c:v>77.073737601244872</c:v>
                </c:pt>
                <c:pt idx="4276">
                  <c:v>90.139361854204822</c:v>
                </c:pt>
                <c:pt idx="4277">
                  <c:v>140.55302855709468</c:v>
                </c:pt>
                <c:pt idx="4278">
                  <c:v>117.93432313835596</c:v>
                </c:pt>
                <c:pt idx="4279">
                  <c:v>94.350097733206226</c:v>
                </c:pt>
                <c:pt idx="4280">
                  <c:v>139.52780627037143</c:v>
                </c:pt>
                <c:pt idx="4281">
                  <c:v>345.12622088054508</c:v>
                </c:pt>
                <c:pt idx="4282">
                  <c:v>77.149721351482114</c:v>
                </c:pt>
                <c:pt idx="4283">
                  <c:v>171.9426982030119</c:v>
                </c:pt>
                <c:pt idx="4284">
                  <c:v>191.05929829817089</c:v>
                </c:pt>
                <c:pt idx="4285">
                  <c:v>79.550664402092224</c:v>
                </c:pt>
                <c:pt idx="4286">
                  <c:v>73.487173012408945</c:v>
                </c:pt>
                <c:pt idx="4287">
                  <c:v>71.601067344447344</c:v>
                </c:pt>
                <c:pt idx="4288">
                  <c:v>219.65085166679194</c:v>
                </c:pt>
                <c:pt idx="4289">
                  <c:v>224.1647662507828</c:v>
                </c:pt>
                <c:pt idx="4290">
                  <c:v>166.8132237525208</c:v>
                </c:pt>
                <c:pt idx="4291">
                  <c:v>69.65503018210849</c:v>
                </c:pt>
                <c:pt idx="4292">
                  <c:v>64.488263104068182</c:v>
                </c:pt>
                <c:pt idx="4293">
                  <c:v>214.58972500744727</c:v>
                </c:pt>
                <c:pt idx="4294">
                  <c:v>155.07055444491172</c:v>
                </c:pt>
                <c:pt idx="4295">
                  <c:v>114.77461820840391</c:v>
                </c:pt>
                <c:pt idx="4296">
                  <c:v>205.95462721765384</c:v>
                </c:pt>
                <c:pt idx="4297">
                  <c:v>89.966660598676796</c:v>
                </c:pt>
                <c:pt idx="4298">
                  <c:v>184.78376755576855</c:v>
                </c:pt>
                <c:pt idx="4299">
                  <c:v>104.98681903455046</c:v>
                </c:pt>
                <c:pt idx="4300">
                  <c:v>119.04117798343762</c:v>
                </c:pt>
                <c:pt idx="4301">
                  <c:v>168.17480645780981</c:v>
                </c:pt>
                <c:pt idx="4302">
                  <c:v>124.09778522058467</c:v>
                </c:pt>
                <c:pt idx="4303">
                  <c:v>83.76627963777328</c:v>
                </c:pt>
                <c:pt idx="4304">
                  <c:v>154.94197016307481</c:v>
                </c:pt>
                <c:pt idx="4305">
                  <c:v>244.10916761346186</c:v>
                </c:pt>
                <c:pt idx="4306">
                  <c:v>218.54180654159208</c:v>
                </c:pt>
                <c:pt idx="4307">
                  <c:v>73.759498592616524</c:v>
                </c:pt>
                <c:pt idx="4308">
                  <c:v>273.03775330651473</c:v>
                </c:pt>
                <c:pt idx="4309">
                  <c:v>108.42711842522461</c:v>
                </c:pt>
                <c:pt idx="4310">
                  <c:v>394.08832144021466</c:v>
                </c:pt>
                <c:pt idx="4311">
                  <c:v>359.93792279291466</c:v>
                </c:pt>
                <c:pt idx="4312">
                  <c:v>94.647931885906289</c:v>
                </c:pt>
                <c:pt idx="4313">
                  <c:v>122.44949961204961</c:v>
                </c:pt>
                <c:pt idx="4314">
                  <c:v>107.7590602398014</c:v>
                </c:pt>
                <c:pt idx="4315">
                  <c:v>125.64740398514208</c:v>
                </c:pt>
                <c:pt idx="4316">
                  <c:v>140.91985386236456</c:v>
                </c:pt>
                <c:pt idx="4317">
                  <c:v>134.77209349483547</c:v>
                </c:pt>
                <c:pt idx="4318">
                  <c:v>119.05494544285209</c:v>
                </c:pt>
                <c:pt idx="4319">
                  <c:v>142.69663241152378</c:v>
                </c:pt>
                <c:pt idx="4320">
                  <c:v>97.280654739832244</c:v>
                </c:pt>
                <c:pt idx="4321">
                  <c:v>63.361114185855207</c:v>
                </c:pt>
                <c:pt idx="4322">
                  <c:v>68.193549642483006</c:v>
                </c:pt>
                <c:pt idx="4323">
                  <c:v>108.70581664006944</c:v>
                </c:pt>
                <c:pt idx="4324">
                  <c:v>82.031232165833714</c:v>
                </c:pt>
                <c:pt idx="4325">
                  <c:v>197.07391962113769</c:v>
                </c:pt>
                <c:pt idx="4326">
                  <c:v>62.866779171337015</c:v>
                </c:pt>
                <c:pt idx="4327">
                  <c:v>173.34128584543006</c:v>
                </c:pt>
                <c:pt idx="4328">
                  <c:v>78.141444937994109</c:v>
                </c:pt>
                <c:pt idx="4329">
                  <c:v>158.00640400879126</c:v>
                </c:pt>
                <c:pt idx="4330">
                  <c:v>87.71966624821674</c:v>
                </c:pt>
                <c:pt idx="4331">
                  <c:v>86.801215920286069</c:v>
                </c:pt>
                <c:pt idx="4332">
                  <c:v>102.65803029848381</c:v>
                </c:pt>
                <c:pt idx="4333">
                  <c:v>72.176273127407427</c:v>
                </c:pt>
                <c:pt idx="4334">
                  <c:v>83.029940100807536</c:v>
                </c:pt>
                <c:pt idx="4335">
                  <c:v>133.10315806032955</c:v>
                </c:pt>
                <c:pt idx="4336">
                  <c:v>97.204800652795015</c:v>
                </c:pt>
                <c:pt idx="4337">
                  <c:v>213.26192269419363</c:v>
                </c:pt>
                <c:pt idx="4338">
                  <c:v>162.85045396290246</c:v>
                </c:pt>
                <c:pt idx="4339">
                  <c:v>90.663365999218769</c:v>
                </c:pt>
                <c:pt idx="4340">
                  <c:v>76.140845819778761</c:v>
                </c:pt>
                <c:pt idx="4341">
                  <c:v>93.547040064854372</c:v>
                </c:pt>
                <c:pt idx="4342">
                  <c:v>111.30939902299826</c:v>
                </c:pt>
                <c:pt idx="4343">
                  <c:v>157.296772956328</c:v>
                </c:pt>
                <c:pt idx="4344">
                  <c:v>111.22165960519544</c:v>
                </c:pt>
                <c:pt idx="4345">
                  <c:v>112.98278729651389</c:v>
                </c:pt>
                <c:pt idx="4346">
                  <c:v>95.600696887543066</c:v>
                </c:pt>
                <c:pt idx="4347">
                  <c:v>173.51963148298248</c:v>
                </c:pt>
                <c:pt idx="4348">
                  <c:v>66.20951014614279</c:v>
                </c:pt>
                <c:pt idx="4349">
                  <c:v>90.07859067884749</c:v>
                </c:pt>
                <c:pt idx="4350">
                  <c:v>115.67572973776107</c:v>
                </c:pt>
                <c:pt idx="4351">
                  <c:v>106.37606290042584</c:v>
                </c:pt>
                <c:pt idx="4352">
                  <c:v>74.87369204852169</c:v>
                </c:pt>
                <c:pt idx="4353">
                  <c:v>125.66842568755605</c:v>
                </c:pt>
                <c:pt idx="4354">
                  <c:v>68.452317777486684</c:v>
                </c:pt>
                <c:pt idx="4355">
                  <c:v>51.977064739404412</c:v>
                </c:pt>
                <c:pt idx="4356">
                  <c:v>295.28836432355803</c:v>
                </c:pt>
                <c:pt idx="4357">
                  <c:v>243.99203326907451</c:v>
                </c:pt>
                <c:pt idx="4358">
                  <c:v>94.252624374432642</c:v>
                </c:pt>
                <c:pt idx="4359">
                  <c:v>79.412758732025807</c:v>
                </c:pt>
                <c:pt idx="4360">
                  <c:v>102.87837309046338</c:v>
                </c:pt>
                <c:pt idx="4361">
                  <c:v>72.627543308715886</c:v>
                </c:pt>
                <c:pt idx="4362">
                  <c:v>60.238668021354606</c:v>
                </c:pt>
                <c:pt idx="4363">
                  <c:v>61.073679980147119</c:v>
                </c:pt>
                <c:pt idx="4364">
                  <c:v>103.91972836907611</c:v>
                </c:pt>
                <c:pt idx="4365">
                  <c:v>112.61365728806572</c:v>
                </c:pt>
                <c:pt idx="4366">
                  <c:v>71.299974031885597</c:v>
                </c:pt>
                <c:pt idx="4367">
                  <c:v>110.30092565402636</c:v>
                </c:pt>
                <c:pt idx="4368">
                  <c:v>75.693755008585242</c:v>
                </c:pt>
                <c:pt idx="4369">
                  <c:v>155.94789001522827</c:v>
                </c:pt>
                <c:pt idx="4370">
                  <c:v>87.82573388380203</c:v>
                </c:pt>
                <c:pt idx="4371">
                  <c:v>86.753296362162303</c:v>
                </c:pt>
                <c:pt idx="4372">
                  <c:v>186.8012781539895</c:v>
                </c:pt>
                <c:pt idx="4373">
                  <c:v>118.99713325878724</c:v>
                </c:pt>
                <c:pt idx="4374">
                  <c:v>74.868158433719344</c:v>
                </c:pt>
                <c:pt idx="4375">
                  <c:v>173.45879829902719</c:v>
                </c:pt>
                <c:pt idx="4376">
                  <c:v>237.68598020573717</c:v>
                </c:pt>
                <c:pt idx="4377">
                  <c:v>90.118340007877876</c:v>
                </c:pt>
                <c:pt idx="4378">
                  <c:v>82.784285193351067</c:v>
                </c:pt>
                <c:pt idx="4379">
                  <c:v>86.176161212442949</c:v>
                </c:pt>
                <c:pt idx="4380">
                  <c:v>219.10565474703824</c:v>
                </c:pt>
                <c:pt idx="4381">
                  <c:v>75.258374784455469</c:v>
                </c:pt>
                <c:pt idx="4382">
                  <c:v>97.630290996465021</c:v>
                </c:pt>
                <c:pt idx="4383">
                  <c:v>80.868585101108778</c:v>
                </c:pt>
                <c:pt idx="4384">
                  <c:v>190.27401925090359</c:v>
                </c:pt>
                <c:pt idx="4385">
                  <c:v>255.89955004234741</c:v>
                </c:pt>
                <c:pt idx="4386">
                  <c:v>191.32625490939608</c:v>
                </c:pt>
                <c:pt idx="4387">
                  <c:v>84.860502317327828</c:v>
                </c:pt>
                <c:pt idx="4388">
                  <c:v>191.92461348298673</c:v>
                </c:pt>
                <c:pt idx="4389">
                  <c:v>208.50383363554775</c:v>
                </c:pt>
                <c:pt idx="4390">
                  <c:v>114.43827126883365</c:v>
                </c:pt>
                <c:pt idx="4391">
                  <c:v>104.95204354362495</c:v>
                </c:pt>
                <c:pt idx="4392">
                  <c:v>179.50051930699479</c:v>
                </c:pt>
                <c:pt idx="4393">
                  <c:v>51.559799722222323</c:v>
                </c:pt>
                <c:pt idx="4394">
                  <c:v>82.951557800117101</c:v>
                </c:pt>
                <c:pt idx="4395">
                  <c:v>55.962050749999548</c:v>
                </c:pt>
                <c:pt idx="4396">
                  <c:v>161.7417480061282</c:v>
                </c:pt>
                <c:pt idx="4397">
                  <c:v>166.44832997620389</c:v>
                </c:pt>
                <c:pt idx="4398">
                  <c:v>102.8420083515043</c:v>
                </c:pt>
                <c:pt idx="4399">
                  <c:v>123.62372063333156</c:v>
                </c:pt>
                <c:pt idx="4400">
                  <c:v>172.42316832893775</c:v>
                </c:pt>
                <c:pt idx="4401">
                  <c:v>89.586110413937462</c:v>
                </c:pt>
                <c:pt idx="4402">
                  <c:v>88.083454493349706</c:v>
                </c:pt>
                <c:pt idx="4403">
                  <c:v>97.564753420536775</c:v>
                </c:pt>
                <c:pt idx="4404">
                  <c:v>127.65175199098186</c:v>
                </c:pt>
                <c:pt idx="4405">
                  <c:v>92.832450936422788</c:v>
                </c:pt>
                <c:pt idx="4406">
                  <c:v>178.64157420245471</c:v>
                </c:pt>
                <c:pt idx="4407">
                  <c:v>63.207654779958517</c:v>
                </c:pt>
                <c:pt idx="4408">
                  <c:v>79.032730451707991</c:v>
                </c:pt>
                <c:pt idx="4409">
                  <c:v>119.5992629781869</c:v>
                </c:pt>
                <c:pt idx="4410">
                  <c:v>79.382911171353982</c:v>
                </c:pt>
                <c:pt idx="4411">
                  <c:v>101.35837589421187</c:v>
                </c:pt>
                <c:pt idx="4412">
                  <c:v>107.11151698195209</c:v>
                </c:pt>
                <c:pt idx="4413">
                  <c:v>95.827720030824679</c:v>
                </c:pt>
                <c:pt idx="4414">
                  <c:v>134.3959315145124</c:v>
                </c:pt>
                <c:pt idx="4415">
                  <c:v>220.44644991587228</c:v>
                </c:pt>
                <c:pt idx="4416">
                  <c:v>75.491997321903739</c:v>
                </c:pt>
                <c:pt idx="4417">
                  <c:v>84.65904522633214</c:v>
                </c:pt>
                <c:pt idx="4418">
                  <c:v>123.47770014627692</c:v>
                </c:pt>
                <c:pt idx="4419">
                  <c:v>130.79089312866341</c:v>
                </c:pt>
                <c:pt idx="4420">
                  <c:v>333.74744919198054</c:v>
                </c:pt>
                <c:pt idx="4421">
                  <c:v>198.82287629163119</c:v>
                </c:pt>
                <c:pt idx="4422">
                  <c:v>243.68217333722018</c:v>
                </c:pt>
                <c:pt idx="4423">
                  <c:v>85.234343593458959</c:v>
                </c:pt>
                <c:pt idx="4424">
                  <c:v>140.37278051594186</c:v>
                </c:pt>
                <c:pt idx="4425">
                  <c:v>127.13828813652997</c:v>
                </c:pt>
                <c:pt idx="4426">
                  <c:v>84.311289689154307</c:v>
                </c:pt>
                <c:pt idx="4427">
                  <c:v>137.33003626111679</c:v>
                </c:pt>
                <c:pt idx="4428">
                  <c:v>56.914715969509871</c:v>
                </c:pt>
                <c:pt idx="4429">
                  <c:v>105.7939190257634</c:v>
                </c:pt>
                <c:pt idx="4430">
                  <c:v>169.84703569663026</c:v>
                </c:pt>
                <c:pt idx="4431">
                  <c:v>161.75719852221391</c:v>
                </c:pt>
                <c:pt idx="4432">
                  <c:v>85.41577581942019</c:v>
                </c:pt>
                <c:pt idx="4433">
                  <c:v>124.44944172083724</c:v>
                </c:pt>
                <c:pt idx="4434">
                  <c:v>65.776439743348476</c:v>
                </c:pt>
                <c:pt idx="4435">
                  <c:v>80.394021456577264</c:v>
                </c:pt>
                <c:pt idx="4436">
                  <c:v>199.50871978448862</c:v>
                </c:pt>
                <c:pt idx="4437">
                  <c:v>124.46829067092716</c:v>
                </c:pt>
                <c:pt idx="4438">
                  <c:v>67.734431765909918</c:v>
                </c:pt>
                <c:pt idx="4439">
                  <c:v>77.330804404717568</c:v>
                </c:pt>
                <c:pt idx="4440">
                  <c:v>82.058605271233034</c:v>
                </c:pt>
                <c:pt idx="4441">
                  <c:v>62.637924718329543</c:v>
                </c:pt>
                <c:pt idx="4442">
                  <c:v>195.92986908347214</c:v>
                </c:pt>
                <c:pt idx="4443">
                  <c:v>80.454883088700441</c:v>
                </c:pt>
                <c:pt idx="4444">
                  <c:v>164.46163073567379</c:v>
                </c:pt>
                <c:pt idx="4445">
                  <c:v>106.93567304354407</c:v>
                </c:pt>
                <c:pt idx="4446">
                  <c:v>133.67870232836776</c:v>
                </c:pt>
                <c:pt idx="4447">
                  <c:v>145.50165008554515</c:v>
                </c:pt>
                <c:pt idx="4448">
                  <c:v>187.94938104930037</c:v>
                </c:pt>
                <c:pt idx="4449">
                  <c:v>118.93554774041874</c:v>
                </c:pt>
                <c:pt idx="4450">
                  <c:v>93.229767098099799</c:v>
                </c:pt>
                <c:pt idx="4451">
                  <c:v>121.53319251301048</c:v>
                </c:pt>
                <c:pt idx="4452">
                  <c:v>112.10413440816117</c:v>
                </c:pt>
                <c:pt idx="4453">
                  <c:v>70.9151160584575</c:v>
                </c:pt>
                <c:pt idx="4454">
                  <c:v>117.13209926364121</c:v>
                </c:pt>
                <c:pt idx="4455">
                  <c:v>68.326132389446641</c:v>
                </c:pt>
                <c:pt idx="4456">
                  <c:v>90.470105063378554</c:v>
                </c:pt>
                <c:pt idx="4457">
                  <c:v>202.93797955131097</c:v>
                </c:pt>
                <c:pt idx="4458">
                  <c:v>83.865958593757824</c:v>
                </c:pt>
                <c:pt idx="4459">
                  <c:v>105.46778069104887</c:v>
                </c:pt>
                <c:pt idx="4460">
                  <c:v>136.01348285347242</c:v>
                </c:pt>
                <c:pt idx="4461">
                  <c:v>91.228423488630312</c:v>
                </c:pt>
                <c:pt idx="4462">
                  <c:v>68.933993094707105</c:v>
                </c:pt>
                <c:pt idx="4463">
                  <c:v>146.33313015940161</c:v>
                </c:pt>
                <c:pt idx="4464">
                  <c:v>131.38811864723871</c:v>
                </c:pt>
                <c:pt idx="4465">
                  <c:v>152.30205748127665</c:v>
                </c:pt>
                <c:pt idx="4466">
                  <c:v>100.72481432379341</c:v>
                </c:pt>
                <c:pt idx="4467">
                  <c:v>60.098701804882921</c:v>
                </c:pt>
                <c:pt idx="4468">
                  <c:v>55.508945975586506</c:v>
                </c:pt>
                <c:pt idx="4469">
                  <c:v>148.12563628585158</c:v>
                </c:pt>
                <c:pt idx="4470">
                  <c:v>132.21999470636877</c:v>
                </c:pt>
                <c:pt idx="4471">
                  <c:v>84.219063093794688</c:v>
                </c:pt>
                <c:pt idx="4472">
                  <c:v>60.555885243066157</c:v>
                </c:pt>
                <c:pt idx="4473">
                  <c:v>91.887987974085959</c:v>
                </c:pt>
                <c:pt idx="4474">
                  <c:v>71.390632672258917</c:v>
                </c:pt>
                <c:pt idx="4475">
                  <c:v>127.74075632071279</c:v>
                </c:pt>
                <c:pt idx="4476">
                  <c:v>116.91109876167675</c:v>
                </c:pt>
                <c:pt idx="4477">
                  <c:v>51.23250661165612</c:v>
                </c:pt>
                <c:pt idx="4478">
                  <c:v>69.753666934433426</c:v>
                </c:pt>
                <c:pt idx="4479">
                  <c:v>66.11876700511516</c:v>
                </c:pt>
                <c:pt idx="4480">
                  <c:v>83.362276808966087</c:v>
                </c:pt>
                <c:pt idx="4481">
                  <c:v>58.437280169182173</c:v>
                </c:pt>
                <c:pt idx="4482">
                  <c:v>145.03701275307762</c:v>
                </c:pt>
                <c:pt idx="4483">
                  <c:v>129.63733399785357</c:v>
                </c:pt>
                <c:pt idx="4484">
                  <c:v>72.50126497139351</c:v>
                </c:pt>
                <c:pt idx="4485">
                  <c:v>245.11420296351056</c:v>
                </c:pt>
                <c:pt idx="4486">
                  <c:v>95.390042796978832</c:v>
                </c:pt>
                <c:pt idx="4487">
                  <c:v>71.905467921367986</c:v>
                </c:pt>
                <c:pt idx="4488">
                  <c:v>237.64883489792751</c:v>
                </c:pt>
                <c:pt idx="4489">
                  <c:v>83.238577948311587</c:v>
                </c:pt>
                <c:pt idx="4490">
                  <c:v>106.13578467801541</c:v>
                </c:pt>
                <c:pt idx="4491">
                  <c:v>85.840604070628601</c:v>
                </c:pt>
                <c:pt idx="4492">
                  <c:v>56.175686642671998</c:v>
                </c:pt>
                <c:pt idx="4493">
                  <c:v>140.57458251076579</c:v>
                </c:pt>
                <c:pt idx="4494">
                  <c:v>83.370844660890683</c:v>
                </c:pt>
                <c:pt idx="4495">
                  <c:v>80.104138425195202</c:v>
                </c:pt>
                <c:pt idx="4496">
                  <c:v>139.92966963187192</c:v>
                </c:pt>
                <c:pt idx="4497">
                  <c:v>184.19365173616947</c:v>
                </c:pt>
                <c:pt idx="4498">
                  <c:v>185.10881063802645</c:v>
                </c:pt>
                <c:pt idx="4499">
                  <c:v>84.50117269631177</c:v>
                </c:pt>
                <c:pt idx="4500">
                  <c:v>162.85425612695096</c:v>
                </c:pt>
                <c:pt idx="4501">
                  <c:v>91.145120996325431</c:v>
                </c:pt>
                <c:pt idx="4502">
                  <c:v>66.145920012608684</c:v>
                </c:pt>
                <c:pt idx="4503">
                  <c:v>139.29902309425884</c:v>
                </c:pt>
                <c:pt idx="4504">
                  <c:v>89.501594064524838</c:v>
                </c:pt>
                <c:pt idx="4505">
                  <c:v>77.944151399052615</c:v>
                </c:pt>
                <c:pt idx="4506">
                  <c:v>83.562978889957392</c:v>
                </c:pt>
                <c:pt idx="4507">
                  <c:v>102.69081374959073</c:v>
                </c:pt>
                <c:pt idx="4508">
                  <c:v>113.57042581134615</c:v>
                </c:pt>
                <c:pt idx="4509">
                  <c:v>127.03489233203805</c:v>
                </c:pt>
                <c:pt idx="4510">
                  <c:v>297.31272128991316</c:v>
                </c:pt>
                <c:pt idx="4511">
                  <c:v>101.75348859319247</c:v>
                </c:pt>
                <c:pt idx="4512">
                  <c:v>183.52215939750519</c:v>
                </c:pt>
                <c:pt idx="4513">
                  <c:v>175.82024938673555</c:v>
                </c:pt>
                <c:pt idx="4514">
                  <c:v>65.170833660020307</c:v>
                </c:pt>
                <c:pt idx="4515">
                  <c:v>105.66774094182233</c:v>
                </c:pt>
                <c:pt idx="4516">
                  <c:v>321.3291858005374</c:v>
                </c:pt>
                <c:pt idx="4517">
                  <c:v>143.61764320411768</c:v>
                </c:pt>
                <c:pt idx="4518">
                  <c:v>144.5689867474818</c:v>
                </c:pt>
                <c:pt idx="4519">
                  <c:v>245.9744858248327</c:v>
                </c:pt>
                <c:pt idx="4520">
                  <c:v>68.962794920430071</c:v>
                </c:pt>
                <c:pt idx="4521">
                  <c:v>90.689946644764731</c:v>
                </c:pt>
                <c:pt idx="4522">
                  <c:v>141.31084909656022</c:v>
                </c:pt>
                <c:pt idx="4523">
                  <c:v>102.8311619066717</c:v>
                </c:pt>
                <c:pt idx="4524">
                  <c:v>158.90602482832256</c:v>
                </c:pt>
                <c:pt idx="4525">
                  <c:v>76.949891547651006</c:v>
                </c:pt>
                <c:pt idx="4526">
                  <c:v>117.13466092200925</c:v>
                </c:pt>
                <c:pt idx="4527">
                  <c:v>113.28704148042925</c:v>
                </c:pt>
                <c:pt idx="4528">
                  <c:v>108.58713992300883</c:v>
                </c:pt>
                <c:pt idx="4529">
                  <c:v>161.19463534778808</c:v>
                </c:pt>
                <c:pt idx="4530">
                  <c:v>70.23709064961524</c:v>
                </c:pt>
                <c:pt idx="4531">
                  <c:v>96.401659454352171</c:v>
                </c:pt>
                <c:pt idx="4532">
                  <c:v>67.955854483206394</c:v>
                </c:pt>
                <c:pt idx="4533">
                  <c:v>110.46304700279292</c:v>
                </c:pt>
                <c:pt idx="4534">
                  <c:v>68.916324890683967</c:v>
                </c:pt>
                <c:pt idx="4535">
                  <c:v>149.39987169894371</c:v>
                </c:pt>
                <c:pt idx="4536">
                  <c:v>68.94844876618204</c:v>
                </c:pt>
                <c:pt idx="4537">
                  <c:v>60.77787092616326</c:v>
                </c:pt>
                <c:pt idx="4538">
                  <c:v>199.67569222027922</c:v>
                </c:pt>
                <c:pt idx="4539">
                  <c:v>76.312523409741232</c:v>
                </c:pt>
                <c:pt idx="4540">
                  <c:v>178.34484041583232</c:v>
                </c:pt>
                <c:pt idx="4541">
                  <c:v>160.75374672520897</c:v>
                </c:pt>
                <c:pt idx="4542">
                  <c:v>172.6870859231347</c:v>
                </c:pt>
                <c:pt idx="4543">
                  <c:v>128.3766408228409</c:v>
                </c:pt>
                <c:pt idx="4544">
                  <c:v>116.96260768683776</c:v>
                </c:pt>
                <c:pt idx="4545">
                  <c:v>264.81023410256608</c:v>
                </c:pt>
                <c:pt idx="4546">
                  <c:v>67.297439154409204</c:v>
                </c:pt>
                <c:pt idx="4547">
                  <c:v>108.83378414020686</c:v>
                </c:pt>
                <c:pt idx="4548">
                  <c:v>65.022234394854138</c:v>
                </c:pt>
                <c:pt idx="4549">
                  <c:v>320.11977704352086</c:v>
                </c:pt>
                <c:pt idx="4550">
                  <c:v>172.58140173733199</c:v>
                </c:pt>
                <c:pt idx="4551">
                  <c:v>69.693023127514437</c:v>
                </c:pt>
                <c:pt idx="4552">
                  <c:v>96.09554828226085</c:v>
                </c:pt>
                <c:pt idx="4553">
                  <c:v>110.16267361754862</c:v>
                </c:pt>
                <c:pt idx="4554">
                  <c:v>150.5239551345785</c:v>
                </c:pt>
                <c:pt idx="4555">
                  <c:v>106.66631108845738</c:v>
                </c:pt>
                <c:pt idx="4556">
                  <c:v>113.19253217293745</c:v>
                </c:pt>
                <c:pt idx="4557">
                  <c:v>93.554538036775568</c:v>
                </c:pt>
                <c:pt idx="4558">
                  <c:v>67.981238352402244</c:v>
                </c:pt>
                <c:pt idx="4559">
                  <c:v>141.53405681744744</c:v>
                </c:pt>
                <c:pt idx="4560">
                  <c:v>204.51866825987076</c:v>
                </c:pt>
                <c:pt idx="4561">
                  <c:v>123.06617594216996</c:v>
                </c:pt>
                <c:pt idx="4562">
                  <c:v>134.19026610655419</c:v>
                </c:pt>
                <c:pt idx="4563">
                  <c:v>96.946289586922632</c:v>
                </c:pt>
                <c:pt idx="4564">
                  <c:v>109.13075976792938</c:v>
                </c:pt>
                <c:pt idx="4565">
                  <c:v>152.04578783329976</c:v>
                </c:pt>
                <c:pt idx="4566">
                  <c:v>87.830067179092751</c:v>
                </c:pt>
                <c:pt idx="4567">
                  <c:v>92.445237880332101</c:v>
                </c:pt>
                <c:pt idx="4568">
                  <c:v>151.05979607706792</c:v>
                </c:pt>
                <c:pt idx="4569">
                  <c:v>93.269748544969531</c:v>
                </c:pt>
                <c:pt idx="4570">
                  <c:v>154.04657027561117</c:v>
                </c:pt>
                <c:pt idx="4571">
                  <c:v>123.56731574637169</c:v>
                </c:pt>
                <c:pt idx="4572">
                  <c:v>98.318633594515958</c:v>
                </c:pt>
                <c:pt idx="4573">
                  <c:v>58.190740156284733</c:v>
                </c:pt>
                <c:pt idx="4574">
                  <c:v>108.29202142524962</c:v>
                </c:pt>
                <c:pt idx="4575">
                  <c:v>75.352934749354702</c:v>
                </c:pt>
                <c:pt idx="4576">
                  <c:v>221.59549653502208</c:v>
                </c:pt>
                <c:pt idx="4577">
                  <c:v>73.709755138311209</c:v>
                </c:pt>
                <c:pt idx="4578">
                  <c:v>128.96252272608012</c:v>
                </c:pt>
                <c:pt idx="4579">
                  <c:v>95.523865280287154</c:v>
                </c:pt>
                <c:pt idx="4580">
                  <c:v>115.15977315541632</c:v>
                </c:pt>
                <c:pt idx="4581">
                  <c:v>110.75914452912257</c:v>
                </c:pt>
                <c:pt idx="4582">
                  <c:v>135.58633621908626</c:v>
                </c:pt>
                <c:pt idx="4583">
                  <c:v>168.85884455616272</c:v>
                </c:pt>
                <c:pt idx="4584">
                  <c:v>58.162748173401042</c:v>
                </c:pt>
                <c:pt idx="4585">
                  <c:v>109.97443839487929</c:v>
                </c:pt>
                <c:pt idx="4586">
                  <c:v>187.94075460393134</c:v>
                </c:pt>
                <c:pt idx="4587">
                  <c:v>51.617722119881819</c:v>
                </c:pt>
                <c:pt idx="4588">
                  <c:v>285.39495298430205</c:v>
                </c:pt>
                <c:pt idx="4589">
                  <c:v>107.26948413412953</c:v>
                </c:pt>
                <c:pt idx="4590">
                  <c:v>75.759188085413669</c:v>
                </c:pt>
                <c:pt idx="4591">
                  <c:v>96.456575105597906</c:v>
                </c:pt>
                <c:pt idx="4592">
                  <c:v>319.37653154793952</c:v>
                </c:pt>
                <c:pt idx="4593">
                  <c:v>71.608337591273013</c:v>
                </c:pt>
                <c:pt idx="4594">
                  <c:v>166.09414722474884</c:v>
                </c:pt>
                <c:pt idx="4595">
                  <c:v>78.61885578113133</c:v>
                </c:pt>
                <c:pt idx="4596">
                  <c:v>143.52962797983196</c:v>
                </c:pt>
                <c:pt idx="4597">
                  <c:v>210.63377483181097</c:v>
                </c:pt>
                <c:pt idx="4598">
                  <c:v>56.067446151489193</c:v>
                </c:pt>
                <c:pt idx="4599">
                  <c:v>107.50441049804282</c:v>
                </c:pt>
                <c:pt idx="4600">
                  <c:v>86.516291163642748</c:v>
                </c:pt>
                <c:pt idx="4601">
                  <c:v>58.791110788881156</c:v>
                </c:pt>
                <c:pt idx="4602">
                  <c:v>67.857464401211374</c:v>
                </c:pt>
                <c:pt idx="4603">
                  <c:v>148.22873804705378</c:v>
                </c:pt>
                <c:pt idx="4604">
                  <c:v>342.40001692956872</c:v>
                </c:pt>
                <c:pt idx="4605">
                  <c:v>86.868124162648741</c:v>
                </c:pt>
                <c:pt idx="4606">
                  <c:v>57.408252865358996</c:v>
                </c:pt>
                <c:pt idx="4607">
                  <c:v>46.909363062686069</c:v>
                </c:pt>
                <c:pt idx="4608">
                  <c:v>96.690869900893134</c:v>
                </c:pt>
                <c:pt idx="4609">
                  <c:v>158.71694366515661</c:v>
                </c:pt>
                <c:pt idx="4610">
                  <c:v>258.08705645049315</c:v>
                </c:pt>
                <c:pt idx="4611">
                  <c:v>76.452477604034272</c:v>
                </c:pt>
                <c:pt idx="4612">
                  <c:v>389.29892562067209</c:v>
                </c:pt>
                <c:pt idx="4613">
                  <c:v>132.83792155541985</c:v>
                </c:pt>
                <c:pt idx="4614">
                  <c:v>91.17744648755685</c:v>
                </c:pt>
                <c:pt idx="4615">
                  <c:v>79.761438063933099</c:v>
                </c:pt>
                <c:pt idx="4616">
                  <c:v>200.77941401485077</c:v>
                </c:pt>
                <c:pt idx="4617">
                  <c:v>83.852308171875748</c:v>
                </c:pt>
                <c:pt idx="4618">
                  <c:v>300.80339443806537</c:v>
                </c:pt>
                <c:pt idx="4619">
                  <c:v>66.821108478250778</c:v>
                </c:pt>
                <c:pt idx="4620">
                  <c:v>200.60101816313554</c:v>
                </c:pt>
                <c:pt idx="4621">
                  <c:v>199.23267829867928</c:v>
                </c:pt>
                <c:pt idx="4622">
                  <c:v>155.42247296174335</c:v>
                </c:pt>
                <c:pt idx="4623">
                  <c:v>69.158438773994078</c:v>
                </c:pt>
                <c:pt idx="4624">
                  <c:v>98.183628170325449</c:v>
                </c:pt>
                <c:pt idx="4625">
                  <c:v>120.85384861492551</c:v>
                </c:pt>
                <c:pt idx="4626">
                  <c:v>131.96401559671327</c:v>
                </c:pt>
                <c:pt idx="4627">
                  <c:v>252.90290609455462</c:v>
                </c:pt>
                <c:pt idx="4628">
                  <c:v>95.90808272237912</c:v>
                </c:pt>
                <c:pt idx="4629">
                  <c:v>152.25453770615931</c:v>
                </c:pt>
                <c:pt idx="4630">
                  <c:v>133.26381964371026</c:v>
                </c:pt>
                <c:pt idx="4631">
                  <c:v>63.500180114779198</c:v>
                </c:pt>
                <c:pt idx="4632">
                  <c:v>74.350721495237181</c:v>
                </c:pt>
                <c:pt idx="4633">
                  <c:v>114.56558851942289</c:v>
                </c:pt>
                <c:pt idx="4634">
                  <c:v>122.24893835855082</c:v>
                </c:pt>
                <c:pt idx="4635">
                  <c:v>119.27428440589831</c:v>
                </c:pt>
                <c:pt idx="4636">
                  <c:v>86.762468638004862</c:v>
                </c:pt>
                <c:pt idx="4637">
                  <c:v>101.58514697416152</c:v>
                </c:pt>
                <c:pt idx="4638">
                  <c:v>60.544938453640611</c:v>
                </c:pt>
                <c:pt idx="4639">
                  <c:v>117.8640376148697</c:v>
                </c:pt>
                <c:pt idx="4640">
                  <c:v>172.04612969635573</c:v>
                </c:pt>
                <c:pt idx="4641">
                  <c:v>81.636249005064343</c:v>
                </c:pt>
                <c:pt idx="4642">
                  <c:v>97.297463440855154</c:v>
                </c:pt>
                <c:pt idx="4643">
                  <c:v>125.37563421735958</c:v>
                </c:pt>
                <c:pt idx="4644">
                  <c:v>98.233457698350861</c:v>
                </c:pt>
                <c:pt idx="4645">
                  <c:v>85.702061575628477</c:v>
                </c:pt>
                <c:pt idx="4646">
                  <c:v>89.127984788294285</c:v>
                </c:pt>
                <c:pt idx="4647">
                  <c:v>93.833702534486761</c:v>
                </c:pt>
                <c:pt idx="4648">
                  <c:v>82.400449379837355</c:v>
                </c:pt>
                <c:pt idx="4649">
                  <c:v>188.77020523671749</c:v>
                </c:pt>
                <c:pt idx="4650">
                  <c:v>75.101726548842336</c:v>
                </c:pt>
                <c:pt idx="4651">
                  <c:v>96.223304372006112</c:v>
                </c:pt>
                <c:pt idx="4652">
                  <c:v>92.911129328392448</c:v>
                </c:pt>
                <c:pt idx="4653">
                  <c:v>62.818503338500619</c:v>
                </c:pt>
                <c:pt idx="4654">
                  <c:v>129.56166696393549</c:v>
                </c:pt>
                <c:pt idx="4655">
                  <c:v>196.81566814374747</c:v>
                </c:pt>
                <c:pt idx="4656">
                  <c:v>131.37154554273195</c:v>
                </c:pt>
                <c:pt idx="4657">
                  <c:v>337.15855136471663</c:v>
                </c:pt>
                <c:pt idx="4658">
                  <c:v>123.65229663745221</c:v>
                </c:pt>
                <c:pt idx="4659">
                  <c:v>149.48728721183664</c:v>
                </c:pt>
                <c:pt idx="4660">
                  <c:v>200.76500009080317</c:v>
                </c:pt>
                <c:pt idx="4661">
                  <c:v>145.2870419366543</c:v>
                </c:pt>
                <c:pt idx="4662">
                  <c:v>51.440049062787303</c:v>
                </c:pt>
                <c:pt idx="4663">
                  <c:v>79.339966782663851</c:v>
                </c:pt>
                <c:pt idx="4664">
                  <c:v>74.439548258480244</c:v>
                </c:pt>
                <c:pt idx="4665">
                  <c:v>124.658092790457</c:v>
                </c:pt>
                <c:pt idx="4666">
                  <c:v>119.4069343973752</c:v>
                </c:pt>
                <c:pt idx="4667">
                  <c:v>71.673759848475939</c:v>
                </c:pt>
                <c:pt idx="4668">
                  <c:v>120.75810387124019</c:v>
                </c:pt>
                <c:pt idx="4669">
                  <c:v>62.443595006116645</c:v>
                </c:pt>
                <c:pt idx="4670">
                  <c:v>88.47733859247009</c:v>
                </c:pt>
                <c:pt idx="4671">
                  <c:v>294.55174353692667</c:v>
                </c:pt>
                <c:pt idx="4672">
                  <c:v>80.269476007690571</c:v>
                </c:pt>
                <c:pt idx="4673">
                  <c:v>402.74462870329313</c:v>
                </c:pt>
                <c:pt idx="4674">
                  <c:v>104.85701494708638</c:v>
                </c:pt>
                <c:pt idx="4675">
                  <c:v>120.47429598089562</c:v>
                </c:pt>
                <c:pt idx="4676">
                  <c:v>176.16837884434074</c:v>
                </c:pt>
                <c:pt idx="4677">
                  <c:v>55.272310142903237</c:v>
                </c:pt>
                <c:pt idx="4678">
                  <c:v>60.553559163381685</c:v>
                </c:pt>
                <c:pt idx="4679">
                  <c:v>62.86643655738709</c:v>
                </c:pt>
                <c:pt idx="4680">
                  <c:v>80.416647067853702</c:v>
                </c:pt>
                <c:pt idx="4681">
                  <c:v>224.33171640304226</c:v>
                </c:pt>
                <c:pt idx="4682">
                  <c:v>68.722052846773707</c:v>
                </c:pt>
                <c:pt idx="4683">
                  <c:v>93.697526666147056</c:v>
                </c:pt>
                <c:pt idx="4684">
                  <c:v>206.53717016321912</c:v>
                </c:pt>
                <c:pt idx="4685">
                  <c:v>90.871277145213824</c:v>
                </c:pt>
                <c:pt idx="4686">
                  <c:v>119.13434069731305</c:v>
                </c:pt>
                <c:pt idx="4687">
                  <c:v>137.0378856703002</c:v>
                </c:pt>
                <c:pt idx="4688">
                  <c:v>92.074911610814453</c:v>
                </c:pt>
                <c:pt idx="4689">
                  <c:v>304.12357083480975</c:v>
                </c:pt>
                <c:pt idx="4690">
                  <c:v>92.43269869480487</c:v>
                </c:pt>
                <c:pt idx="4691">
                  <c:v>107.83370462743346</c:v>
                </c:pt>
                <c:pt idx="4692">
                  <c:v>75.21243006896654</c:v>
                </c:pt>
                <c:pt idx="4693">
                  <c:v>106.2095116313708</c:v>
                </c:pt>
                <c:pt idx="4694">
                  <c:v>56.869227417663176</c:v>
                </c:pt>
                <c:pt idx="4695">
                  <c:v>68.482533722646636</c:v>
                </c:pt>
                <c:pt idx="4696">
                  <c:v>215.25128172153362</c:v>
                </c:pt>
                <c:pt idx="4697">
                  <c:v>338.14670643602363</c:v>
                </c:pt>
                <c:pt idx="4698">
                  <c:v>79.767258587516935</c:v>
                </c:pt>
                <c:pt idx="4699">
                  <c:v>107.36673925215514</c:v>
                </c:pt>
                <c:pt idx="4700">
                  <c:v>127.29212567726998</c:v>
                </c:pt>
                <c:pt idx="4701">
                  <c:v>182.61588241600683</c:v>
                </c:pt>
                <c:pt idx="4702">
                  <c:v>98.110977344803786</c:v>
                </c:pt>
                <c:pt idx="4703">
                  <c:v>250.66514396783512</c:v>
                </c:pt>
                <c:pt idx="4704">
                  <c:v>67.89781095619459</c:v>
                </c:pt>
                <c:pt idx="4705">
                  <c:v>103.80879040597695</c:v>
                </c:pt>
                <c:pt idx="4706">
                  <c:v>168.94934916856593</c:v>
                </c:pt>
                <c:pt idx="4707">
                  <c:v>98.084616616291825</c:v>
                </c:pt>
                <c:pt idx="4708">
                  <c:v>155.06926351115564</c:v>
                </c:pt>
                <c:pt idx="4709">
                  <c:v>82.647592954323073</c:v>
                </c:pt>
                <c:pt idx="4710">
                  <c:v>78.227167839570043</c:v>
                </c:pt>
                <c:pt idx="4711">
                  <c:v>96.692719566061513</c:v>
                </c:pt>
                <c:pt idx="4712">
                  <c:v>77.484543798896297</c:v>
                </c:pt>
                <c:pt idx="4713">
                  <c:v>218.85164922932199</c:v>
                </c:pt>
                <c:pt idx="4714">
                  <c:v>118.28286118731836</c:v>
                </c:pt>
                <c:pt idx="4715">
                  <c:v>131.58070836384229</c:v>
                </c:pt>
                <c:pt idx="4716">
                  <c:v>120.40782476228469</c:v>
                </c:pt>
                <c:pt idx="4717">
                  <c:v>57.185049571842711</c:v>
                </c:pt>
                <c:pt idx="4718">
                  <c:v>62.212108583987103</c:v>
                </c:pt>
                <c:pt idx="4719">
                  <c:v>111.93910353169798</c:v>
                </c:pt>
                <c:pt idx="4720">
                  <c:v>98.064437837759471</c:v>
                </c:pt>
                <c:pt idx="4721">
                  <c:v>254.70251165308443</c:v>
                </c:pt>
                <c:pt idx="4722">
                  <c:v>85.243418336635585</c:v>
                </c:pt>
                <c:pt idx="4723">
                  <c:v>67.472525402751643</c:v>
                </c:pt>
                <c:pt idx="4724">
                  <c:v>92.167218903886834</c:v>
                </c:pt>
                <c:pt idx="4725">
                  <c:v>102.00012535155864</c:v>
                </c:pt>
                <c:pt idx="4726">
                  <c:v>89.110452073464231</c:v>
                </c:pt>
                <c:pt idx="4727">
                  <c:v>131.31882492129733</c:v>
                </c:pt>
                <c:pt idx="4728">
                  <c:v>58.410691546090781</c:v>
                </c:pt>
                <c:pt idx="4729">
                  <c:v>70.996169904838069</c:v>
                </c:pt>
                <c:pt idx="4730">
                  <c:v>112.03768689970259</c:v>
                </c:pt>
                <c:pt idx="4731">
                  <c:v>344.85475673408899</c:v>
                </c:pt>
                <c:pt idx="4732">
                  <c:v>98.516097252797223</c:v>
                </c:pt>
                <c:pt idx="4733">
                  <c:v>104.44795786102692</c:v>
                </c:pt>
                <c:pt idx="4734">
                  <c:v>80.928084458130215</c:v>
                </c:pt>
                <c:pt idx="4735">
                  <c:v>110.93847840307232</c:v>
                </c:pt>
                <c:pt idx="4736">
                  <c:v>90.659230987438406</c:v>
                </c:pt>
                <c:pt idx="4737">
                  <c:v>107.34781730999158</c:v>
                </c:pt>
                <c:pt idx="4738">
                  <c:v>177.08394053877814</c:v>
                </c:pt>
                <c:pt idx="4739">
                  <c:v>109.05474256703384</c:v>
                </c:pt>
                <c:pt idx="4740">
                  <c:v>151.65242726643481</c:v>
                </c:pt>
                <c:pt idx="4741">
                  <c:v>91.633611334870906</c:v>
                </c:pt>
                <c:pt idx="4742">
                  <c:v>117.40061824559072</c:v>
                </c:pt>
                <c:pt idx="4743">
                  <c:v>80.651013777549139</c:v>
                </c:pt>
                <c:pt idx="4744">
                  <c:v>221.41454298745907</c:v>
                </c:pt>
                <c:pt idx="4745">
                  <c:v>93.510772851301354</c:v>
                </c:pt>
                <c:pt idx="4746">
                  <c:v>75.728756463848839</c:v>
                </c:pt>
                <c:pt idx="4747">
                  <c:v>274.46376057050492</c:v>
                </c:pt>
                <c:pt idx="4748">
                  <c:v>59.518093160830269</c:v>
                </c:pt>
                <c:pt idx="4749">
                  <c:v>68.259725059411323</c:v>
                </c:pt>
                <c:pt idx="4750">
                  <c:v>63.308014563868603</c:v>
                </c:pt>
                <c:pt idx="4751">
                  <c:v>150.10599372551846</c:v>
                </c:pt>
                <c:pt idx="4752">
                  <c:v>124.77257137121282</c:v>
                </c:pt>
                <c:pt idx="4753">
                  <c:v>56.07004381743517</c:v>
                </c:pt>
                <c:pt idx="4754">
                  <c:v>91.675052728296947</c:v>
                </c:pt>
                <c:pt idx="4755">
                  <c:v>141.83023409844168</c:v>
                </c:pt>
                <c:pt idx="4756">
                  <c:v>88.457570371582094</c:v>
                </c:pt>
                <c:pt idx="4757">
                  <c:v>53.140900223688973</c:v>
                </c:pt>
                <c:pt idx="4758">
                  <c:v>191.06702227178999</c:v>
                </c:pt>
                <c:pt idx="4759">
                  <c:v>155.24860658978923</c:v>
                </c:pt>
                <c:pt idx="4760">
                  <c:v>69.694340404998087</c:v>
                </c:pt>
                <c:pt idx="4761">
                  <c:v>130.93339844856351</c:v>
                </c:pt>
                <c:pt idx="4762">
                  <c:v>104.75572456807517</c:v>
                </c:pt>
                <c:pt idx="4763">
                  <c:v>145.28898770534178</c:v>
                </c:pt>
                <c:pt idx="4764">
                  <c:v>228.45441628405672</c:v>
                </c:pt>
                <c:pt idx="4765">
                  <c:v>88.840514627112029</c:v>
                </c:pt>
                <c:pt idx="4766">
                  <c:v>400.53516000296986</c:v>
                </c:pt>
                <c:pt idx="4767">
                  <c:v>73.321145659395853</c:v>
                </c:pt>
                <c:pt idx="4768">
                  <c:v>111.82835058536639</c:v>
                </c:pt>
                <c:pt idx="4769">
                  <c:v>175.65368545149249</c:v>
                </c:pt>
                <c:pt idx="4770">
                  <c:v>72.729931574702917</c:v>
                </c:pt>
                <c:pt idx="4771">
                  <c:v>135.61993273186064</c:v>
                </c:pt>
                <c:pt idx="4772">
                  <c:v>56.04132715032047</c:v>
                </c:pt>
                <c:pt idx="4773">
                  <c:v>125.33550017437581</c:v>
                </c:pt>
                <c:pt idx="4774">
                  <c:v>148.42981161525711</c:v>
                </c:pt>
                <c:pt idx="4775">
                  <c:v>66.778275699644766</c:v>
                </c:pt>
                <c:pt idx="4776">
                  <c:v>78.559808580447594</c:v>
                </c:pt>
                <c:pt idx="4777">
                  <c:v>70.14871378864315</c:v>
                </c:pt>
                <c:pt idx="4778">
                  <c:v>91.289283725414649</c:v>
                </c:pt>
                <c:pt idx="4779">
                  <c:v>102.84203853476387</c:v>
                </c:pt>
                <c:pt idx="4780">
                  <c:v>147.59606970828941</c:v>
                </c:pt>
                <c:pt idx="4781">
                  <c:v>71.930144312474241</c:v>
                </c:pt>
                <c:pt idx="4782">
                  <c:v>94.442955194797719</c:v>
                </c:pt>
                <c:pt idx="4783">
                  <c:v>250.33674826837992</c:v>
                </c:pt>
                <c:pt idx="4784">
                  <c:v>394.77544214668893</c:v>
                </c:pt>
                <c:pt idx="4785">
                  <c:v>72.851864128490789</c:v>
                </c:pt>
                <c:pt idx="4786">
                  <c:v>70.528788134230908</c:v>
                </c:pt>
                <c:pt idx="4787">
                  <c:v>61.201212457158199</c:v>
                </c:pt>
                <c:pt idx="4788">
                  <c:v>54.472367824316088</c:v>
                </c:pt>
                <c:pt idx="4789">
                  <c:v>138.12657262815159</c:v>
                </c:pt>
                <c:pt idx="4790">
                  <c:v>139.28790225470473</c:v>
                </c:pt>
                <c:pt idx="4791">
                  <c:v>134.47031409833184</c:v>
                </c:pt>
                <c:pt idx="4792">
                  <c:v>298.91136479441093</c:v>
                </c:pt>
                <c:pt idx="4793">
                  <c:v>96.896230960912902</c:v>
                </c:pt>
                <c:pt idx="4794">
                  <c:v>81.651736107004666</c:v>
                </c:pt>
                <c:pt idx="4795">
                  <c:v>195.62120050402908</c:v>
                </c:pt>
                <c:pt idx="4796">
                  <c:v>93.182302088128282</c:v>
                </c:pt>
                <c:pt idx="4797">
                  <c:v>101.63260384068397</c:v>
                </c:pt>
                <c:pt idx="4798">
                  <c:v>62.038056238487805</c:v>
                </c:pt>
                <c:pt idx="4799">
                  <c:v>144.21912106925723</c:v>
                </c:pt>
                <c:pt idx="4800">
                  <c:v>332.21367578710709</c:v>
                </c:pt>
                <c:pt idx="4801">
                  <c:v>74.469783168865945</c:v>
                </c:pt>
                <c:pt idx="4802">
                  <c:v>106.53913265888121</c:v>
                </c:pt>
                <c:pt idx="4803">
                  <c:v>275.56050511770553</c:v>
                </c:pt>
                <c:pt idx="4804">
                  <c:v>63.680232948366474</c:v>
                </c:pt>
                <c:pt idx="4805">
                  <c:v>343.88170293331461</c:v>
                </c:pt>
                <c:pt idx="4806">
                  <c:v>101.62862475734208</c:v>
                </c:pt>
                <c:pt idx="4807">
                  <c:v>137.00280691903475</c:v>
                </c:pt>
                <c:pt idx="4808">
                  <c:v>282.92679259942355</c:v>
                </c:pt>
                <c:pt idx="4809">
                  <c:v>187.77585017526394</c:v>
                </c:pt>
                <c:pt idx="4810">
                  <c:v>132.67600545260302</c:v>
                </c:pt>
                <c:pt idx="4811">
                  <c:v>128.64258306834159</c:v>
                </c:pt>
                <c:pt idx="4812">
                  <c:v>83.448319909219506</c:v>
                </c:pt>
                <c:pt idx="4813">
                  <c:v>93.567406580219668</c:v>
                </c:pt>
                <c:pt idx="4814">
                  <c:v>64.390230544513926</c:v>
                </c:pt>
                <c:pt idx="4815">
                  <c:v>95.464824814767653</c:v>
                </c:pt>
                <c:pt idx="4816">
                  <c:v>129.32156934903179</c:v>
                </c:pt>
                <c:pt idx="4817">
                  <c:v>106.17643559736429</c:v>
                </c:pt>
                <c:pt idx="4818">
                  <c:v>67.099276952586564</c:v>
                </c:pt>
                <c:pt idx="4819">
                  <c:v>61.09735425836962</c:v>
                </c:pt>
                <c:pt idx="4820">
                  <c:v>185.68957648559851</c:v>
                </c:pt>
                <c:pt idx="4821">
                  <c:v>442.68698612064935</c:v>
                </c:pt>
                <c:pt idx="4822">
                  <c:v>89.60682516026948</c:v>
                </c:pt>
                <c:pt idx="4823">
                  <c:v>110.84309077899677</c:v>
                </c:pt>
                <c:pt idx="4824">
                  <c:v>79.123455759470374</c:v>
                </c:pt>
                <c:pt idx="4825">
                  <c:v>79.48654979208105</c:v>
                </c:pt>
                <c:pt idx="4826">
                  <c:v>250.638996858952</c:v>
                </c:pt>
                <c:pt idx="4827">
                  <c:v>70.470929607093282</c:v>
                </c:pt>
                <c:pt idx="4828">
                  <c:v>106.5798030272054</c:v>
                </c:pt>
                <c:pt idx="4829">
                  <c:v>160.03370633144934</c:v>
                </c:pt>
                <c:pt idx="4830">
                  <c:v>156.43333646129554</c:v>
                </c:pt>
                <c:pt idx="4831">
                  <c:v>221.94884476942863</c:v>
                </c:pt>
                <c:pt idx="4832">
                  <c:v>124.17932174397413</c:v>
                </c:pt>
                <c:pt idx="4833">
                  <c:v>93.586561044397698</c:v>
                </c:pt>
                <c:pt idx="4834">
                  <c:v>90.398755612409147</c:v>
                </c:pt>
                <c:pt idx="4835">
                  <c:v>77.564303407285465</c:v>
                </c:pt>
                <c:pt idx="4836">
                  <c:v>54.26425588783686</c:v>
                </c:pt>
                <c:pt idx="4837">
                  <c:v>81.677824472545325</c:v>
                </c:pt>
                <c:pt idx="4838">
                  <c:v>83.868199466542833</c:v>
                </c:pt>
                <c:pt idx="4839">
                  <c:v>57.424086329677067</c:v>
                </c:pt>
                <c:pt idx="4840">
                  <c:v>110.4731124765873</c:v>
                </c:pt>
                <c:pt idx="4841">
                  <c:v>111.87542954284201</c:v>
                </c:pt>
                <c:pt idx="4842">
                  <c:v>66.719847108907842</c:v>
                </c:pt>
                <c:pt idx="4843">
                  <c:v>95.121629312072727</c:v>
                </c:pt>
                <c:pt idx="4844">
                  <c:v>113.81892268872872</c:v>
                </c:pt>
                <c:pt idx="4845">
                  <c:v>369.15672056670786</c:v>
                </c:pt>
                <c:pt idx="4846">
                  <c:v>83.194189360720159</c:v>
                </c:pt>
                <c:pt idx="4847">
                  <c:v>141.37943844443825</c:v>
                </c:pt>
                <c:pt idx="4848">
                  <c:v>54.799068808692439</c:v>
                </c:pt>
                <c:pt idx="4849">
                  <c:v>125.66835866100864</c:v>
                </c:pt>
                <c:pt idx="4850">
                  <c:v>112.42293275961308</c:v>
                </c:pt>
                <c:pt idx="4851">
                  <c:v>116.67612945211458</c:v>
                </c:pt>
                <c:pt idx="4852">
                  <c:v>123.91967964404644</c:v>
                </c:pt>
                <c:pt idx="4853">
                  <c:v>91.099123166982977</c:v>
                </c:pt>
                <c:pt idx="4854">
                  <c:v>60.172406939682396</c:v>
                </c:pt>
                <c:pt idx="4855">
                  <c:v>134.09765717457446</c:v>
                </c:pt>
                <c:pt idx="4856">
                  <c:v>138.65884138942417</c:v>
                </c:pt>
                <c:pt idx="4857">
                  <c:v>99.346885950465392</c:v>
                </c:pt>
                <c:pt idx="4858">
                  <c:v>93.282268292498486</c:v>
                </c:pt>
                <c:pt idx="4859">
                  <c:v>137.67370318174792</c:v>
                </c:pt>
                <c:pt idx="4860">
                  <c:v>128.62730697930272</c:v>
                </c:pt>
                <c:pt idx="4861">
                  <c:v>77.141507275394076</c:v>
                </c:pt>
                <c:pt idx="4862">
                  <c:v>77.363049880816291</c:v>
                </c:pt>
                <c:pt idx="4863">
                  <c:v>60.779130019158877</c:v>
                </c:pt>
                <c:pt idx="4864">
                  <c:v>70.128964397244417</c:v>
                </c:pt>
                <c:pt idx="4865">
                  <c:v>61.712342648380307</c:v>
                </c:pt>
                <c:pt idx="4866">
                  <c:v>212.36487488667638</c:v>
                </c:pt>
                <c:pt idx="4867">
                  <c:v>348.85666685974962</c:v>
                </c:pt>
                <c:pt idx="4868">
                  <c:v>77.424942200275254</c:v>
                </c:pt>
                <c:pt idx="4869">
                  <c:v>88.51314859734093</c:v>
                </c:pt>
                <c:pt idx="4870">
                  <c:v>77.181673665136572</c:v>
                </c:pt>
                <c:pt idx="4871">
                  <c:v>87.775837135410711</c:v>
                </c:pt>
                <c:pt idx="4872">
                  <c:v>92.983207730665796</c:v>
                </c:pt>
                <c:pt idx="4873">
                  <c:v>90.684890919865836</c:v>
                </c:pt>
                <c:pt idx="4874">
                  <c:v>122.71529711215442</c:v>
                </c:pt>
                <c:pt idx="4875">
                  <c:v>90.848350852009162</c:v>
                </c:pt>
                <c:pt idx="4876">
                  <c:v>57.038554017831757</c:v>
                </c:pt>
                <c:pt idx="4877">
                  <c:v>90.940997549236371</c:v>
                </c:pt>
                <c:pt idx="4878">
                  <c:v>111.56002862259884</c:v>
                </c:pt>
                <c:pt idx="4879">
                  <c:v>127.09199159809043</c:v>
                </c:pt>
                <c:pt idx="4880">
                  <c:v>157.99928573170567</c:v>
                </c:pt>
                <c:pt idx="4881">
                  <c:v>120.04123266143768</c:v>
                </c:pt>
                <c:pt idx="4882">
                  <c:v>122.93070866549536</c:v>
                </c:pt>
                <c:pt idx="4883">
                  <c:v>120.30111638639885</c:v>
                </c:pt>
                <c:pt idx="4884">
                  <c:v>151.51636751401162</c:v>
                </c:pt>
                <c:pt idx="4885">
                  <c:v>136.7719130216025</c:v>
                </c:pt>
                <c:pt idx="4886">
                  <c:v>50.369800504664802</c:v>
                </c:pt>
                <c:pt idx="4887">
                  <c:v>77.720369116580727</c:v>
                </c:pt>
                <c:pt idx="4888">
                  <c:v>133.99644533186327</c:v>
                </c:pt>
                <c:pt idx="4889">
                  <c:v>85.988746802617598</c:v>
                </c:pt>
                <c:pt idx="4890">
                  <c:v>132.50391377126152</c:v>
                </c:pt>
                <c:pt idx="4891">
                  <c:v>92.662570917755232</c:v>
                </c:pt>
                <c:pt idx="4892">
                  <c:v>68.710425736334713</c:v>
                </c:pt>
                <c:pt idx="4893">
                  <c:v>90.640396250485935</c:v>
                </c:pt>
                <c:pt idx="4894">
                  <c:v>170.16162378484054</c:v>
                </c:pt>
                <c:pt idx="4895">
                  <c:v>118.16614165961886</c:v>
                </c:pt>
                <c:pt idx="4896">
                  <c:v>171.68781363562397</c:v>
                </c:pt>
                <c:pt idx="4897">
                  <c:v>73.021552801312311</c:v>
                </c:pt>
                <c:pt idx="4898">
                  <c:v>70.906957600530077</c:v>
                </c:pt>
                <c:pt idx="4899">
                  <c:v>63.035474077508184</c:v>
                </c:pt>
                <c:pt idx="4900">
                  <c:v>106.82234639074416</c:v>
                </c:pt>
                <c:pt idx="4901">
                  <c:v>100.76759984262604</c:v>
                </c:pt>
                <c:pt idx="4902">
                  <c:v>72.356775145463786</c:v>
                </c:pt>
                <c:pt idx="4903">
                  <c:v>68.951467277749316</c:v>
                </c:pt>
                <c:pt idx="4904">
                  <c:v>79.453569079320133</c:v>
                </c:pt>
                <c:pt idx="4905">
                  <c:v>91.708026758601676</c:v>
                </c:pt>
                <c:pt idx="4906">
                  <c:v>90.842048237095739</c:v>
                </c:pt>
                <c:pt idx="4907">
                  <c:v>76.76224070066759</c:v>
                </c:pt>
                <c:pt idx="4908">
                  <c:v>77.411112544475003</c:v>
                </c:pt>
                <c:pt idx="4909">
                  <c:v>103.80723542426992</c:v>
                </c:pt>
                <c:pt idx="4910">
                  <c:v>70.509584496248777</c:v>
                </c:pt>
                <c:pt idx="4911">
                  <c:v>92.015587102692905</c:v>
                </c:pt>
                <c:pt idx="4912">
                  <c:v>85.887339071062911</c:v>
                </c:pt>
                <c:pt idx="4913">
                  <c:v>75.78785919342053</c:v>
                </c:pt>
                <c:pt idx="4914">
                  <c:v>69.808796149907437</c:v>
                </c:pt>
                <c:pt idx="4915">
                  <c:v>113.41393997135346</c:v>
                </c:pt>
                <c:pt idx="4916">
                  <c:v>159.79088858907139</c:v>
                </c:pt>
                <c:pt idx="4917">
                  <c:v>52.283323683654892</c:v>
                </c:pt>
                <c:pt idx="4918">
                  <c:v>70.96327524390955</c:v>
                </c:pt>
                <c:pt idx="4919">
                  <c:v>101.53309361978725</c:v>
                </c:pt>
                <c:pt idx="4920">
                  <c:v>72.270501024685146</c:v>
                </c:pt>
                <c:pt idx="4921">
                  <c:v>77.231022443633094</c:v>
                </c:pt>
                <c:pt idx="4922">
                  <c:v>278.36295915221041</c:v>
                </c:pt>
                <c:pt idx="4923">
                  <c:v>154.69773775721313</c:v>
                </c:pt>
                <c:pt idx="4924">
                  <c:v>135.65697746896299</c:v>
                </c:pt>
                <c:pt idx="4925">
                  <c:v>79.59465914723252</c:v>
                </c:pt>
                <c:pt idx="4926">
                  <c:v>172.53125058214462</c:v>
                </c:pt>
                <c:pt idx="4927">
                  <c:v>99.197276998307544</c:v>
                </c:pt>
                <c:pt idx="4928">
                  <c:v>59.330477702572686</c:v>
                </c:pt>
                <c:pt idx="4929">
                  <c:v>128.148877009031</c:v>
                </c:pt>
                <c:pt idx="4930">
                  <c:v>140.61047537308878</c:v>
                </c:pt>
                <c:pt idx="4931">
                  <c:v>81.372667816293642</c:v>
                </c:pt>
                <c:pt idx="4932">
                  <c:v>250.91236623112968</c:v>
                </c:pt>
                <c:pt idx="4933">
                  <c:v>99.623695483851975</c:v>
                </c:pt>
                <c:pt idx="4934">
                  <c:v>77.814795588463454</c:v>
                </c:pt>
                <c:pt idx="4935">
                  <c:v>108.66982931579376</c:v>
                </c:pt>
                <c:pt idx="4936">
                  <c:v>128.42961974032158</c:v>
                </c:pt>
                <c:pt idx="4937">
                  <c:v>63.920309727632258</c:v>
                </c:pt>
                <c:pt idx="4938">
                  <c:v>109.28370771560441</c:v>
                </c:pt>
                <c:pt idx="4939">
                  <c:v>240.47452724006169</c:v>
                </c:pt>
                <c:pt idx="4940">
                  <c:v>251.17629703448253</c:v>
                </c:pt>
                <c:pt idx="4941">
                  <c:v>84.216918125071416</c:v>
                </c:pt>
                <c:pt idx="4942">
                  <c:v>347.22374852080941</c:v>
                </c:pt>
                <c:pt idx="4943">
                  <c:v>186.14629460416748</c:v>
                </c:pt>
                <c:pt idx="4944">
                  <c:v>90.877829544316072</c:v>
                </c:pt>
                <c:pt idx="4945">
                  <c:v>232.55412929090633</c:v>
                </c:pt>
                <c:pt idx="4946">
                  <c:v>91.333539289560278</c:v>
                </c:pt>
                <c:pt idx="4947">
                  <c:v>87.117824611709253</c:v>
                </c:pt>
                <c:pt idx="4948">
                  <c:v>147.52835306177712</c:v>
                </c:pt>
                <c:pt idx="4949">
                  <c:v>106.49160039076749</c:v>
                </c:pt>
                <c:pt idx="4950">
                  <c:v>111.51726252332493</c:v>
                </c:pt>
                <c:pt idx="4951">
                  <c:v>74.701171573727095</c:v>
                </c:pt>
                <c:pt idx="4952">
                  <c:v>61.646882642594349</c:v>
                </c:pt>
                <c:pt idx="4953">
                  <c:v>111.63618235710561</c:v>
                </c:pt>
                <c:pt idx="4954">
                  <c:v>117.87162736359902</c:v>
                </c:pt>
                <c:pt idx="4955">
                  <c:v>134.06725886325356</c:v>
                </c:pt>
                <c:pt idx="4956">
                  <c:v>170.82417340407386</c:v>
                </c:pt>
                <c:pt idx="4957">
                  <c:v>131.32149413075862</c:v>
                </c:pt>
                <c:pt idx="4958">
                  <c:v>354.23346248823793</c:v>
                </c:pt>
                <c:pt idx="4959">
                  <c:v>88.784025147537761</c:v>
                </c:pt>
                <c:pt idx="4960">
                  <c:v>119.99045918975516</c:v>
                </c:pt>
                <c:pt idx="4961">
                  <c:v>51.095372513735668</c:v>
                </c:pt>
                <c:pt idx="4962">
                  <c:v>108.45970202022374</c:v>
                </c:pt>
                <c:pt idx="4963">
                  <c:v>103.47262266163982</c:v>
                </c:pt>
                <c:pt idx="4964">
                  <c:v>97.906106347245043</c:v>
                </c:pt>
                <c:pt idx="4965">
                  <c:v>189.02886044604594</c:v>
                </c:pt>
                <c:pt idx="4966">
                  <c:v>67.208341650017019</c:v>
                </c:pt>
                <c:pt idx="4967">
                  <c:v>170.32447952742351</c:v>
                </c:pt>
                <c:pt idx="4968">
                  <c:v>75.1967034156079</c:v>
                </c:pt>
                <c:pt idx="4969">
                  <c:v>117.09693758323505</c:v>
                </c:pt>
                <c:pt idx="4970">
                  <c:v>114.42920837233407</c:v>
                </c:pt>
                <c:pt idx="4971">
                  <c:v>83.965278460954863</c:v>
                </c:pt>
                <c:pt idx="4972">
                  <c:v>150.57488980879609</c:v>
                </c:pt>
                <c:pt idx="4973">
                  <c:v>172.93849873039076</c:v>
                </c:pt>
                <c:pt idx="4974">
                  <c:v>95.885456102417436</c:v>
                </c:pt>
                <c:pt idx="4975">
                  <c:v>69.586933630875365</c:v>
                </c:pt>
                <c:pt idx="4976">
                  <c:v>169.46080610630193</c:v>
                </c:pt>
                <c:pt idx="4977">
                  <c:v>248.31233523820924</c:v>
                </c:pt>
                <c:pt idx="4978">
                  <c:v>67.450340816522569</c:v>
                </c:pt>
                <c:pt idx="4979">
                  <c:v>114.56046187742987</c:v>
                </c:pt>
                <c:pt idx="4980">
                  <c:v>90.401800430729963</c:v>
                </c:pt>
                <c:pt idx="4981">
                  <c:v>116.24625562052574</c:v>
                </c:pt>
                <c:pt idx="4982">
                  <c:v>96.23307384697857</c:v>
                </c:pt>
                <c:pt idx="4983">
                  <c:v>113.38610060730672</c:v>
                </c:pt>
                <c:pt idx="4984">
                  <c:v>108.30846706573402</c:v>
                </c:pt>
                <c:pt idx="4985">
                  <c:v>102.62772700528696</c:v>
                </c:pt>
                <c:pt idx="4986">
                  <c:v>86.398233398752126</c:v>
                </c:pt>
                <c:pt idx="4987">
                  <c:v>153.12002914694867</c:v>
                </c:pt>
                <c:pt idx="4988">
                  <c:v>117.53806085796184</c:v>
                </c:pt>
                <c:pt idx="4989">
                  <c:v>108.21111012837017</c:v>
                </c:pt>
                <c:pt idx="4990">
                  <c:v>99.117914262772942</c:v>
                </c:pt>
                <c:pt idx="4991">
                  <c:v>121.63775602976833</c:v>
                </c:pt>
                <c:pt idx="4992">
                  <c:v>137.77810453465088</c:v>
                </c:pt>
                <c:pt idx="4993">
                  <c:v>229.40150070694921</c:v>
                </c:pt>
                <c:pt idx="4994">
                  <c:v>70.592761669279994</c:v>
                </c:pt>
                <c:pt idx="4995">
                  <c:v>305.98922114343401</c:v>
                </c:pt>
                <c:pt idx="4996">
                  <c:v>96.440563941075766</c:v>
                </c:pt>
                <c:pt idx="4997">
                  <c:v>108.78794259675027</c:v>
                </c:pt>
                <c:pt idx="4998">
                  <c:v>63.296636132156578</c:v>
                </c:pt>
                <c:pt idx="4999">
                  <c:v>228.79281218660154</c:v>
                </c:pt>
                <c:pt idx="5000">
                  <c:v>79.448649635549586</c:v>
                </c:pt>
                <c:pt idx="5001">
                  <c:v>69.865677276685503</c:v>
                </c:pt>
                <c:pt idx="5002">
                  <c:v>212.31591052434121</c:v>
                </c:pt>
                <c:pt idx="5003">
                  <c:v>109.19781090091179</c:v>
                </c:pt>
                <c:pt idx="5004">
                  <c:v>139.99845910839167</c:v>
                </c:pt>
                <c:pt idx="5005">
                  <c:v>53.851279073006879</c:v>
                </c:pt>
                <c:pt idx="5006">
                  <c:v>50.61861627908808</c:v>
                </c:pt>
                <c:pt idx="5007">
                  <c:v>88.80938262306671</c:v>
                </c:pt>
                <c:pt idx="5008">
                  <c:v>190.51330916559519</c:v>
                </c:pt>
                <c:pt idx="5009">
                  <c:v>65.713370456119762</c:v>
                </c:pt>
                <c:pt idx="5010">
                  <c:v>208.1002389603579</c:v>
                </c:pt>
                <c:pt idx="5011">
                  <c:v>192.95387906070687</c:v>
                </c:pt>
                <c:pt idx="5012">
                  <c:v>228.84184861489007</c:v>
                </c:pt>
                <c:pt idx="5013">
                  <c:v>146.11628148585649</c:v>
                </c:pt>
                <c:pt idx="5014">
                  <c:v>355.53544037499876</c:v>
                </c:pt>
                <c:pt idx="5015">
                  <c:v>75.684850496103877</c:v>
                </c:pt>
                <c:pt idx="5016">
                  <c:v>293.57365620481715</c:v>
                </c:pt>
                <c:pt idx="5017">
                  <c:v>168.24956785322871</c:v>
                </c:pt>
                <c:pt idx="5018">
                  <c:v>85.470529416996101</c:v>
                </c:pt>
                <c:pt idx="5019">
                  <c:v>236.001650578821</c:v>
                </c:pt>
                <c:pt idx="5020">
                  <c:v>91.07403845102985</c:v>
                </c:pt>
                <c:pt idx="5021">
                  <c:v>176.45982940403704</c:v>
                </c:pt>
                <c:pt idx="5022">
                  <c:v>89.010309790148483</c:v>
                </c:pt>
                <c:pt idx="5023">
                  <c:v>64.10363305070679</c:v>
                </c:pt>
                <c:pt idx="5024">
                  <c:v>61.093065318184159</c:v>
                </c:pt>
                <c:pt idx="5025">
                  <c:v>139.44229325215053</c:v>
                </c:pt>
                <c:pt idx="5026">
                  <c:v>100.40578121719595</c:v>
                </c:pt>
                <c:pt idx="5027">
                  <c:v>82.20860885766534</c:v>
                </c:pt>
                <c:pt idx="5028">
                  <c:v>88.857666006743045</c:v>
                </c:pt>
                <c:pt idx="5029">
                  <c:v>65.240440760868736</c:v>
                </c:pt>
                <c:pt idx="5030">
                  <c:v>63.501701921320716</c:v>
                </c:pt>
                <c:pt idx="5031">
                  <c:v>90.349170485632897</c:v>
                </c:pt>
                <c:pt idx="5032">
                  <c:v>71.874466032475965</c:v>
                </c:pt>
                <c:pt idx="5033">
                  <c:v>73.580472081653426</c:v>
                </c:pt>
                <c:pt idx="5034">
                  <c:v>218.23605129229944</c:v>
                </c:pt>
                <c:pt idx="5035">
                  <c:v>83.555014311435386</c:v>
                </c:pt>
                <c:pt idx="5036">
                  <c:v>73.675927409217635</c:v>
                </c:pt>
                <c:pt idx="5037">
                  <c:v>147.1132021746694</c:v>
                </c:pt>
                <c:pt idx="5038">
                  <c:v>109.3785925696709</c:v>
                </c:pt>
                <c:pt idx="5039">
                  <c:v>96.322712495416326</c:v>
                </c:pt>
                <c:pt idx="5040">
                  <c:v>186.72481803845744</c:v>
                </c:pt>
                <c:pt idx="5041">
                  <c:v>206.94522908875817</c:v>
                </c:pt>
                <c:pt idx="5042">
                  <c:v>247.59882165037899</c:v>
                </c:pt>
                <c:pt idx="5043">
                  <c:v>125.99469008691457</c:v>
                </c:pt>
                <c:pt idx="5044">
                  <c:v>95.125923773384372</c:v>
                </c:pt>
                <c:pt idx="5045">
                  <c:v>93.954179093147545</c:v>
                </c:pt>
                <c:pt idx="5046">
                  <c:v>163.40681628085389</c:v>
                </c:pt>
                <c:pt idx="5047">
                  <c:v>169.57425249025616</c:v>
                </c:pt>
                <c:pt idx="5048">
                  <c:v>64.398865043199592</c:v>
                </c:pt>
                <c:pt idx="5049">
                  <c:v>109.43426648861464</c:v>
                </c:pt>
                <c:pt idx="5050">
                  <c:v>87.139427099480883</c:v>
                </c:pt>
                <c:pt idx="5051">
                  <c:v>138.61019729128517</c:v>
                </c:pt>
                <c:pt idx="5052">
                  <c:v>67.350828029045687</c:v>
                </c:pt>
                <c:pt idx="5053">
                  <c:v>143.97472348675493</c:v>
                </c:pt>
                <c:pt idx="5054">
                  <c:v>138.58467488478942</c:v>
                </c:pt>
                <c:pt idx="5055">
                  <c:v>224.24033338472091</c:v>
                </c:pt>
                <c:pt idx="5056">
                  <c:v>128.23521920060958</c:v>
                </c:pt>
                <c:pt idx="5057">
                  <c:v>128.26675719955554</c:v>
                </c:pt>
                <c:pt idx="5058">
                  <c:v>80.402219146701555</c:v>
                </c:pt>
                <c:pt idx="5059">
                  <c:v>135.05273553772764</c:v>
                </c:pt>
                <c:pt idx="5060">
                  <c:v>72.461260127990286</c:v>
                </c:pt>
                <c:pt idx="5061">
                  <c:v>92.173743447299273</c:v>
                </c:pt>
                <c:pt idx="5062">
                  <c:v>70.32357912254848</c:v>
                </c:pt>
                <c:pt idx="5063">
                  <c:v>350.07588299868354</c:v>
                </c:pt>
                <c:pt idx="5064">
                  <c:v>98.086708021415788</c:v>
                </c:pt>
                <c:pt idx="5065">
                  <c:v>70.176393213050304</c:v>
                </c:pt>
                <c:pt idx="5066">
                  <c:v>254.17021957781068</c:v>
                </c:pt>
                <c:pt idx="5067">
                  <c:v>126.48955997764358</c:v>
                </c:pt>
                <c:pt idx="5068">
                  <c:v>106.29324009685227</c:v>
                </c:pt>
                <c:pt idx="5069">
                  <c:v>105.05930491354376</c:v>
                </c:pt>
                <c:pt idx="5070">
                  <c:v>164.18020653460502</c:v>
                </c:pt>
                <c:pt idx="5071">
                  <c:v>154.56413290481677</c:v>
                </c:pt>
                <c:pt idx="5072">
                  <c:v>103.13422523214109</c:v>
                </c:pt>
                <c:pt idx="5073">
                  <c:v>205.59996939108728</c:v>
                </c:pt>
                <c:pt idx="5074">
                  <c:v>119.57543428144011</c:v>
                </c:pt>
                <c:pt idx="5075">
                  <c:v>55.668618234416776</c:v>
                </c:pt>
                <c:pt idx="5076">
                  <c:v>168.73239050627677</c:v>
                </c:pt>
                <c:pt idx="5077">
                  <c:v>137.86763494867074</c:v>
                </c:pt>
                <c:pt idx="5078">
                  <c:v>189.62483361779982</c:v>
                </c:pt>
                <c:pt idx="5079">
                  <c:v>71.973338724926052</c:v>
                </c:pt>
                <c:pt idx="5080">
                  <c:v>135.99949995384651</c:v>
                </c:pt>
                <c:pt idx="5081">
                  <c:v>155.01010453670429</c:v>
                </c:pt>
                <c:pt idx="5082">
                  <c:v>106.0974267143275</c:v>
                </c:pt>
                <c:pt idx="5083">
                  <c:v>128.58009926975328</c:v>
                </c:pt>
                <c:pt idx="5084">
                  <c:v>91.695693804267393</c:v>
                </c:pt>
                <c:pt idx="5085">
                  <c:v>123.78759774706042</c:v>
                </c:pt>
                <c:pt idx="5086">
                  <c:v>99.341413925804744</c:v>
                </c:pt>
                <c:pt idx="5087">
                  <c:v>86.821135614877321</c:v>
                </c:pt>
                <c:pt idx="5088">
                  <c:v>85.597021645796957</c:v>
                </c:pt>
                <c:pt idx="5089">
                  <c:v>85.624743822972533</c:v>
                </c:pt>
                <c:pt idx="5090">
                  <c:v>65.682475677305149</c:v>
                </c:pt>
                <c:pt idx="5091">
                  <c:v>56.857926002546563</c:v>
                </c:pt>
                <c:pt idx="5092">
                  <c:v>98.407959768784409</c:v>
                </c:pt>
                <c:pt idx="5093">
                  <c:v>121.51776678666516</c:v>
                </c:pt>
                <c:pt idx="5094">
                  <c:v>67.073275994783017</c:v>
                </c:pt>
                <c:pt idx="5095">
                  <c:v>148.16093298260827</c:v>
                </c:pt>
                <c:pt idx="5096">
                  <c:v>79.286969348876767</c:v>
                </c:pt>
                <c:pt idx="5097">
                  <c:v>187.38073827951084</c:v>
                </c:pt>
                <c:pt idx="5098">
                  <c:v>63.086172794504364</c:v>
                </c:pt>
                <c:pt idx="5099">
                  <c:v>104.89096647278238</c:v>
                </c:pt>
                <c:pt idx="5100">
                  <c:v>204.28277811148996</c:v>
                </c:pt>
                <c:pt idx="5101">
                  <c:v>123.58487619342836</c:v>
                </c:pt>
                <c:pt idx="5102">
                  <c:v>184.69120963176954</c:v>
                </c:pt>
                <c:pt idx="5103">
                  <c:v>117.20615717408607</c:v>
                </c:pt>
                <c:pt idx="5104">
                  <c:v>122.84017323846474</c:v>
                </c:pt>
                <c:pt idx="5105">
                  <c:v>105.77856370799591</c:v>
                </c:pt>
                <c:pt idx="5106">
                  <c:v>80.385807814153864</c:v>
                </c:pt>
                <c:pt idx="5107">
                  <c:v>58.522884700393476</c:v>
                </c:pt>
                <c:pt idx="5108">
                  <c:v>275.79142827064874</c:v>
                </c:pt>
                <c:pt idx="5109">
                  <c:v>63.899591558552167</c:v>
                </c:pt>
                <c:pt idx="5110">
                  <c:v>66.786057507140427</c:v>
                </c:pt>
                <c:pt idx="5111">
                  <c:v>111.43954619898358</c:v>
                </c:pt>
                <c:pt idx="5112">
                  <c:v>114.90917505605246</c:v>
                </c:pt>
                <c:pt idx="5113">
                  <c:v>79.610988006218776</c:v>
                </c:pt>
                <c:pt idx="5114">
                  <c:v>73.928743237290306</c:v>
                </c:pt>
                <c:pt idx="5115">
                  <c:v>63.33556485395814</c:v>
                </c:pt>
                <c:pt idx="5116">
                  <c:v>124.33408661584127</c:v>
                </c:pt>
                <c:pt idx="5117">
                  <c:v>115.3960197045122</c:v>
                </c:pt>
                <c:pt idx="5118">
                  <c:v>98.670143050499135</c:v>
                </c:pt>
                <c:pt idx="5119">
                  <c:v>96.985703320165356</c:v>
                </c:pt>
                <c:pt idx="5120">
                  <c:v>59.882191387272762</c:v>
                </c:pt>
                <c:pt idx="5121">
                  <c:v>77.248427607055348</c:v>
                </c:pt>
                <c:pt idx="5122">
                  <c:v>77.505890865846283</c:v>
                </c:pt>
                <c:pt idx="5123">
                  <c:v>117.59952633877101</c:v>
                </c:pt>
                <c:pt idx="5124">
                  <c:v>71.000511940402006</c:v>
                </c:pt>
                <c:pt idx="5125">
                  <c:v>129.54155136572857</c:v>
                </c:pt>
                <c:pt idx="5126">
                  <c:v>388.54108754915114</c:v>
                </c:pt>
                <c:pt idx="5127">
                  <c:v>151.14917090034257</c:v>
                </c:pt>
                <c:pt idx="5128">
                  <c:v>166.20371303099284</c:v>
                </c:pt>
                <c:pt idx="5129">
                  <c:v>112.05257106886444</c:v>
                </c:pt>
                <c:pt idx="5130">
                  <c:v>248.9179592321498</c:v>
                </c:pt>
                <c:pt idx="5131">
                  <c:v>79.395157136995181</c:v>
                </c:pt>
                <c:pt idx="5132">
                  <c:v>98.112894481988818</c:v>
                </c:pt>
                <c:pt idx="5133">
                  <c:v>111.90081436513189</c:v>
                </c:pt>
                <c:pt idx="5134">
                  <c:v>67.17040808900974</c:v>
                </c:pt>
                <c:pt idx="5135">
                  <c:v>234.05666070763073</c:v>
                </c:pt>
                <c:pt idx="5136">
                  <c:v>62.964674652357758</c:v>
                </c:pt>
                <c:pt idx="5137">
                  <c:v>222.31596833554923</c:v>
                </c:pt>
                <c:pt idx="5138">
                  <c:v>76.24327150019775</c:v>
                </c:pt>
                <c:pt idx="5139">
                  <c:v>144.6030520908092</c:v>
                </c:pt>
                <c:pt idx="5140">
                  <c:v>115.09642619264689</c:v>
                </c:pt>
                <c:pt idx="5141">
                  <c:v>55.116129709321292</c:v>
                </c:pt>
                <c:pt idx="5142">
                  <c:v>91.551642291270809</c:v>
                </c:pt>
                <c:pt idx="5143">
                  <c:v>82.750080203025789</c:v>
                </c:pt>
                <c:pt idx="5144">
                  <c:v>128.10631034276386</c:v>
                </c:pt>
                <c:pt idx="5145">
                  <c:v>116.04555523106845</c:v>
                </c:pt>
                <c:pt idx="5146">
                  <c:v>76.938060736282665</c:v>
                </c:pt>
                <c:pt idx="5147">
                  <c:v>80.71276793203981</c:v>
                </c:pt>
                <c:pt idx="5148">
                  <c:v>135.65838158563162</c:v>
                </c:pt>
                <c:pt idx="5149">
                  <c:v>94.039997169389963</c:v>
                </c:pt>
                <c:pt idx="5150">
                  <c:v>192.00610750725718</c:v>
                </c:pt>
                <c:pt idx="5151">
                  <c:v>111.39646430077563</c:v>
                </c:pt>
                <c:pt idx="5152">
                  <c:v>79.125733713758933</c:v>
                </c:pt>
                <c:pt idx="5153">
                  <c:v>162.88284192683668</c:v>
                </c:pt>
                <c:pt idx="5154">
                  <c:v>109.34097765259243</c:v>
                </c:pt>
                <c:pt idx="5155">
                  <c:v>87.347350053269693</c:v>
                </c:pt>
                <c:pt idx="5156">
                  <c:v>67.762653965337833</c:v>
                </c:pt>
                <c:pt idx="5157">
                  <c:v>191.51229799439898</c:v>
                </c:pt>
                <c:pt idx="5158">
                  <c:v>236.07200410703146</c:v>
                </c:pt>
                <c:pt idx="5159">
                  <c:v>111.63410240479442</c:v>
                </c:pt>
                <c:pt idx="5160">
                  <c:v>112.309827372299</c:v>
                </c:pt>
                <c:pt idx="5161">
                  <c:v>128.70317372082405</c:v>
                </c:pt>
                <c:pt idx="5162">
                  <c:v>192.7822201237702</c:v>
                </c:pt>
                <c:pt idx="5163">
                  <c:v>116.3253545018856</c:v>
                </c:pt>
                <c:pt idx="5164">
                  <c:v>111.0093457731429</c:v>
                </c:pt>
                <c:pt idx="5165">
                  <c:v>195.23530880796048</c:v>
                </c:pt>
                <c:pt idx="5166">
                  <c:v>281.90685224484048</c:v>
                </c:pt>
                <c:pt idx="5167">
                  <c:v>75.541591322103613</c:v>
                </c:pt>
                <c:pt idx="5168">
                  <c:v>278.93165922974384</c:v>
                </c:pt>
                <c:pt idx="5169">
                  <c:v>204.64916130787395</c:v>
                </c:pt>
                <c:pt idx="5170">
                  <c:v>91.454752887973925</c:v>
                </c:pt>
                <c:pt idx="5171">
                  <c:v>308.56411315544528</c:v>
                </c:pt>
                <c:pt idx="5172">
                  <c:v>265.70149182470789</c:v>
                </c:pt>
                <c:pt idx="5173">
                  <c:v>281.58717483341184</c:v>
                </c:pt>
                <c:pt idx="5174">
                  <c:v>105.49514337673844</c:v>
                </c:pt>
                <c:pt idx="5175">
                  <c:v>172.844589595429</c:v>
                </c:pt>
                <c:pt idx="5176">
                  <c:v>62.125343290172843</c:v>
                </c:pt>
                <c:pt idx="5177">
                  <c:v>111.78225825591753</c:v>
                </c:pt>
                <c:pt idx="5178">
                  <c:v>141.75752409498611</c:v>
                </c:pt>
                <c:pt idx="5179">
                  <c:v>164.22399368866328</c:v>
                </c:pt>
                <c:pt idx="5180">
                  <c:v>67.995744678592828</c:v>
                </c:pt>
                <c:pt idx="5181">
                  <c:v>110.82800363905874</c:v>
                </c:pt>
                <c:pt idx="5182">
                  <c:v>105.55620519849994</c:v>
                </c:pt>
                <c:pt idx="5183">
                  <c:v>364.92449580662276</c:v>
                </c:pt>
                <c:pt idx="5184">
                  <c:v>136.97759775544611</c:v>
                </c:pt>
                <c:pt idx="5185">
                  <c:v>123.05477523761118</c:v>
                </c:pt>
                <c:pt idx="5186">
                  <c:v>108.17915529131638</c:v>
                </c:pt>
                <c:pt idx="5187">
                  <c:v>294.37673364684611</c:v>
                </c:pt>
                <c:pt idx="5188">
                  <c:v>72.064180001555698</c:v>
                </c:pt>
                <c:pt idx="5189">
                  <c:v>89.497315907490588</c:v>
                </c:pt>
                <c:pt idx="5190">
                  <c:v>113.87889057863013</c:v>
                </c:pt>
                <c:pt idx="5191">
                  <c:v>68.312134968460555</c:v>
                </c:pt>
                <c:pt idx="5192">
                  <c:v>99.57393052395156</c:v>
                </c:pt>
                <c:pt idx="5193">
                  <c:v>74.848462396344857</c:v>
                </c:pt>
                <c:pt idx="5194">
                  <c:v>135.36962469943367</c:v>
                </c:pt>
                <c:pt idx="5195">
                  <c:v>97.121185788405043</c:v>
                </c:pt>
                <c:pt idx="5196">
                  <c:v>190.22147936942989</c:v>
                </c:pt>
                <c:pt idx="5197">
                  <c:v>236.70710956098574</c:v>
                </c:pt>
                <c:pt idx="5198">
                  <c:v>129.27923615387189</c:v>
                </c:pt>
                <c:pt idx="5199">
                  <c:v>230.17845034040545</c:v>
                </c:pt>
                <c:pt idx="5200">
                  <c:v>141.81502244738033</c:v>
                </c:pt>
                <c:pt idx="5201">
                  <c:v>110.54989657715872</c:v>
                </c:pt>
                <c:pt idx="5202">
                  <c:v>188.75247847807148</c:v>
                </c:pt>
                <c:pt idx="5203">
                  <c:v>148.18151322099965</c:v>
                </c:pt>
                <c:pt idx="5204">
                  <c:v>119.71676690489167</c:v>
                </c:pt>
                <c:pt idx="5205">
                  <c:v>203.95217441403722</c:v>
                </c:pt>
                <c:pt idx="5206">
                  <c:v>105.26502749693582</c:v>
                </c:pt>
                <c:pt idx="5207">
                  <c:v>55.142174815819097</c:v>
                </c:pt>
                <c:pt idx="5208">
                  <c:v>82.319525640296405</c:v>
                </c:pt>
                <c:pt idx="5209">
                  <c:v>97.77945731469903</c:v>
                </c:pt>
                <c:pt idx="5210">
                  <c:v>77.751267668537949</c:v>
                </c:pt>
                <c:pt idx="5211">
                  <c:v>237.86643248805896</c:v>
                </c:pt>
                <c:pt idx="5212">
                  <c:v>97.33664712977658</c:v>
                </c:pt>
                <c:pt idx="5213">
                  <c:v>191.68937772769209</c:v>
                </c:pt>
                <c:pt idx="5214">
                  <c:v>97.660236089321174</c:v>
                </c:pt>
                <c:pt idx="5215">
                  <c:v>162.54152384195811</c:v>
                </c:pt>
                <c:pt idx="5216">
                  <c:v>177.81575820506595</c:v>
                </c:pt>
                <c:pt idx="5217">
                  <c:v>193.33137676956653</c:v>
                </c:pt>
                <c:pt idx="5218">
                  <c:v>59.61396855764341</c:v>
                </c:pt>
                <c:pt idx="5219">
                  <c:v>84.974779811877667</c:v>
                </c:pt>
                <c:pt idx="5220">
                  <c:v>149.9812845191548</c:v>
                </c:pt>
                <c:pt idx="5221">
                  <c:v>81.431363340752782</c:v>
                </c:pt>
                <c:pt idx="5222">
                  <c:v>176.30379676755766</c:v>
                </c:pt>
                <c:pt idx="5223">
                  <c:v>156.68855649004212</c:v>
                </c:pt>
                <c:pt idx="5224">
                  <c:v>95.041481459949381</c:v>
                </c:pt>
                <c:pt idx="5225">
                  <c:v>149.38101308446332</c:v>
                </c:pt>
                <c:pt idx="5226">
                  <c:v>102.11865785045291</c:v>
                </c:pt>
                <c:pt idx="5227">
                  <c:v>194.29623713495533</c:v>
                </c:pt>
                <c:pt idx="5228">
                  <c:v>206.82051689960721</c:v>
                </c:pt>
                <c:pt idx="5229">
                  <c:v>148.01119651895849</c:v>
                </c:pt>
                <c:pt idx="5230">
                  <c:v>142.41933502179057</c:v>
                </c:pt>
                <c:pt idx="5231">
                  <c:v>100.75056342433902</c:v>
                </c:pt>
                <c:pt idx="5232">
                  <c:v>87.744110088527179</c:v>
                </c:pt>
                <c:pt idx="5233">
                  <c:v>176.41328789207347</c:v>
                </c:pt>
                <c:pt idx="5234">
                  <c:v>69.266406700142909</c:v>
                </c:pt>
                <c:pt idx="5235">
                  <c:v>64.005344304049316</c:v>
                </c:pt>
                <c:pt idx="5236">
                  <c:v>132.68438636201356</c:v>
                </c:pt>
                <c:pt idx="5237">
                  <c:v>289.23565032892714</c:v>
                </c:pt>
                <c:pt idx="5238">
                  <c:v>229.60406177956605</c:v>
                </c:pt>
                <c:pt idx="5239">
                  <c:v>319.59018938140582</c:v>
                </c:pt>
                <c:pt idx="5240">
                  <c:v>53.944200043609612</c:v>
                </c:pt>
                <c:pt idx="5241">
                  <c:v>71.819177462079963</c:v>
                </c:pt>
                <c:pt idx="5242">
                  <c:v>93.464782836699129</c:v>
                </c:pt>
                <c:pt idx="5243">
                  <c:v>107.85354081152612</c:v>
                </c:pt>
                <c:pt idx="5244">
                  <c:v>111.99296075917515</c:v>
                </c:pt>
                <c:pt idx="5245">
                  <c:v>68.11270291839763</c:v>
                </c:pt>
                <c:pt idx="5246">
                  <c:v>87.58080013940392</c:v>
                </c:pt>
                <c:pt idx="5247">
                  <c:v>66.984251084988628</c:v>
                </c:pt>
                <c:pt idx="5248">
                  <c:v>102.69792994658089</c:v>
                </c:pt>
                <c:pt idx="5249">
                  <c:v>170.52005531625682</c:v>
                </c:pt>
                <c:pt idx="5250">
                  <c:v>186.09546830933493</c:v>
                </c:pt>
                <c:pt idx="5251">
                  <c:v>85.666151390208881</c:v>
                </c:pt>
                <c:pt idx="5252">
                  <c:v>69.323618004436995</c:v>
                </c:pt>
                <c:pt idx="5253">
                  <c:v>56.723613979876703</c:v>
                </c:pt>
                <c:pt idx="5254">
                  <c:v>208.52646798495476</c:v>
                </c:pt>
                <c:pt idx="5255">
                  <c:v>103.56752031484267</c:v>
                </c:pt>
                <c:pt idx="5256">
                  <c:v>118.09134005366646</c:v>
                </c:pt>
                <c:pt idx="5257">
                  <c:v>77.705531922538668</c:v>
                </c:pt>
                <c:pt idx="5258">
                  <c:v>242.79137476394166</c:v>
                </c:pt>
                <c:pt idx="5259">
                  <c:v>95.523661150361406</c:v>
                </c:pt>
                <c:pt idx="5260">
                  <c:v>130.23202662644937</c:v>
                </c:pt>
                <c:pt idx="5261">
                  <c:v>94.033200416977564</c:v>
                </c:pt>
                <c:pt idx="5262">
                  <c:v>146.29700833509358</c:v>
                </c:pt>
                <c:pt idx="5263">
                  <c:v>66.820280641717005</c:v>
                </c:pt>
                <c:pt idx="5264">
                  <c:v>68.339529001376647</c:v>
                </c:pt>
                <c:pt idx="5265">
                  <c:v>84.909056856184861</c:v>
                </c:pt>
                <c:pt idx="5266">
                  <c:v>142.40115616462742</c:v>
                </c:pt>
                <c:pt idx="5267">
                  <c:v>90.977395616722859</c:v>
                </c:pt>
                <c:pt idx="5268">
                  <c:v>131.14576871122793</c:v>
                </c:pt>
                <c:pt idx="5269">
                  <c:v>115.09996875165682</c:v>
                </c:pt>
                <c:pt idx="5270">
                  <c:v>85.739420163579709</c:v>
                </c:pt>
                <c:pt idx="5271">
                  <c:v>106.43814670477771</c:v>
                </c:pt>
                <c:pt idx="5272">
                  <c:v>90.945731184327499</c:v>
                </c:pt>
                <c:pt idx="5273">
                  <c:v>69.680120315017504</c:v>
                </c:pt>
                <c:pt idx="5274">
                  <c:v>70.394172864616991</c:v>
                </c:pt>
                <c:pt idx="5275">
                  <c:v>60.49520246978679</c:v>
                </c:pt>
                <c:pt idx="5276">
                  <c:v>94.759873323296077</c:v>
                </c:pt>
                <c:pt idx="5277">
                  <c:v>105.60083311164723</c:v>
                </c:pt>
                <c:pt idx="5278">
                  <c:v>208.99375032259425</c:v>
                </c:pt>
                <c:pt idx="5279">
                  <c:v>213.41666660517924</c:v>
                </c:pt>
                <c:pt idx="5280">
                  <c:v>99.505008400880527</c:v>
                </c:pt>
                <c:pt idx="5281">
                  <c:v>293.78200411316368</c:v>
                </c:pt>
                <c:pt idx="5282">
                  <c:v>128.59357874747838</c:v>
                </c:pt>
                <c:pt idx="5283">
                  <c:v>50.813188132674995</c:v>
                </c:pt>
                <c:pt idx="5284">
                  <c:v>68.940520303115733</c:v>
                </c:pt>
                <c:pt idx="5285">
                  <c:v>58.890121278161857</c:v>
                </c:pt>
                <c:pt idx="5286">
                  <c:v>57.739002658652254</c:v>
                </c:pt>
                <c:pt idx="5287">
                  <c:v>81.506031307254133</c:v>
                </c:pt>
                <c:pt idx="5288">
                  <c:v>126.5814652006467</c:v>
                </c:pt>
                <c:pt idx="5289">
                  <c:v>124.15816321769783</c:v>
                </c:pt>
                <c:pt idx="5290">
                  <c:v>142.52463963520455</c:v>
                </c:pt>
                <c:pt idx="5291">
                  <c:v>84.618714058275685</c:v>
                </c:pt>
                <c:pt idx="5292">
                  <c:v>86.742980156126123</c:v>
                </c:pt>
                <c:pt idx="5293">
                  <c:v>276.32956034874724</c:v>
                </c:pt>
                <c:pt idx="5294">
                  <c:v>118.94164376204901</c:v>
                </c:pt>
                <c:pt idx="5295">
                  <c:v>87.134050594776056</c:v>
                </c:pt>
                <c:pt idx="5296">
                  <c:v>149.66742026900019</c:v>
                </c:pt>
                <c:pt idx="5297">
                  <c:v>175.43801586617064</c:v>
                </c:pt>
                <c:pt idx="5298">
                  <c:v>164.59920137062593</c:v>
                </c:pt>
                <c:pt idx="5299">
                  <c:v>70.396385972691277</c:v>
                </c:pt>
                <c:pt idx="5300">
                  <c:v>166.27896092138178</c:v>
                </c:pt>
                <c:pt idx="5301">
                  <c:v>243.93882413352625</c:v>
                </c:pt>
                <c:pt idx="5302">
                  <c:v>60.138688522249353</c:v>
                </c:pt>
                <c:pt idx="5303">
                  <c:v>110.90877376194098</c:v>
                </c:pt>
                <c:pt idx="5304">
                  <c:v>73.85989235633609</c:v>
                </c:pt>
                <c:pt idx="5305">
                  <c:v>78.699375187059317</c:v>
                </c:pt>
                <c:pt idx="5306">
                  <c:v>90.135221019589878</c:v>
                </c:pt>
                <c:pt idx="5307">
                  <c:v>88.214330601968669</c:v>
                </c:pt>
                <c:pt idx="5308">
                  <c:v>127.56094877996249</c:v>
                </c:pt>
                <c:pt idx="5309">
                  <c:v>75.368874758963727</c:v>
                </c:pt>
                <c:pt idx="5310">
                  <c:v>118.906243431344</c:v>
                </c:pt>
                <c:pt idx="5311">
                  <c:v>262.68047909124232</c:v>
                </c:pt>
                <c:pt idx="5312">
                  <c:v>238.50000135210476</c:v>
                </c:pt>
                <c:pt idx="5313">
                  <c:v>130.49861758722113</c:v>
                </c:pt>
                <c:pt idx="5314">
                  <c:v>166.86223818216303</c:v>
                </c:pt>
                <c:pt idx="5315">
                  <c:v>106.97823895658865</c:v>
                </c:pt>
                <c:pt idx="5316">
                  <c:v>203.45749647355862</c:v>
                </c:pt>
                <c:pt idx="5317">
                  <c:v>83.153210907905589</c:v>
                </c:pt>
                <c:pt idx="5318">
                  <c:v>79.225796687980605</c:v>
                </c:pt>
                <c:pt idx="5319">
                  <c:v>83.594351503297204</c:v>
                </c:pt>
                <c:pt idx="5320">
                  <c:v>177.53767704292238</c:v>
                </c:pt>
                <c:pt idx="5321">
                  <c:v>136.45162033986728</c:v>
                </c:pt>
                <c:pt idx="5322">
                  <c:v>63.878981629914819</c:v>
                </c:pt>
                <c:pt idx="5323">
                  <c:v>107.04151988267537</c:v>
                </c:pt>
                <c:pt idx="5324">
                  <c:v>75.309506559205161</c:v>
                </c:pt>
                <c:pt idx="5325">
                  <c:v>105.33301359621035</c:v>
                </c:pt>
                <c:pt idx="5326">
                  <c:v>158.51004646250399</c:v>
                </c:pt>
                <c:pt idx="5327">
                  <c:v>54.330601384278339</c:v>
                </c:pt>
                <c:pt idx="5328">
                  <c:v>77.373060721334852</c:v>
                </c:pt>
                <c:pt idx="5329">
                  <c:v>103.82571770169707</c:v>
                </c:pt>
                <c:pt idx="5330">
                  <c:v>196.52390580961821</c:v>
                </c:pt>
                <c:pt idx="5331">
                  <c:v>285.10451534359566</c:v>
                </c:pt>
                <c:pt idx="5332">
                  <c:v>84.154803094224334</c:v>
                </c:pt>
                <c:pt idx="5333">
                  <c:v>93.913620854434129</c:v>
                </c:pt>
                <c:pt idx="5334">
                  <c:v>94.743476203921162</c:v>
                </c:pt>
                <c:pt idx="5335">
                  <c:v>270.25934801899132</c:v>
                </c:pt>
                <c:pt idx="5336">
                  <c:v>129.0261237516911</c:v>
                </c:pt>
                <c:pt idx="5337">
                  <c:v>149.83856830988861</c:v>
                </c:pt>
                <c:pt idx="5338">
                  <c:v>83.871091583163434</c:v>
                </c:pt>
                <c:pt idx="5339">
                  <c:v>158.59188706910325</c:v>
                </c:pt>
                <c:pt idx="5340">
                  <c:v>68.977242363456838</c:v>
                </c:pt>
                <c:pt idx="5341">
                  <c:v>99.29498864535735</c:v>
                </c:pt>
                <c:pt idx="5342">
                  <c:v>96.207761029347864</c:v>
                </c:pt>
                <c:pt idx="5343">
                  <c:v>65.573523930507164</c:v>
                </c:pt>
                <c:pt idx="5344">
                  <c:v>119.94498722878107</c:v>
                </c:pt>
                <c:pt idx="5345">
                  <c:v>87.450470639615233</c:v>
                </c:pt>
                <c:pt idx="5346">
                  <c:v>117.65779619844025</c:v>
                </c:pt>
                <c:pt idx="5347">
                  <c:v>64.777077609482987</c:v>
                </c:pt>
                <c:pt idx="5348">
                  <c:v>57.519959086818737</c:v>
                </c:pt>
                <c:pt idx="5349">
                  <c:v>118.30686324274522</c:v>
                </c:pt>
                <c:pt idx="5350">
                  <c:v>72.013872211366404</c:v>
                </c:pt>
                <c:pt idx="5351">
                  <c:v>71.975252543743991</c:v>
                </c:pt>
                <c:pt idx="5352">
                  <c:v>299.77684957209146</c:v>
                </c:pt>
                <c:pt idx="5353">
                  <c:v>63.449343503869493</c:v>
                </c:pt>
                <c:pt idx="5354">
                  <c:v>85.759366542429504</c:v>
                </c:pt>
                <c:pt idx="5355">
                  <c:v>205.55328543447683</c:v>
                </c:pt>
                <c:pt idx="5356">
                  <c:v>82.868688492478498</c:v>
                </c:pt>
                <c:pt idx="5357">
                  <c:v>105.06377787403144</c:v>
                </c:pt>
                <c:pt idx="5358">
                  <c:v>113.61382610358095</c:v>
                </c:pt>
                <c:pt idx="5359">
                  <c:v>235.13144608486851</c:v>
                </c:pt>
                <c:pt idx="5360">
                  <c:v>116.06087752033304</c:v>
                </c:pt>
                <c:pt idx="5361">
                  <c:v>76.816211468750083</c:v>
                </c:pt>
                <c:pt idx="5362">
                  <c:v>72.345119161372139</c:v>
                </c:pt>
                <c:pt idx="5363">
                  <c:v>111.77546261937474</c:v>
                </c:pt>
                <c:pt idx="5364">
                  <c:v>72.313151092579275</c:v>
                </c:pt>
                <c:pt idx="5365">
                  <c:v>94.398565131991077</c:v>
                </c:pt>
                <c:pt idx="5366">
                  <c:v>275.30433950154816</c:v>
                </c:pt>
                <c:pt idx="5367">
                  <c:v>77.813364268043301</c:v>
                </c:pt>
                <c:pt idx="5368">
                  <c:v>166.01805173202914</c:v>
                </c:pt>
                <c:pt idx="5369">
                  <c:v>57.330788052340992</c:v>
                </c:pt>
                <c:pt idx="5370">
                  <c:v>85.832082211468617</c:v>
                </c:pt>
                <c:pt idx="5371">
                  <c:v>128.22906877953105</c:v>
                </c:pt>
                <c:pt idx="5372">
                  <c:v>123.33426907412</c:v>
                </c:pt>
                <c:pt idx="5373">
                  <c:v>83.697205070616846</c:v>
                </c:pt>
                <c:pt idx="5374">
                  <c:v>104.27679760700903</c:v>
                </c:pt>
                <c:pt idx="5375">
                  <c:v>118.38347797051945</c:v>
                </c:pt>
                <c:pt idx="5376">
                  <c:v>127.44593721861068</c:v>
                </c:pt>
                <c:pt idx="5377">
                  <c:v>113.57706379390744</c:v>
                </c:pt>
                <c:pt idx="5378">
                  <c:v>113.45225705807863</c:v>
                </c:pt>
                <c:pt idx="5379">
                  <c:v>237.86744545405813</c:v>
                </c:pt>
                <c:pt idx="5380">
                  <c:v>275.07091523851528</c:v>
                </c:pt>
                <c:pt idx="5381">
                  <c:v>87.075786850432905</c:v>
                </c:pt>
                <c:pt idx="5382">
                  <c:v>91.689006728755544</c:v>
                </c:pt>
                <c:pt idx="5383">
                  <c:v>203.80054091275866</c:v>
                </c:pt>
                <c:pt idx="5384">
                  <c:v>75.968579604332206</c:v>
                </c:pt>
                <c:pt idx="5385">
                  <c:v>366.13317365142569</c:v>
                </c:pt>
                <c:pt idx="5386">
                  <c:v>57.836883257764946</c:v>
                </c:pt>
                <c:pt idx="5387">
                  <c:v>206.83496829327191</c:v>
                </c:pt>
                <c:pt idx="5388">
                  <c:v>204.96823735088645</c:v>
                </c:pt>
                <c:pt idx="5389">
                  <c:v>118.79766779967093</c:v>
                </c:pt>
                <c:pt idx="5390">
                  <c:v>56.841463376054087</c:v>
                </c:pt>
                <c:pt idx="5391">
                  <c:v>74.6312925468239</c:v>
                </c:pt>
                <c:pt idx="5392">
                  <c:v>159.43067893743918</c:v>
                </c:pt>
                <c:pt idx="5393">
                  <c:v>81.411796325684747</c:v>
                </c:pt>
                <c:pt idx="5394">
                  <c:v>207.7677049898258</c:v>
                </c:pt>
                <c:pt idx="5395">
                  <c:v>435.94911592747002</c:v>
                </c:pt>
                <c:pt idx="5396">
                  <c:v>94.209639334661702</c:v>
                </c:pt>
                <c:pt idx="5397">
                  <c:v>133.01777732562647</c:v>
                </c:pt>
                <c:pt idx="5398">
                  <c:v>204.22157974590621</c:v>
                </c:pt>
                <c:pt idx="5399">
                  <c:v>102.07533889595524</c:v>
                </c:pt>
                <c:pt idx="5400">
                  <c:v>247.71520725886862</c:v>
                </c:pt>
                <c:pt idx="5401">
                  <c:v>114.41031752504406</c:v>
                </c:pt>
                <c:pt idx="5402">
                  <c:v>160.56668959110189</c:v>
                </c:pt>
                <c:pt idx="5403">
                  <c:v>62.114367147727457</c:v>
                </c:pt>
                <c:pt idx="5404">
                  <c:v>129.61656735533853</c:v>
                </c:pt>
                <c:pt idx="5405">
                  <c:v>134.38568011501877</c:v>
                </c:pt>
                <c:pt idx="5406">
                  <c:v>96.97530949797958</c:v>
                </c:pt>
                <c:pt idx="5407">
                  <c:v>88.210144401329444</c:v>
                </c:pt>
                <c:pt idx="5408">
                  <c:v>123.12240775640176</c:v>
                </c:pt>
                <c:pt idx="5409">
                  <c:v>125.25822281813068</c:v>
                </c:pt>
                <c:pt idx="5410">
                  <c:v>77.618454553132324</c:v>
                </c:pt>
                <c:pt idx="5411">
                  <c:v>153.02861444172478</c:v>
                </c:pt>
                <c:pt idx="5412">
                  <c:v>61.77960338428035</c:v>
                </c:pt>
                <c:pt idx="5413">
                  <c:v>86.173170959200547</c:v>
                </c:pt>
                <c:pt idx="5414">
                  <c:v>83.5351285820811</c:v>
                </c:pt>
                <c:pt idx="5415">
                  <c:v>108.62908113360261</c:v>
                </c:pt>
                <c:pt idx="5416">
                  <c:v>133.03211952557595</c:v>
                </c:pt>
                <c:pt idx="5417">
                  <c:v>124.77070597537841</c:v>
                </c:pt>
                <c:pt idx="5418">
                  <c:v>110.51504487052634</c:v>
                </c:pt>
                <c:pt idx="5419">
                  <c:v>205.03782568282526</c:v>
                </c:pt>
                <c:pt idx="5420">
                  <c:v>228.46352268610846</c:v>
                </c:pt>
                <c:pt idx="5421">
                  <c:v>235.93701235186339</c:v>
                </c:pt>
                <c:pt idx="5422">
                  <c:v>53.41245164250013</c:v>
                </c:pt>
                <c:pt idx="5423">
                  <c:v>101.29003730909622</c:v>
                </c:pt>
                <c:pt idx="5424">
                  <c:v>110.56303332970545</c:v>
                </c:pt>
                <c:pt idx="5425">
                  <c:v>84.539132202601735</c:v>
                </c:pt>
                <c:pt idx="5426">
                  <c:v>77.236839555339913</c:v>
                </c:pt>
                <c:pt idx="5427">
                  <c:v>108.331145144978</c:v>
                </c:pt>
                <c:pt idx="5428">
                  <c:v>138.68915937989587</c:v>
                </c:pt>
                <c:pt idx="5429">
                  <c:v>66.871226549022566</c:v>
                </c:pt>
                <c:pt idx="5430">
                  <c:v>215.00322223085186</c:v>
                </c:pt>
                <c:pt idx="5431">
                  <c:v>70.746798747008285</c:v>
                </c:pt>
                <c:pt idx="5432">
                  <c:v>94.931122831974804</c:v>
                </c:pt>
                <c:pt idx="5433">
                  <c:v>107.28902220069628</c:v>
                </c:pt>
                <c:pt idx="5434">
                  <c:v>244.37696215646767</c:v>
                </c:pt>
                <c:pt idx="5435">
                  <c:v>117.89902801265879</c:v>
                </c:pt>
                <c:pt idx="5436">
                  <c:v>94.056791148217627</c:v>
                </c:pt>
                <c:pt idx="5437">
                  <c:v>81.978743072666887</c:v>
                </c:pt>
                <c:pt idx="5438">
                  <c:v>90.341129517086415</c:v>
                </c:pt>
                <c:pt idx="5439">
                  <c:v>260.67581414768762</c:v>
                </c:pt>
                <c:pt idx="5440">
                  <c:v>74.612442340608396</c:v>
                </c:pt>
                <c:pt idx="5441">
                  <c:v>169.55802821029371</c:v>
                </c:pt>
                <c:pt idx="5442">
                  <c:v>74.440421170532616</c:v>
                </c:pt>
                <c:pt idx="5443">
                  <c:v>117.43015546496022</c:v>
                </c:pt>
                <c:pt idx="5444">
                  <c:v>79.365230782893988</c:v>
                </c:pt>
                <c:pt idx="5445">
                  <c:v>110.67854450596508</c:v>
                </c:pt>
                <c:pt idx="5446">
                  <c:v>107.45671660514651</c:v>
                </c:pt>
                <c:pt idx="5447">
                  <c:v>102.68551955454485</c:v>
                </c:pt>
                <c:pt idx="5448">
                  <c:v>133.97530386489174</c:v>
                </c:pt>
                <c:pt idx="5449">
                  <c:v>84.362270888502721</c:v>
                </c:pt>
                <c:pt idx="5450">
                  <c:v>314.91185971513346</c:v>
                </c:pt>
                <c:pt idx="5451">
                  <c:v>79.876946258920526</c:v>
                </c:pt>
                <c:pt idx="5452">
                  <c:v>199.4568782877659</c:v>
                </c:pt>
                <c:pt idx="5453">
                  <c:v>60.426008411318136</c:v>
                </c:pt>
                <c:pt idx="5454">
                  <c:v>99.137654294478224</c:v>
                </c:pt>
                <c:pt idx="5455">
                  <c:v>237.85276013808175</c:v>
                </c:pt>
                <c:pt idx="5456">
                  <c:v>53.898303808509134</c:v>
                </c:pt>
                <c:pt idx="5457">
                  <c:v>70.366066112146569</c:v>
                </c:pt>
                <c:pt idx="5458">
                  <c:v>62.662136001383317</c:v>
                </c:pt>
                <c:pt idx="5459">
                  <c:v>156.43503625984789</c:v>
                </c:pt>
                <c:pt idx="5460">
                  <c:v>288.0830792888168</c:v>
                </c:pt>
                <c:pt idx="5461">
                  <c:v>75.366207107799525</c:v>
                </c:pt>
                <c:pt idx="5462">
                  <c:v>86.190115413835485</c:v>
                </c:pt>
                <c:pt idx="5463">
                  <c:v>89.436920901261189</c:v>
                </c:pt>
                <c:pt idx="5464">
                  <c:v>83.994995913151243</c:v>
                </c:pt>
                <c:pt idx="5465">
                  <c:v>150.38965303980513</c:v>
                </c:pt>
                <c:pt idx="5466">
                  <c:v>120.98626717977885</c:v>
                </c:pt>
                <c:pt idx="5467">
                  <c:v>149.57544818161986</c:v>
                </c:pt>
                <c:pt idx="5468">
                  <c:v>94.521395483352919</c:v>
                </c:pt>
                <c:pt idx="5469">
                  <c:v>101.73657004146663</c:v>
                </c:pt>
                <c:pt idx="5470">
                  <c:v>70.305288680156806</c:v>
                </c:pt>
                <c:pt idx="5471">
                  <c:v>134.04849166663536</c:v>
                </c:pt>
                <c:pt idx="5472">
                  <c:v>86.354511626649639</c:v>
                </c:pt>
                <c:pt idx="5473">
                  <c:v>64.735478091147968</c:v>
                </c:pt>
                <c:pt idx="5474">
                  <c:v>57.108494669765392</c:v>
                </c:pt>
                <c:pt idx="5475">
                  <c:v>237.96897979357115</c:v>
                </c:pt>
                <c:pt idx="5476">
                  <c:v>126.46028116489235</c:v>
                </c:pt>
                <c:pt idx="5477">
                  <c:v>130.71658179899086</c:v>
                </c:pt>
                <c:pt idx="5478">
                  <c:v>350.98183460717701</c:v>
                </c:pt>
                <c:pt idx="5479">
                  <c:v>74.163507909660012</c:v>
                </c:pt>
                <c:pt idx="5480">
                  <c:v>122.14423605681516</c:v>
                </c:pt>
                <c:pt idx="5481">
                  <c:v>104.67057576004186</c:v>
                </c:pt>
                <c:pt idx="5482">
                  <c:v>153.4895553337299</c:v>
                </c:pt>
                <c:pt idx="5483">
                  <c:v>83.03437705561555</c:v>
                </c:pt>
                <c:pt idx="5484">
                  <c:v>77.519617429202938</c:v>
                </c:pt>
                <c:pt idx="5485">
                  <c:v>81.411791059752616</c:v>
                </c:pt>
                <c:pt idx="5486">
                  <c:v>113.95155001612294</c:v>
                </c:pt>
                <c:pt idx="5487">
                  <c:v>114.30544742194768</c:v>
                </c:pt>
                <c:pt idx="5488">
                  <c:v>110.02912211446763</c:v>
                </c:pt>
                <c:pt idx="5489">
                  <c:v>113.75696727393392</c:v>
                </c:pt>
                <c:pt idx="5490">
                  <c:v>84.763799508632644</c:v>
                </c:pt>
                <c:pt idx="5491">
                  <c:v>77.506173009994868</c:v>
                </c:pt>
                <c:pt idx="5492">
                  <c:v>71.704645106347229</c:v>
                </c:pt>
                <c:pt idx="5493">
                  <c:v>54.442517096227029</c:v>
                </c:pt>
                <c:pt idx="5494">
                  <c:v>52.082554791655554</c:v>
                </c:pt>
                <c:pt idx="5495">
                  <c:v>89.975574355339717</c:v>
                </c:pt>
                <c:pt idx="5496">
                  <c:v>198.17082981732185</c:v>
                </c:pt>
                <c:pt idx="5497">
                  <c:v>351.21876922196009</c:v>
                </c:pt>
                <c:pt idx="5498">
                  <c:v>67.906808694532472</c:v>
                </c:pt>
                <c:pt idx="5499">
                  <c:v>57.599116321431254</c:v>
                </c:pt>
                <c:pt idx="5500">
                  <c:v>209.74643685063472</c:v>
                </c:pt>
                <c:pt idx="5501">
                  <c:v>182.57197177788268</c:v>
                </c:pt>
                <c:pt idx="5502">
                  <c:v>160.00791968289417</c:v>
                </c:pt>
                <c:pt idx="5503">
                  <c:v>96.073226557383038</c:v>
                </c:pt>
                <c:pt idx="5504">
                  <c:v>78.03306412843763</c:v>
                </c:pt>
                <c:pt idx="5505">
                  <c:v>68.086529705506152</c:v>
                </c:pt>
                <c:pt idx="5506">
                  <c:v>96.484228652516819</c:v>
                </c:pt>
                <c:pt idx="5507">
                  <c:v>107.46457833989408</c:v>
                </c:pt>
                <c:pt idx="5508">
                  <c:v>111.75309834810984</c:v>
                </c:pt>
                <c:pt idx="5509">
                  <c:v>104.0774366635881</c:v>
                </c:pt>
                <c:pt idx="5510">
                  <c:v>126.71603404161117</c:v>
                </c:pt>
                <c:pt idx="5511">
                  <c:v>96.06347916116799</c:v>
                </c:pt>
                <c:pt idx="5512">
                  <c:v>99.713848608404618</c:v>
                </c:pt>
                <c:pt idx="5513">
                  <c:v>113.31221644917852</c:v>
                </c:pt>
                <c:pt idx="5514">
                  <c:v>147.35139028853374</c:v>
                </c:pt>
                <c:pt idx="5515">
                  <c:v>84.807439826482479</c:v>
                </c:pt>
                <c:pt idx="5516">
                  <c:v>107.33598486394803</c:v>
                </c:pt>
                <c:pt idx="5517">
                  <c:v>130.65485792341971</c:v>
                </c:pt>
                <c:pt idx="5518">
                  <c:v>98.618205746348011</c:v>
                </c:pt>
                <c:pt idx="5519">
                  <c:v>76.19321300896604</c:v>
                </c:pt>
                <c:pt idx="5520">
                  <c:v>150.54316443368876</c:v>
                </c:pt>
                <c:pt idx="5521">
                  <c:v>110.57785367392374</c:v>
                </c:pt>
                <c:pt idx="5522">
                  <c:v>88.735287710267983</c:v>
                </c:pt>
                <c:pt idx="5523">
                  <c:v>198.2903566999498</c:v>
                </c:pt>
                <c:pt idx="5524">
                  <c:v>146.36901556599904</c:v>
                </c:pt>
                <c:pt idx="5525">
                  <c:v>64.533561589276644</c:v>
                </c:pt>
                <c:pt idx="5526">
                  <c:v>143.00885282044769</c:v>
                </c:pt>
                <c:pt idx="5527">
                  <c:v>93.895406380375945</c:v>
                </c:pt>
                <c:pt idx="5528">
                  <c:v>59.068754607591771</c:v>
                </c:pt>
                <c:pt idx="5529">
                  <c:v>121.39823881156248</c:v>
                </c:pt>
                <c:pt idx="5530">
                  <c:v>381.31583873212725</c:v>
                </c:pt>
                <c:pt idx="5531">
                  <c:v>168.01120788125093</c:v>
                </c:pt>
                <c:pt idx="5532">
                  <c:v>120.15558546817283</c:v>
                </c:pt>
                <c:pt idx="5533">
                  <c:v>79.133694978567021</c:v>
                </c:pt>
                <c:pt idx="5534">
                  <c:v>60.861387697441216</c:v>
                </c:pt>
                <c:pt idx="5535">
                  <c:v>101.01562753699434</c:v>
                </c:pt>
                <c:pt idx="5536">
                  <c:v>75.031730441562985</c:v>
                </c:pt>
                <c:pt idx="5537">
                  <c:v>96.402392504422693</c:v>
                </c:pt>
                <c:pt idx="5538">
                  <c:v>135.56765632317538</c:v>
                </c:pt>
                <c:pt idx="5539">
                  <c:v>88.397705258294508</c:v>
                </c:pt>
                <c:pt idx="5540">
                  <c:v>100.07694142334445</c:v>
                </c:pt>
                <c:pt idx="5541">
                  <c:v>154.24409218908093</c:v>
                </c:pt>
                <c:pt idx="5542">
                  <c:v>161.71614512990027</c:v>
                </c:pt>
                <c:pt idx="5543">
                  <c:v>122.48645670468333</c:v>
                </c:pt>
                <c:pt idx="5544">
                  <c:v>58.840686273642937</c:v>
                </c:pt>
                <c:pt idx="5545">
                  <c:v>81.270076747002108</c:v>
                </c:pt>
                <c:pt idx="5546">
                  <c:v>77.186117460154534</c:v>
                </c:pt>
                <c:pt idx="5547">
                  <c:v>162.25837192166273</c:v>
                </c:pt>
                <c:pt idx="5548">
                  <c:v>217.82259161171456</c:v>
                </c:pt>
                <c:pt idx="5549">
                  <c:v>83.425349387371227</c:v>
                </c:pt>
                <c:pt idx="5550">
                  <c:v>104.77480707625232</c:v>
                </c:pt>
                <c:pt idx="5551">
                  <c:v>59.224110827646527</c:v>
                </c:pt>
                <c:pt idx="5552">
                  <c:v>211.68252636438123</c:v>
                </c:pt>
                <c:pt idx="5553">
                  <c:v>110.10433174600311</c:v>
                </c:pt>
                <c:pt idx="5554">
                  <c:v>97.062501262363199</c:v>
                </c:pt>
                <c:pt idx="5555">
                  <c:v>95.955073851160293</c:v>
                </c:pt>
                <c:pt idx="5556">
                  <c:v>113.74223532415766</c:v>
                </c:pt>
                <c:pt idx="5557">
                  <c:v>126.77483394967702</c:v>
                </c:pt>
                <c:pt idx="5558">
                  <c:v>547.50354725788998</c:v>
                </c:pt>
                <c:pt idx="5559">
                  <c:v>107.8462556137286</c:v>
                </c:pt>
                <c:pt idx="5560">
                  <c:v>99.959769070955531</c:v>
                </c:pt>
                <c:pt idx="5561">
                  <c:v>104.53117984751766</c:v>
                </c:pt>
                <c:pt idx="5562">
                  <c:v>110.02702958365643</c:v>
                </c:pt>
                <c:pt idx="5563">
                  <c:v>74.892449618393925</c:v>
                </c:pt>
                <c:pt idx="5564">
                  <c:v>155.83998781791257</c:v>
                </c:pt>
                <c:pt idx="5565">
                  <c:v>110.07578150595887</c:v>
                </c:pt>
                <c:pt idx="5566">
                  <c:v>81.716986307246799</c:v>
                </c:pt>
                <c:pt idx="5567">
                  <c:v>136.44846885179666</c:v>
                </c:pt>
                <c:pt idx="5568">
                  <c:v>82.387763279605707</c:v>
                </c:pt>
                <c:pt idx="5569">
                  <c:v>119.61103855787167</c:v>
                </c:pt>
                <c:pt idx="5570">
                  <c:v>76.210464489680035</c:v>
                </c:pt>
                <c:pt idx="5571">
                  <c:v>103.05169371992292</c:v>
                </c:pt>
                <c:pt idx="5572">
                  <c:v>59.07208351331132</c:v>
                </c:pt>
                <c:pt idx="5573">
                  <c:v>182.29275957949085</c:v>
                </c:pt>
                <c:pt idx="5574">
                  <c:v>169.67382639368148</c:v>
                </c:pt>
                <c:pt idx="5575">
                  <c:v>113.01325540429526</c:v>
                </c:pt>
                <c:pt idx="5576">
                  <c:v>87.895615731855429</c:v>
                </c:pt>
                <c:pt idx="5577">
                  <c:v>144.90777691297072</c:v>
                </c:pt>
                <c:pt idx="5578">
                  <c:v>70.332882621489787</c:v>
                </c:pt>
                <c:pt idx="5579">
                  <c:v>116.17892263696761</c:v>
                </c:pt>
                <c:pt idx="5580">
                  <c:v>117.66465301385696</c:v>
                </c:pt>
                <c:pt idx="5581">
                  <c:v>102.3419139972399</c:v>
                </c:pt>
                <c:pt idx="5582">
                  <c:v>118.04488470264293</c:v>
                </c:pt>
                <c:pt idx="5583">
                  <c:v>66.877948045302489</c:v>
                </c:pt>
                <c:pt idx="5584">
                  <c:v>128.95133128761137</c:v>
                </c:pt>
                <c:pt idx="5585">
                  <c:v>110.87869864881128</c:v>
                </c:pt>
                <c:pt idx="5586">
                  <c:v>133.29895318330904</c:v>
                </c:pt>
                <c:pt idx="5587">
                  <c:v>82.858860079881055</c:v>
                </c:pt>
                <c:pt idx="5588">
                  <c:v>85.109678024564687</c:v>
                </c:pt>
                <c:pt idx="5589">
                  <c:v>88.439863757759042</c:v>
                </c:pt>
                <c:pt idx="5590">
                  <c:v>176.26597275526839</c:v>
                </c:pt>
                <c:pt idx="5591">
                  <c:v>127.53789760066354</c:v>
                </c:pt>
                <c:pt idx="5592">
                  <c:v>61.834639150445476</c:v>
                </c:pt>
                <c:pt idx="5593">
                  <c:v>88.097116606284516</c:v>
                </c:pt>
                <c:pt idx="5594">
                  <c:v>70.531406984967489</c:v>
                </c:pt>
                <c:pt idx="5595">
                  <c:v>139.99643242938191</c:v>
                </c:pt>
                <c:pt idx="5596">
                  <c:v>142.87477139754964</c:v>
                </c:pt>
                <c:pt idx="5597">
                  <c:v>113.34985595533678</c:v>
                </c:pt>
                <c:pt idx="5598">
                  <c:v>136.94343783706884</c:v>
                </c:pt>
                <c:pt idx="5599">
                  <c:v>128.14031196122156</c:v>
                </c:pt>
                <c:pt idx="5600">
                  <c:v>57.427943925553983</c:v>
                </c:pt>
                <c:pt idx="5601">
                  <c:v>147.16270711476469</c:v>
                </c:pt>
                <c:pt idx="5602">
                  <c:v>100.47804675986032</c:v>
                </c:pt>
                <c:pt idx="5603">
                  <c:v>80.612518871126042</c:v>
                </c:pt>
                <c:pt idx="5604">
                  <c:v>483.1075858297375</c:v>
                </c:pt>
                <c:pt idx="5605">
                  <c:v>129.14586298444658</c:v>
                </c:pt>
                <c:pt idx="5606">
                  <c:v>165.40910333181444</c:v>
                </c:pt>
                <c:pt idx="5607">
                  <c:v>73.833372891291333</c:v>
                </c:pt>
                <c:pt idx="5608">
                  <c:v>326.75274277138294</c:v>
                </c:pt>
                <c:pt idx="5609">
                  <c:v>148.04134484900521</c:v>
                </c:pt>
                <c:pt idx="5610">
                  <c:v>106.25064161685656</c:v>
                </c:pt>
                <c:pt idx="5611">
                  <c:v>123.7037048538642</c:v>
                </c:pt>
                <c:pt idx="5612">
                  <c:v>226.83699731536524</c:v>
                </c:pt>
                <c:pt idx="5613">
                  <c:v>208.25286583287883</c:v>
                </c:pt>
                <c:pt idx="5614">
                  <c:v>110.91503691729827</c:v>
                </c:pt>
                <c:pt idx="5615">
                  <c:v>69.768062767214474</c:v>
                </c:pt>
                <c:pt idx="5616">
                  <c:v>107.32918792500912</c:v>
                </c:pt>
                <c:pt idx="5617">
                  <c:v>86.283176381515801</c:v>
                </c:pt>
                <c:pt idx="5618">
                  <c:v>123.6113514662709</c:v>
                </c:pt>
                <c:pt idx="5619">
                  <c:v>63.276728221303244</c:v>
                </c:pt>
                <c:pt idx="5620">
                  <c:v>56.491531655586847</c:v>
                </c:pt>
                <c:pt idx="5621">
                  <c:v>218.9479708777564</c:v>
                </c:pt>
                <c:pt idx="5622">
                  <c:v>109.16601265566077</c:v>
                </c:pt>
                <c:pt idx="5623">
                  <c:v>67.840563169446014</c:v>
                </c:pt>
                <c:pt idx="5624">
                  <c:v>110.81656423075668</c:v>
                </c:pt>
                <c:pt idx="5625">
                  <c:v>74.801260244695001</c:v>
                </c:pt>
                <c:pt idx="5626">
                  <c:v>208.98409230500354</c:v>
                </c:pt>
                <c:pt idx="5627">
                  <c:v>187.86786621954292</c:v>
                </c:pt>
                <c:pt idx="5628">
                  <c:v>71.510151129232398</c:v>
                </c:pt>
                <c:pt idx="5629">
                  <c:v>66.459980762269211</c:v>
                </c:pt>
                <c:pt idx="5630">
                  <c:v>99.126009921135321</c:v>
                </c:pt>
                <c:pt idx="5631">
                  <c:v>136.52207637709165</c:v>
                </c:pt>
                <c:pt idx="5632">
                  <c:v>119.61874841781237</c:v>
                </c:pt>
                <c:pt idx="5633">
                  <c:v>97.832937044774141</c:v>
                </c:pt>
                <c:pt idx="5634">
                  <c:v>77.056584110982612</c:v>
                </c:pt>
                <c:pt idx="5635">
                  <c:v>115.61947551919567</c:v>
                </c:pt>
                <c:pt idx="5636">
                  <c:v>96.25842064513057</c:v>
                </c:pt>
                <c:pt idx="5637">
                  <c:v>146.42585358735192</c:v>
                </c:pt>
                <c:pt idx="5638">
                  <c:v>156.49907041981797</c:v>
                </c:pt>
                <c:pt idx="5639">
                  <c:v>68.219480827056458</c:v>
                </c:pt>
                <c:pt idx="5640">
                  <c:v>62.507919537159431</c:v>
                </c:pt>
                <c:pt idx="5641">
                  <c:v>55.489553445561164</c:v>
                </c:pt>
                <c:pt idx="5642">
                  <c:v>84.412918521516318</c:v>
                </c:pt>
                <c:pt idx="5643">
                  <c:v>278.8761935579526</c:v>
                </c:pt>
                <c:pt idx="5644">
                  <c:v>55.049837005633158</c:v>
                </c:pt>
                <c:pt idx="5645">
                  <c:v>112.52693478249773</c:v>
                </c:pt>
                <c:pt idx="5646">
                  <c:v>156.43939800142849</c:v>
                </c:pt>
                <c:pt idx="5647">
                  <c:v>74.87626694276149</c:v>
                </c:pt>
                <c:pt idx="5648">
                  <c:v>76.258850502360175</c:v>
                </c:pt>
                <c:pt idx="5649">
                  <c:v>76.592039783316835</c:v>
                </c:pt>
                <c:pt idx="5650">
                  <c:v>99.774812881875846</c:v>
                </c:pt>
                <c:pt idx="5651">
                  <c:v>74.601432305889944</c:v>
                </c:pt>
                <c:pt idx="5652">
                  <c:v>78.388938776180382</c:v>
                </c:pt>
                <c:pt idx="5653">
                  <c:v>65.125569856609303</c:v>
                </c:pt>
                <c:pt idx="5654">
                  <c:v>124.61730326792033</c:v>
                </c:pt>
                <c:pt idx="5655">
                  <c:v>98.000672814478847</c:v>
                </c:pt>
                <c:pt idx="5656">
                  <c:v>107.05410058250817</c:v>
                </c:pt>
                <c:pt idx="5657">
                  <c:v>64.110663170845868</c:v>
                </c:pt>
                <c:pt idx="5658">
                  <c:v>115.81417791997235</c:v>
                </c:pt>
                <c:pt idx="5659">
                  <c:v>90.739355508476038</c:v>
                </c:pt>
                <c:pt idx="5660">
                  <c:v>54.735897921764376</c:v>
                </c:pt>
                <c:pt idx="5661">
                  <c:v>213.5218627764437</c:v>
                </c:pt>
                <c:pt idx="5662">
                  <c:v>182.53967906978738</c:v>
                </c:pt>
                <c:pt idx="5663">
                  <c:v>122.87141791551055</c:v>
                </c:pt>
                <c:pt idx="5664">
                  <c:v>88.050064918897959</c:v>
                </c:pt>
                <c:pt idx="5665">
                  <c:v>75.184015119815967</c:v>
                </c:pt>
                <c:pt idx="5666">
                  <c:v>124.61906859417925</c:v>
                </c:pt>
                <c:pt idx="5667">
                  <c:v>80.809456154441733</c:v>
                </c:pt>
                <c:pt idx="5668">
                  <c:v>70.164556544610647</c:v>
                </c:pt>
                <c:pt idx="5669">
                  <c:v>61.550987666814656</c:v>
                </c:pt>
                <c:pt idx="5670">
                  <c:v>124.19850895951051</c:v>
                </c:pt>
                <c:pt idx="5671">
                  <c:v>132.57635704523648</c:v>
                </c:pt>
                <c:pt idx="5672">
                  <c:v>77.484042833316266</c:v>
                </c:pt>
                <c:pt idx="5673">
                  <c:v>91.673965028592448</c:v>
                </c:pt>
                <c:pt idx="5674">
                  <c:v>51.410395650181286</c:v>
                </c:pt>
                <c:pt idx="5675">
                  <c:v>63.855718728386996</c:v>
                </c:pt>
                <c:pt idx="5676">
                  <c:v>115.73472615517235</c:v>
                </c:pt>
                <c:pt idx="5677">
                  <c:v>434.36709342841419</c:v>
                </c:pt>
                <c:pt idx="5678">
                  <c:v>122.22314448911904</c:v>
                </c:pt>
                <c:pt idx="5679">
                  <c:v>102.33023437722292</c:v>
                </c:pt>
                <c:pt idx="5680">
                  <c:v>80.470847824954035</c:v>
                </c:pt>
                <c:pt idx="5681">
                  <c:v>195.8798179578738</c:v>
                </c:pt>
                <c:pt idx="5682">
                  <c:v>60.941732790785686</c:v>
                </c:pt>
                <c:pt idx="5683">
                  <c:v>68.08440878389959</c:v>
                </c:pt>
                <c:pt idx="5684">
                  <c:v>440.37628859926559</c:v>
                </c:pt>
                <c:pt idx="5685">
                  <c:v>326.92039470464113</c:v>
                </c:pt>
                <c:pt idx="5686">
                  <c:v>332.07421911023044</c:v>
                </c:pt>
                <c:pt idx="5687">
                  <c:v>116.27877518404799</c:v>
                </c:pt>
                <c:pt idx="5688">
                  <c:v>291.26136443578378</c:v>
                </c:pt>
                <c:pt idx="5689">
                  <c:v>146.89929049827461</c:v>
                </c:pt>
                <c:pt idx="5690">
                  <c:v>85.060123394540042</c:v>
                </c:pt>
                <c:pt idx="5691">
                  <c:v>173.53115520771499</c:v>
                </c:pt>
                <c:pt idx="5692">
                  <c:v>61.022825225174273</c:v>
                </c:pt>
                <c:pt idx="5693">
                  <c:v>83.285432382330967</c:v>
                </c:pt>
                <c:pt idx="5694">
                  <c:v>86.31309551858493</c:v>
                </c:pt>
                <c:pt idx="5695">
                  <c:v>71.836579005723621</c:v>
                </c:pt>
                <c:pt idx="5696">
                  <c:v>101.95161755976635</c:v>
                </c:pt>
                <c:pt idx="5697">
                  <c:v>73.14999558904691</c:v>
                </c:pt>
                <c:pt idx="5698">
                  <c:v>87.281799808289762</c:v>
                </c:pt>
                <c:pt idx="5699">
                  <c:v>220.38863986361201</c:v>
                </c:pt>
                <c:pt idx="5700">
                  <c:v>83.05541986285985</c:v>
                </c:pt>
                <c:pt idx="5701">
                  <c:v>102.28025105750118</c:v>
                </c:pt>
                <c:pt idx="5702">
                  <c:v>96.114183929504676</c:v>
                </c:pt>
                <c:pt idx="5703">
                  <c:v>71.594539657398883</c:v>
                </c:pt>
                <c:pt idx="5704">
                  <c:v>177.37097267364453</c:v>
                </c:pt>
                <c:pt idx="5705">
                  <c:v>161.59000609367246</c:v>
                </c:pt>
                <c:pt idx="5706">
                  <c:v>131.13650379733434</c:v>
                </c:pt>
                <c:pt idx="5707">
                  <c:v>88.818206697099058</c:v>
                </c:pt>
                <c:pt idx="5708">
                  <c:v>215.63357697607987</c:v>
                </c:pt>
                <c:pt idx="5709">
                  <c:v>127.2101924319619</c:v>
                </c:pt>
                <c:pt idx="5710">
                  <c:v>93.720563158352377</c:v>
                </c:pt>
                <c:pt idx="5711">
                  <c:v>65.545021549867272</c:v>
                </c:pt>
                <c:pt idx="5712">
                  <c:v>111.72448016710827</c:v>
                </c:pt>
                <c:pt idx="5713">
                  <c:v>194.43947257262425</c:v>
                </c:pt>
                <c:pt idx="5714">
                  <c:v>116.62250135577311</c:v>
                </c:pt>
                <c:pt idx="5715">
                  <c:v>89.911022563661191</c:v>
                </c:pt>
                <c:pt idx="5716">
                  <c:v>87.122483694172232</c:v>
                </c:pt>
                <c:pt idx="5717">
                  <c:v>63.163149522705361</c:v>
                </c:pt>
                <c:pt idx="5718">
                  <c:v>194.57183266028929</c:v>
                </c:pt>
                <c:pt idx="5719">
                  <c:v>215.45907385820314</c:v>
                </c:pt>
                <c:pt idx="5720">
                  <c:v>109.69472088801487</c:v>
                </c:pt>
                <c:pt idx="5721">
                  <c:v>89.572702803355924</c:v>
                </c:pt>
                <c:pt idx="5722">
                  <c:v>83.066908437506285</c:v>
                </c:pt>
                <c:pt idx="5723">
                  <c:v>91.270970352440671</c:v>
                </c:pt>
                <c:pt idx="5724">
                  <c:v>81.378723475679919</c:v>
                </c:pt>
                <c:pt idx="5725">
                  <c:v>109.58374284860412</c:v>
                </c:pt>
                <c:pt idx="5726">
                  <c:v>84.494302232095251</c:v>
                </c:pt>
                <c:pt idx="5727">
                  <c:v>115.24100020983138</c:v>
                </c:pt>
                <c:pt idx="5728">
                  <c:v>96.300193343534133</c:v>
                </c:pt>
                <c:pt idx="5729">
                  <c:v>79.898959308271529</c:v>
                </c:pt>
                <c:pt idx="5730">
                  <c:v>165.29642644044901</c:v>
                </c:pt>
                <c:pt idx="5731">
                  <c:v>112.04587221018737</c:v>
                </c:pt>
                <c:pt idx="5732">
                  <c:v>51.397808648379844</c:v>
                </c:pt>
                <c:pt idx="5733">
                  <c:v>466.1536207057764</c:v>
                </c:pt>
                <c:pt idx="5734">
                  <c:v>62.2688139843033</c:v>
                </c:pt>
                <c:pt idx="5735">
                  <c:v>124.79865497530297</c:v>
                </c:pt>
                <c:pt idx="5736">
                  <c:v>346.47754405460603</c:v>
                </c:pt>
                <c:pt idx="5737">
                  <c:v>196.472715875918</c:v>
                </c:pt>
                <c:pt idx="5738">
                  <c:v>136.20488561746265</c:v>
                </c:pt>
                <c:pt idx="5739">
                  <c:v>73.137151739250413</c:v>
                </c:pt>
                <c:pt idx="5740">
                  <c:v>90.821337686274063</c:v>
                </c:pt>
                <c:pt idx="5741">
                  <c:v>70.716816324962053</c:v>
                </c:pt>
                <c:pt idx="5742">
                  <c:v>177.44870578827638</c:v>
                </c:pt>
                <c:pt idx="5743">
                  <c:v>116.8634614581545</c:v>
                </c:pt>
                <c:pt idx="5744">
                  <c:v>100.32883204543469</c:v>
                </c:pt>
                <c:pt idx="5745">
                  <c:v>99.736592438672275</c:v>
                </c:pt>
                <c:pt idx="5746">
                  <c:v>109.23570272341776</c:v>
                </c:pt>
                <c:pt idx="5747">
                  <c:v>84.419303656742514</c:v>
                </c:pt>
                <c:pt idx="5748">
                  <c:v>147.80223766943234</c:v>
                </c:pt>
                <c:pt idx="5749">
                  <c:v>58.763633152582756</c:v>
                </c:pt>
                <c:pt idx="5750">
                  <c:v>93.862445288079059</c:v>
                </c:pt>
                <c:pt idx="5751">
                  <c:v>263.32858126305484</c:v>
                </c:pt>
                <c:pt idx="5752">
                  <c:v>88.594559207410072</c:v>
                </c:pt>
                <c:pt idx="5753">
                  <c:v>89.227317133256292</c:v>
                </c:pt>
                <c:pt idx="5754">
                  <c:v>82.686256050795464</c:v>
                </c:pt>
                <c:pt idx="5755">
                  <c:v>148.77499392080585</c:v>
                </c:pt>
                <c:pt idx="5756">
                  <c:v>282.39843612938625</c:v>
                </c:pt>
                <c:pt idx="5757">
                  <c:v>80.114099829528683</c:v>
                </c:pt>
                <c:pt idx="5758">
                  <c:v>92.423804143674602</c:v>
                </c:pt>
                <c:pt idx="5759">
                  <c:v>143.32460836428459</c:v>
                </c:pt>
                <c:pt idx="5760">
                  <c:v>120.17044811008674</c:v>
                </c:pt>
                <c:pt idx="5761">
                  <c:v>87.184665247351518</c:v>
                </c:pt>
                <c:pt idx="5762">
                  <c:v>142.38418646521581</c:v>
                </c:pt>
                <c:pt idx="5763">
                  <c:v>122.27703313496455</c:v>
                </c:pt>
                <c:pt idx="5764">
                  <c:v>55.25713332445622</c:v>
                </c:pt>
                <c:pt idx="5765">
                  <c:v>60.736942092387316</c:v>
                </c:pt>
                <c:pt idx="5766">
                  <c:v>73.217121273368051</c:v>
                </c:pt>
                <c:pt idx="5767">
                  <c:v>102.26386792203382</c:v>
                </c:pt>
                <c:pt idx="5768">
                  <c:v>150.34835259342495</c:v>
                </c:pt>
                <c:pt idx="5769">
                  <c:v>54.580611598911339</c:v>
                </c:pt>
                <c:pt idx="5770">
                  <c:v>94.689562578161897</c:v>
                </c:pt>
                <c:pt idx="5771">
                  <c:v>67.68179654702088</c:v>
                </c:pt>
                <c:pt idx="5772">
                  <c:v>192.51170806041623</c:v>
                </c:pt>
                <c:pt idx="5773">
                  <c:v>106.95919713441499</c:v>
                </c:pt>
                <c:pt idx="5774">
                  <c:v>195.91341729188119</c:v>
                </c:pt>
                <c:pt idx="5775">
                  <c:v>92.225146445449241</c:v>
                </c:pt>
                <c:pt idx="5776">
                  <c:v>77.644954742052946</c:v>
                </c:pt>
                <c:pt idx="5777">
                  <c:v>82.748081064135476</c:v>
                </c:pt>
                <c:pt idx="5778">
                  <c:v>150.44210591054943</c:v>
                </c:pt>
                <c:pt idx="5779">
                  <c:v>106.10441447420605</c:v>
                </c:pt>
                <c:pt idx="5780">
                  <c:v>126.94509135127589</c:v>
                </c:pt>
                <c:pt idx="5781">
                  <c:v>71.343026785646288</c:v>
                </c:pt>
                <c:pt idx="5782">
                  <c:v>100.93675021788063</c:v>
                </c:pt>
                <c:pt idx="5783">
                  <c:v>242.48163471346979</c:v>
                </c:pt>
                <c:pt idx="5784">
                  <c:v>105.83120303013743</c:v>
                </c:pt>
                <c:pt idx="5785">
                  <c:v>87.781473679695523</c:v>
                </c:pt>
                <c:pt idx="5786">
                  <c:v>86.483710943280528</c:v>
                </c:pt>
                <c:pt idx="5787">
                  <c:v>57.443577632324818</c:v>
                </c:pt>
                <c:pt idx="5788">
                  <c:v>155.95420954643296</c:v>
                </c:pt>
                <c:pt idx="5789">
                  <c:v>80.795821744613093</c:v>
                </c:pt>
                <c:pt idx="5790">
                  <c:v>78.913057442597264</c:v>
                </c:pt>
                <c:pt idx="5791">
                  <c:v>181.35752062377674</c:v>
                </c:pt>
                <c:pt idx="5792">
                  <c:v>206.87864275156588</c:v>
                </c:pt>
                <c:pt idx="5793">
                  <c:v>149.2014297473377</c:v>
                </c:pt>
                <c:pt idx="5794">
                  <c:v>92.118235495550152</c:v>
                </c:pt>
                <c:pt idx="5795">
                  <c:v>106.25989612285342</c:v>
                </c:pt>
                <c:pt idx="5796">
                  <c:v>87.926396800320461</c:v>
                </c:pt>
                <c:pt idx="5797">
                  <c:v>78.66591287774331</c:v>
                </c:pt>
                <c:pt idx="5798">
                  <c:v>340.27237275442241</c:v>
                </c:pt>
                <c:pt idx="5799">
                  <c:v>90.463372121156581</c:v>
                </c:pt>
                <c:pt idx="5800">
                  <c:v>91.753151199472569</c:v>
                </c:pt>
                <c:pt idx="5801">
                  <c:v>227.9118102461338</c:v>
                </c:pt>
                <c:pt idx="5802">
                  <c:v>194.94339091923783</c:v>
                </c:pt>
                <c:pt idx="5803">
                  <c:v>113.22037787826405</c:v>
                </c:pt>
                <c:pt idx="5804">
                  <c:v>77.174011618912715</c:v>
                </c:pt>
                <c:pt idx="5805">
                  <c:v>67.708637145543278</c:v>
                </c:pt>
                <c:pt idx="5806">
                  <c:v>212.00020652430723</c:v>
                </c:pt>
                <c:pt idx="5807">
                  <c:v>65.362602987357803</c:v>
                </c:pt>
                <c:pt idx="5808">
                  <c:v>105.96748280090009</c:v>
                </c:pt>
                <c:pt idx="5809">
                  <c:v>230.03536075829081</c:v>
                </c:pt>
                <c:pt idx="5810">
                  <c:v>144.41437920854281</c:v>
                </c:pt>
                <c:pt idx="5811">
                  <c:v>176.91982790069491</c:v>
                </c:pt>
                <c:pt idx="5812">
                  <c:v>137.51737543433356</c:v>
                </c:pt>
                <c:pt idx="5813">
                  <c:v>136.79513354631655</c:v>
                </c:pt>
                <c:pt idx="5814">
                  <c:v>79.115426023976283</c:v>
                </c:pt>
                <c:pt idx="5815">
                  <c:v>91.133498073698902</c:v>
                </c:pt>
                <c:pt idx="5816">
                  <c:v>401.71457614720663</c:v>
                </c:pt>
                <c:pt idx="5817">
                  <c:v>124.0841686899805</c:v>
                </c:pt>
                <c:pt idx="5818">
                  <c:v>61.175247518350218</c:v>
                </c:pt>
                <c:pt idx="5819">
                  <c:v>80.257439343760879</c:v>
                </c:pt>
                <c:pt idx="5820">
                  <c:v>174.04423528911926</c:v>
                </c:pt>
                <c:pt idx="5821">
                  <c:v>83.720216465729649</c:v>
                </c:pt>
                <c:pt idx="5822">
                  <c:v>137.15784285597985</c:v>
                </c:pt>
                <c:pt idx="5823">
                  <c:v>53.09047251793352</c:v>
                </c:pt>
                <c:pt idx="5824">
                  <c:v>110.23491098211986</c:v>
                </c:pt>
                <c:pt idx="5825">
                  <c:v>111.73220167715337</c:v>
                </c:pt>
                <c:pt idx="5826">
                  <c:v>163.03021971381048</c:v>
                </c:pt>
                <c:pt idx="5827">
                  <c:v>102.37760880411717</c:v>
                </c:pt>
                <c:pt idx="5828">
                  <c:v>420.60261097245223</c:v>
                </c:pt>
                <c:pt idx="5829">
                  <c:v>74.105333513844698</c:v>
                </c:pt>
                <c:pt idx="5830">
                  <c:v>107.14921678121235</c:v>
                </c:pt>
                <c:pt idx="5831">
                  <c:v>84.357363883462952</c:v>
                </c:pt>
                <c:pt idx="5832">
                  <c:v>83.160251909119765</c:v>
                </c:pt>
                <c:pt idx="5833">
                  <c:v>53.507065592871662</c:v>
                </c:pt>
                <c:pt idx="5834">
                  <c:v>96.681535376326721</c:v>
                </c:pt>
                <c:pt idx="5835">
                  <c:v>105.27595587589826</c:v>
                </c:pt>
                <c:pt idx="5836">
                  <c:v>67.215845199262304</c:v>
                </c:pt>
                <c:pt idx="5837">
                  <c:v>176.34407977503929</c:v>
                </c:pt>
                <c:pt idx="5838">
                  <c:v>75.311571848149981</c:v>
                </c:pt>
                <c:pt idx="5839">
                  <c:v>62.528138890983371</c:v>
                </c:pt>
                <c:pt idx="5840">
                  <c:v>217.82124512566099</c:v>
                </c:pt>
                <c:pt idx="5841">
                  <c:v>191.21356063828276</c:v>
                </c:pt>
                <c:pt idx="5842">
                  <c:v>101.28383514070211</c:v>
                </c:pt>
                <c:pt idx="5843">
                  <c:v>135.76614116288013</c:v>
                </c:pt>
                <c:pt idx="5844">
                  <c:v>98.634181561201288</c:v>
                </c:pt>
                <c:pt idx="5845">
                  <c:v>89.467263715010077</c:v>
                </c:pt>
                <c:pt idx="5846">
                  <c:v>122.11742059948521</c:v>
                </c:pt>
                <c:pt idx="5847">
                  <c:v>82.8835297336704</c:v>
                </c:pt>
                <c:pt idx="5848">
                  <c:v>107.30080398833104</c:v>
                </c:pt>
                <c:pt idx="5849">
                  <c:v>362.63759632363116</c:v>
                </c:pt>
                <c:pt idx="5850">
                  <c:v>237.03581292406645</c:v>
                </c:pt>
                <c:pt idx="5851">
                  <c:v>111.09591937880724</c:v>
                </c:pt>
                <c:pt idx="5852">
                  <c:v>71.622223865178981</c:v>
                </c:pt>
                <c:pt idx="5853">
                  <c:v>131.62474974273275</c:v>
                </c:pt>
                <c:pt idx="5854">
                  <c:v>111.72291572407721</c:v>
                </c:pt>
                <c:pt idx="5855">
                  <c:v>114.09304847165295</c:v>
                </c:pt>
                <c:pt idx="5856">
                  <c:v>124.04906406338642</c:v>
                </c:pt>
                <c:pt idx="5857">
                  <c:v>172.46878565241121</c:v>
                </c:pt>
                <c:pt idx="5858">
                  <c:v>116.68499914147574</c:v>
                </c:pt>
                <c:pt idx="5859">
                  <c:v>108.73480361540608</c:v>
                </c:pt>
                <c:pt idx="5860">
                  <c:v>90.6232306692809</c:v>
                </c:pt>
                <c:pt idx="5861">
                  <c:v>93.28818668337297</c:v>
                </c:pt>
                <c:pt idx="5862">
                  <c:v>75.638898776891565</c:v>
                </c:pt>
                <c:pt idx="5863">
                  <c:v>101.76163292484947</c:v>
                </c:pt>
                <c:pt idx="5864">
                  <c:v>205.56457503810441</c:v>
                </c:pt>
                <c:pt idx="5865">
                  <c:v>64.975039061038743</c:v>
                </c:pt>
                <c:pt idx="5866">
                  <c:v>145.7945569073643</c:v>
                </c:pt>
                <c:pt idx="5867">
                  <c:v>130.25545140982643</c:v>
                </c:pt>
                <c:pt idx="5868">
                  <c:v>71.93014818944053</c:v>
                </c:pt>
                <c:pt idx="5869">
                  <c:v>128.26447768751331</c:v>
                </c:pt>
                <c:pt idx="5870">
                  <c:v>76.972602367939615</c:v>
                </c:pt>
                <c:pt idx="5871">
                  <c:v>118.57991658802959</c:v>
                </c:pt>
                <c:pt idx="5872">
                  <c:v>395.01813910481252</c:v>
                </c:pt>
                <c:pt idx="5873">
                  <c:v>97.042051803711345</c:v>
                </c:pt>
                <c:pt idx="5874">
                  <c:v>93.766041777539641</c:v>
                </c:pt>
                <c:pt idx="5875">
                  <c:v>133.71827243210683</c:v>
                </c:pt>
                <c:pt idx="5876">
                  <c:v>86.782345746935931</c:v>
                </c:pt>
                <c:pt idx="5877">
                  <c:v>102.95551592561154</c:v>
                </c:pt>
                <c:pt idx="5878">
                  <c:v>203.79781720693575</c:v>
                </c:pt>
                <c:pt idx="5879">
                  <c:v>460.69301235992111</c:v>
                </c:pt>
                <c:pt idx="5880">
                  <c:v>64.393569851739556</c:v>
                </c:pt>
                <c:pt idx="5881">
                  <c:v>132.71132447983192</c:v>
                </c:pt>
                <c:pt idx="5882">
                  <c:v>87.272854512927509</c:v>
                </c:pt>
                <c:pt idx="5883">
                  <c:v>70.169812319523984</c:v>
                </c:pt>
                <c:pt idx="5884">
                  <c:v>87.047155831526666</c:v>
                </c:pt>
                <c:pt idx="5885">
                  <c:v>117.42406277144161</c:v>
                </c:pt>
                <c:pt idx="5886">
                  <c:v>150.40583282133008</c:v>
                </c:pt>
                <c:pt idx="5887">
                  <c:v>62.463022769611989</c:v>
                </c:pt>
                <c:pt idx="5888">
                  <c:v>110.76899439342115</c:v>
                </c:pt>
                <c:pt idx="5889">
                  <c:v>88.225812757715204</c:v>
                </c:pt>
                <c:pt idx="5890">
                  <c:v>129.50876450108444</c:v>
                </c:pt>
                <c:pt idx="5891">
                  <c:v>90.050414727113449</c:v>
                </c:pt>
                <c:pt idx="5892">
                  <c:v>159.85832695343862</c:v>
                </c:pt>
                <c:pt idx="5893">
                  <c:v>87.081328812284184</c:v>
                </c:pt>
                <c:pt idx="5894">
                  <c:v>184.93970203982425</c:v>
                </c:pt>
                <c:pt idx="5895">
                  <c:v>199.92843020143081</c:v>
                </c:pt>
                <c:pt idx="5896">
                  <c:v>67.993985080885196</c:v>
                </c:pt>
                <c:pt idx="5897">
                  <c:v>138.29522188702597</c:v>
                </c:pt>
                <c:pt idx="5898">
                  <c:v>153.19571435975661</c:v>
                </c:pt>
                <c:pt idx="5899">
                  <c:v>81.028538913091879</c:v>
                </c:pt>
                <c:pt idx="5900">
                  <c:v>70.746759930236252</c:v>
                </c:pt>
                <c:pt idx="5901">
                  <c:v>55.779203333340618</c:v>
                </c:pt>
                <c:pt idx="5902">
                  <c:v>108.64699516160992</c:v>
                </c:pt>
                <c:pt idx="5903">
                  <c:v>108.04976332110292</c:v>
                </c:pt>
                <c:pt idx="5904">
                  <c:v>61.88065553906938</c:v>
                </c:pt>
                <c:pt idx="5905">
                  <c:v>117.83864585979067</c:v>
                </c:pt>
                <c:pt idx="5906">
                  <c:v>118.78654529008136</c:v>
                </c:pt>
                <c:pt idx="5907">
                  <c:v>184.4820292194326</c:v>
                </c:pt>
                <c:pt idx="5908">
                  <c:v>250.68552192678894</c:v>
                </c:pt>
                <c:pt idx="5909">
                  <c:v>180.00974627406211</c:v>
                </c:pt>
                <c:pt idx="5910">
                  <c:v>327.10761641286302</c:v>
                </c:pt>
                <c:pt idx="5911">
                  <c:v>67.014140439445086</c:v>
                </c:pt>
                <c:pt idx="5912">
                  <c:v>107.02961982261375</c:v>
                </c:pt>
                <c:pt idx="5913">
                  <c:v>113.63642415961344</c:v>
                </c:pt>
                <c:pt idx="5914">
                  <c:v>88.461620049449067</c:v>
                </c:pt>
                <c:pt idx="5915">
                  <c:v>94.038746263571369</c:v>
                </c:pt>
                <c:pt idx="5916">
                  <c:v>131.67294492284336</c:v>
                </c:pt>
                <c:pt idx="5917">
                  <c:v>65.354048682466868</c:v>
                </c:pt>
                <c:pt idx="5918">
                  <c:v>76.679942189280382</c:v>
                </c:pt>
                <c:pt idx="5919">
                  <c:v>109.44841653687365</c:v>
                </c:pt>
                <c:pt idx="5920">
                  <c:v>210.44918077611456</c:v>
                </c:pt>
                <c:pt idx="5921">
                  <c:v>223.19022898924618</c:v>
                </c:pt>
                <c:pt idx="5922">
                  <c:v>79.851765114745419</c:v>
                </c:pt>
                <c:pt idx="5923">
                  <c:v>104.99521723902842</c:v>
                </c:pt>
                <c:pt idx="5924">
                  <c:v>84.318198196223705</c:v>
                </c:pt>
                <c:pt idx="5925">
                  <c:v>83.023863716174006</c:v>
                </c:pt>
                <c:pt idx="5926">
                  <c:v>241.03350407216948</c:v>
                </c:pt>
                <c:pt idx="5927">
                  <c:v>122.51107589497867</c:v>
                </c:pt>
                <c:pt idx="5928">
                  <c:v>103.50832958708376</c:v>
                </c:pt>
                <c:pt idx="5929">
                  <c:v>79.783967906316079</c:v>
                </c:pt>
                <c:pt idx="5930">
                  <c:v>141.50313092579358</c:v>
                </c:pt>
                <c:pt idx="5931">
                  <c:v>107.06568224430126</c:v>
                </c:pt>
                <c:pt idx="5932">
                  <c:v>105.56894278986715</c:v>
                </c:pt>
                <c:pt idx="5933">
                  <c:v>209.90623933562262</c:v>
                </c:pt>
                <c:pt idx="5934">
                  <c:v>98.536663473726762</c:v>
                </c:pt>
                <c:pt idx="5935">
                  <c:v>56.578657404244559</c:v>
                </c:pt>
                <c:pt idx="5936">
                  <c:v>80.200293910644007</c:v>
                </c:pt>
                <c:pt idx="5937">
                  <c:v>52.144742164758078</c:v>
                </c:pt>
                <c:pt idx="5938">
                  <c:v>102.70866381910999</c:v>
                </c:pt>
                <c:pt idx="5939">
                  <c:v>121.60576240756791</c:v>
                </c:pt>
                <c:pt idx="5940">
                  <c:v>133.60077728260123</c:v>
                </c:pt>
                <c:pt idx="5941">
                  <c:v>108.08527872396246</c:v>
                </c:pt>
                <c:pt idx="5942">
                  <c:v>150.45822726699168</c:v>
                </c:pt>
                <c:pt idx="5943">
                  <c:v>273.41390470450119</c:v>
                </c:pt>
                <c:pt idx="5944">
                  <c:v>159.79979428828415</c:v>
                </c:pt>
                <c:pt idx="5945">
                  <c:v>52.774884087301594</c:v>
                </c:pt>
                <c:pt idx="5946">
                  <c:v>105.62601499722579</c:v>
                </c:pt>
                <c:pt idx="5947">
                  <c:v>295.31202357356682</c:v>
                </c:pt>
                <c:pt idx="5948">
                  <c:v>412.17997775972077</c:v>
                </c:pt>
                <c:pt idx="5949">
                  <c:v>86.222683913188163</c:v>
                </c:pt>
                <c:pt idx="5950">
                  <c:v>144.87921108412942</c:v>
                </c:pt>
                <c:pt idx="5951">
                  <c:v>123.76422917444769</c:v>
                </c:pt>
                <c:pt idx="5952">
                  <c:v>71.794677599536712</c:v>
                </c:pt>
                <c:pt idx="5953">
                  <c:v>355.80117097873233</c:v>
                </c:pt>
                <c:pt idx="5954">
                  <c:v>76.057211937159749</c:v>
                </c:pt>
                <c:pt idx="5955">
                  <c:v>151.26133992133202</c:v>
                </c:pt>
                <c:pt idx="5956">
                  <c:v>182.97922169069506</c:v>
                </c:pt>
                <c:pt idx="5957">
                  <c:v>128.77078658274567</c:v>
                </c:pt>
                <c:pt idx="5958">
                  <c:v>100.98501599432559</c:v>
                </c:pt>
                <c:pt idx="5959">
                  <c:v>56.490097817829039</c:v>
                </c:pt>
                <c:pt idx="5960">
                  <c:v>65.456831896458255</c:v>
                </c:pt>
                <c:pt idx="5961">
                  <c:v>81.295338066858449</c:v>
                </c:pt>
                <c:pt idx="5962">
                  <c:v>73.634386106539779</c:v>
                </c:pt>
                <c:pt idx="5963">
                  <c:v>150.17634106678204</c:v>
                </c:pt>
                <c:pt idx="5964">
                  <c:v>200.08059529389331</c:v>
                </c:pt>
                <c:pt idx="5965">
                  <c:v>194.39152039316181</c:v>
                </c:pt>
                <c:pt idx="5966">
                  <c:v>95.931616073878857</c:v>
                </c:pt>
                <c:pt idx="5967">
                  <c:v>98.165074969695496</c:v>
                </c:pt>
                <c:pt idx="5968">
                  <c:v>186.63248885365491</c:v>
                </c:pt>
                <c:pt idx="5969">
                  <c:v>69.272548834632531</c:v>
                </c:pt>
                <c:pt idx="5970">
                  <c:v>161.4823061613024</c:v>
                </c:pt>
                <c:pt idx="5971">
                  <c:v>246.15483542276593</c:v>
                </c:pt>
                <c:pt idx="5972">
                  <c:v>107.79308434994729</c:v>
                </c:pt>
                <c:pt idx="5973">
                  <c:v>110.92947742941496</c:v>
                </c:pt>
                <c:pt idx="5974">
                  <c:v>127.58959887513178</c:v>
                </c:pt>
                <c:pt idx="5975">
                  <c:v>54.016763980831854</c:v>
                </c:pt>
                <c:pt idx="5976">
                  <c:v>88.499951363409593</c:v>
                </c:pt>
                <c:pt idx="5977">
                  <c:v>150.33090319400333</c:v>
                </c:pt>
                <c:pt idx="5978">
                  <c:v>149.90865912502468</c:v>
                </c:pt>
                <c:pt idx="5979">
                  <c:v>115.02213659881103</c:v>
                </c:pt>
                <c:pt idx="5980">
                  <c:v>374.85913286832334</c:v>
                </c:pt>
                <c:pt idx="5981">
                  <c:v>192.88836611049243</c:v>
                </c:pt>
                <c:pt idx="5982">
                  <c:v>128.45448869289856</c:v>
                </c:pt>
                <c:pt idx="5983">
                  <c:v>55.936692524689285</c:v>
                </c:pt>
                <c:pt idx="5984">
                  <c:v>62.414963642702808</c:v>
                </c:pt>
                <c:pt idx="5985">
                  <c:v>170.58819757277195</c:v>
                </c:pt>
                <c:pt idx="5986">
                  <c:v>113.10776706872139</c:v>
                </c:pt>
                <c:pt idx="5987">
                  <c:v>92.313732449091518</c:v>
                </c:pt>
                <c:pt idx="5988">
                  <c:v>69.727633127864138</c:v>
                </c:pt>
                <c:pt idx="5989">
                  <c:v>143.85364894024218</c:v>
                </c:pt>
                <c:pt idx="5990">
                  <c:v>157.71861246568406</c:v>
                </c:pt>
                <c:pt idx="5991">
                  <c:v>137.92384586556636</c:v>
                </c:pt>
                <c:pt idx="5992">
                  <c:v>96.768817568621742</c:v>
                </c:pt>
                <c:pt idx="5993">
                  <c:v>184.05674472231499</c:v>
                </c:pt>
                <c:pt idx="5994">
                  <c:v>171.81356613012835</c:v>
                </c:pt>
                <c:pt idx="5995">
                  <c:v>142.08712099630495</c:v>
                </c:pt>
                <c:pt idx="5996">
                  <c:v>93.225767343520928</c:v>
                </c:pt>
                <c:pt idx="5997">
                  <c:v>67.842750641292298</c:v>
                </c:pt>
                <c:pt idx="5998">
                  <c:v>71.219566965984015</c:v>
                </c:pt>
                <c:pt idx="5999">
                  <c:v>62.204737851380159</c:v>
                </c:pt>
                <c:pt idx="6000">
                  <c:v>76.986894656323571</c:v>
                </c:pt>
                <c:pt idx="6001">
                  <c:v>145.12368202053736</c:v>
                </c:pt>
                <c:pt idx="6002">
                  <c:v>163.71509459917201</c:v>
                </c:pt>
                <c:pt idx="6003">
                  <c:v>124.99107518922825</c:v>
                </c:pt>
                <c:pt idx="6004">
                  <c:v>53.090514148701061</c:v>
                </c:pt>
                <c:pt idx="6005">
                  <c:v>117.20413166440051</c:v>
                </c:pt>
                <c:pt idx="6006">
                  <c:v>137.74138526826971</c:v>
                </c:pt>
                <c:pt idx="6007">
                  <c:v>63.137730319743092</c:v>
                </c:pt>
                <c:pt idx="6008">
                  <c:v>96.818165482302817</c:v>
                </c:pt>
                <c:pt idx="6009">
                  <c:v>74.95061718625989</c:v>
                </c:pt>
                <c:pt idx="6010">
                  <c:v>78.505390690485257</c:v>
                </c:pt>
                <c:pt idx="6011">
                  <c:v>94.946319637773058</c:v>
                </c:pt>
                <c:pt idx="6012">
                  <c:v>55.157504194476708</c:v>
                </c:pt>
                <c:pt idx="6013">
                  <c:v>52.299864735542407</c:v>
                </c:pt>
                <c:pt idx="6014">
                  <c:v>60.971219424931959</c:v>
                </c:pt>
                <c:pt idx="6015">
                  <c:v>54.497045950306678</c:v>
                </c:pt>
                <c:pt idx="6016">
                  <c:v>107.60315858845891</c:v>
                </c:pt>
                <c:pt idx="6017">
                  <c:v>152.38687047906907</c:v>
                </c:pt>
                <c:pt idx="6018">
                  <c:v>302.92362784161588</c:v>
                </c:pt>
                <c:pt idx="6019">
                  <c:v>184.6883037899523</c:v>
                </c:pt>
                <c:pt idx="6020">
                  <c:v>470.50880049245563</c:v>
                </c:pt>
                <c:pt idx="6021">
                  <c:v>96.988980167030675</c:v>
                </c:pt>
                <c:pt idx="6022">
                  <c:v>74.439364224161366</c:v>
                </c:pt>
                <c:pt idx="6023">
                  <c:v>111.95643764882813</c:v>
                </c:pt>
                <c:pt idx="6024">
                  <c:v>103.05363557121933</c:v>
                </c:pt>
                <c:pt idx="6025">
                  <c:v>91.958036326227102</c:v>
                </c:pt>
                <c:pt idx="6026">
                  <c:v>87.774663428557446</c:v>
                </c:pt>
                <c:pt idx="6027">
                  <c:v>121.23007484039255</c:v>
                </c:pt>
                <c:pt idx="6028">
                  <c:v>111.00541958189851</c:v>
                </c:pt>
                <c:pt idx="6029">
                  <c:v>63.268903042115717</c:v>
                </c:pt>
                <c:pt idx="6030">
                  <c:v>59.572046285723346</c:v>
                </c:pt>
                <c:pt idx="6031">
                  <c:v>159.29297333979852</c:v>
                </c:pt>
                <c:pt idx="6032">
                  <c:v>72.337976958305333</c:v>
                </c:pt>
                <c:pt idx="6033">
                  <c:v>87.079201141785674</c:v>
                </c:pt>
                <c:pt idx="6034">
                  <c:v>154.99712830222154</c:v>
                </c:pt>
                <c:pt idx="6035">
                  <c:v>165.2107874020943</c:v>
                </c:pt>
                <c:pt idx="6036">
                  <c:v>136.93711614233004</c:v>
                </c:pt>
                <c:pt idx="6037">
                  <c:v>112.96990037267419</c:v>
                </c:pt>
                <c:pt idx="6038">
                  <c:v>86.137556379866382</c:v>
                </c:pt>
                <c:pt idx="6039">
                  <c:v>362.95335065221576</c:v>
                </c:pt>
                <c:pt idx="6040">
                  <c:v>106.31085945020921</c:v>
                </c:pt>
                <c:pt idx="6041">
                  <c:v>265.65594662658748</c:v>
                </c:pt>
                <c:pt idx="6042">
                  <c:v>95.555848301968098</c:v>
                </c:pt>
                <c:pt idx="6043">
                  <c:v>63.985131377535353</c:v>
                </c:pt>
                <c:pt idx="6044">
                  <c:v>104.41649165114075</c:v>
                </c:pt>
                <c:pt idx="6045">
                  <c:v>91.614602632991776</c:v>
                </c:pt>
                <c:pt idx="6046">
                  <c:v>285.33564932274032</c:v>
                </c:pt>
                <c:pt idx="6047">
                  <c:v>102.42659749613709</c:v>
                </c:pt>
                <c:pt idx="6048">
                  <c:v>160.80447016132223</c:v>
                </c:pt>
                <c:pt idx="6049">
                  <c:v>114.31449884010749</c:v>
                </c:pt>
                <c:pt idx="6050">
                  <c:v>111.40290828746625</c:v>
                </c:pt>
                <c:pt idx="6051">
                  <c:v>55.095341029165766</c:v>
                </c:pt>
                <c:pt idx="6052">
                  <c:v>65.833382719687066</c:v>
                </c:pt>
                <c:pt idx="6053">
                  <c:v>91.598804019225511</c:v>
                </c:pt>
                <c:pt idx="6054">
                  <c:v>83.380126405664996</c:v>
                </c:pt>
                <c:pt idx="6055">
                  <c:v>93.475950757509167</c:v>
                </c:pt>
                <c:pt idx="6056">
                  <c:v>74.738061641268061</c:v>
                </c:pt>
                <c:pt idx="6057">
                  <c:v>107.93634269880555</c:v>
                </c:pt>
                <c:pt idx="6058">
                  <c:v>81.14409751194701</c:v>
                </c:pt>
                <c:pt idx="6059">
                  <c:v>78.811073625430978</c:v>
                </c:pt>
                <c:pt idx="6060">
                  <c:v>122.13986178393274</c:v>
                </c:pt>
                <c:pt idx="6061">
                  <c:v>114.75281257374031</c:v>
                </c:pt>
                <c:pt idx="6062">
                  <c:v>70.811803329046782</c:v>
                </c:pt>
                <c:pt idx="6063">
                  <c:v>83.221483847604773</c:v>
                </c:pt>
                <c:pt idx="6064">
                  <c:v>200.25723807900971</c:v>
                </c:pt>
                <c:pt idx="6065">
                  <c:v>111.03145059767282</c:v>
                </c:pt>
                <c:pt idx="6066">
                  <c:v>69.6879567621354</c:v>
                </c:pt>
                <c:pt idx="6067">
                  <c:v>108.68236705044269</c:v>
                </c:pt>
                <c:pt idx="6068">
                  <c:v>213.95067162718158</c:v>
                </c:pt>
                <c:pt idx="6069">
                  <c:v>132.50487317028356</c:v>
                </c:pt>
                <c:pt idx="6070">
                  <c:v>124.3124131391107</c:v>
                </c:pt>
                <c:pt idx="6071">
                  <c:v>136.97686941136823</c:v>
                </c:pt>
                <c:pt idx="6072">
                  <c:v>52.308380902302744</c:v>
                </c:pt>
                <c:pt idx="6073">
                  <c:v>414.65615836797639</c:v>
                </c:pt>
                <c:pt idx="6074">
                  <c:v>170.65770627106102</c:v>
                </c:pt>
                <c:pt idx="6075">
                  <c:v>118.96353620486474</c:v>
                </c:pt>
                <c:pt idx="6076">
                  <c:v>221.50664690563767</c:v>
                </c:pt>
                <c:pt idx="6077">
                  <c:v>78.931129311366035</c:v>
                </c:pt>
                <c:pt idx="6078">
                  <c:v>69.576620913871821</c:v>
                </c:pt>
                <c:pt idx="6079">
                  <c:v>124.8374495853345</c:v>
                </c:pt>
                <c:pt idx="6080">
                  <c:v>77.93498317716147</c:v>
                </c:pt>
                <c:pt idx="6081">
                  <c:v>120.59351124338643</c:v>
                </c:pt>
                <c:pt idx="6082">
                  <c:v>122.45991089499451</c:v>
                </c:pt>
                <c:pt idx="6083">
                  <c:v>99.46091032796113</c:v>
                </c:pt>
                <c:pt idx="6084">
                  <c:v>119.49267280644631</c:v>
                </c:pt>
                <c:pt idx="6085">
                  <c:v>83.100478486573223</c:v>
                </c:pt>
                <c:pt idx="6086">
                  <c:v>83.138690742077358</c:v>
                </c:pt>
                <c:pt idx="6087">
                  <c:v>140.40383744258273</c:v>
                </c:pt>
                <c:pt idx="6088">
                  <c:v>94.745411803103934</c:v>
                </c:pt>
                <c:pt idx="6089">
                  <c:v>149.56487371982723</c:v>
                </c:pt>
                <c:pt idx="6090">
                  <c:v>109.95958749513612</c:v>
                </c:pt>
                <c:pt idx="6091">
                  <c:v>98.461907789583719</c:v>
                </c:pt>
                <c:pt idx="6092">
                  <c:v>77.92065441998281</c:v>
                </c:pt>
                <c:pt idx="6093">
                  <c:v>397.11712886368304</c:v>
                </c:pt>
                <c:pt idx="6094">
                  <c:v>303.18195436509944</c:v>
                </c:pt>
                <c:pt idx="6095">
                  <c:v>131.59284498570821</c:v>
                </c:pt>
                <c:pt idx="6096">
                  <c:v>117.58852465209591</c:v>
                </c:pt>
                <c:pt idx="6097">
                  <c:v>240.51434044121632</c:v>
                </c:pt>
                <c:pt idx="6098">
                  <c:v>92.906027253417221</c:v>
                </c:pt>
                <c:pt idx="6099">
                  <c:v>80.101940051920309</c:v>
                </c:pt>
                <c:pt idx="6100">
                  <c:v>106.19891196198567</c:v>
                </c:pt>
                <c:pt idx="6101">
                  <c:v>87.50671684727584</c:v>
                </c:pt>
                <c:pt idx="6102">
                  <c:v>147.67130619917006</c:v>
                </c:pt>
                <c:pt idx="6103">
                  <c:v>68.024278247375932</c:v>
                </c:pt>
                <c:pt idx="6104">
                  <c:v>111.54177649452009</c:v>
                </c:pt>
                <c:pt idx="6105">
                  <c:v>126.93014069511968</c:v>
                </c:pt>
                <c:pt idx="6106">
                  <c:v>78.298798230934366</c:v>
                </c:pt>
                <c:pt idx="6107">
                  <c:v>88.071446628435382</c:v>
                </c:pt>
                <c:pt idx="6108">
                  <c:v>66.028179241706283</c:v>
                </c:pt>
                <c:pt idx="6109">
                  <c:v>225.08829718909379</c:v>
                </c:pt>
                <c:pt idx="6110">
                  <c:v>70.912860459244953</c:v>
                </c:pt>
                <c:pt idx="6111">
                  <c:v>97.176052523025831</c:v>
                </c:pt>
                <c:pt idx="6112">
                  <c:v>289.39470610373235</c:v>
                </c:pt>
                <c:pt idx="6113">
                  <c:v>156.39205700762386</c:v>
                </c:pt>
                <c:pt idx="6114">
                  <c:v>149.69126242785029</c:v>
                </c:pt>
                <c:pt idx="6115">
                  <c:v>99.899330760270487</c:v>
                </c:pt>
                <c:pt idx="6116">
                  <c:v>166.66215510041775</c:v>
                </c:pt>
                <c:pt idx="6117">
                  <c:v>291.78279442554577</c:v>
                </c:pt>
                <c:pt idx="6118">
                  <c:v>102.77436770566123</c:v>
                </c:pt>
                <c:pt idx="6119">
                  <c:v>66.672403235519283</c:v>
                </c:pt>
                <c:pt idx="6120">
                  <c:v>137.79723644027717</c:v>
                </c:pt>
                <c:pt idx="6121">
                  <c:v>117.54255018336154</c:v>
                </c:pt>
                <c:pt idx="6122">
                  <c:v>234.98118801985072</c:v>
                </c:pt>
                <c:pt idx="6123">
                  <c:v>112.56000607998403</c:v>
                </c:pt>
                <c:pt idx="6124">
                  <c:v>177.28401587097596</c:v>
                </c:pt>
                <c:pt idx="6125">
                  <c:v>146.721584508322</c:v>
                </c:pt>
                <c:pt idx="6126">
                  <c:v>118.87847693908401</c:v>
                </c:pt>
                <c:pt idx="6127">
                  <c:v>96.135620027689654</c:v>
                </c:pt>
                <c:pt idx="6128">
                  <c:v>224.05099506019195</c:v>
                </c:pt>
                <c:pt idx="6129">
                  <c:v>513.36086397701945</c:v>
                </c:pt>
                <c:pt idx="6130">
                  <c:v>139.75668269621255</c:v>
                </c:pt>
                <c:pt idx="6131">
                  <c:v>173.28856901347419</c:v>
                </c:pt>
                <c:pt idx="6132">
                  <c:v>121.86839324765707</c:v>
                </c:pt>
                <c:pt idx="6133">
                  <c:v>90.489818526165905</c:v>
                </c:pt>
                <c:pt idx="6134">
                  <c:v>225.64716726226254</c:v>
                </c:pt>
                <c:pt idx="6135">
                  <c:v>85.983245522322676</c:v>
                </c:pt>
                <c:pt idx="6136">
                  <c:v>68.35514554949701</c:v>
                </c:pt>
                <c:pt idx="6137">
                  <c:v>131.42687629093831</c:v>
                </c:pt>
                <c:pt idx="6138">
                  <c:v>59.433946147224326</c:v>
                </c:pt>
                <c:pt idx="6139">
                  <c:v>166.99992399959885</c:v>
                </c:pt>
                <c:pt idx="6140">
                  <c:v>97.861243504694016</c:v>
                </c:pt>
                <c:pt idx="6141">
                  <c:v>132.19347475904286</c:v>
                </c:pt>
                <c:pt idx="6142">
                  <c:v>393.7063697142471</c:v>
                </c:pt>
                <c:pt idx="6143">
                  <c:v>62.853139450169301</c:v>
                </c:pt>
                <c:pt idx="6144">
                  <c:v>85.676478608063547</c:v>
                </c:pt>
                <c:pt idx="6145">
                  <c:v>349.93284866066068</c:v>
                </c:pt>
                <c:pt idx="6146">
                  <c:v>124.80184732175074</c:v>
                </c:pt>
                <c:pt idx="6147">
                  <c:v>86.781195892508279</c:v>
                </c:pt>
                <c:pt idx="6148">
                  <c:v>60.557188004027751</c:v>
                </c:pt>
                <c:pt idx="6149">
                  <c:v>129.8472740652779</c:v>
                </c:pt>
                <c:pt idx="6150">
                  <c:v>302.81070158421409</c:v>
                </c:pt>
                <c:pt idx="6151">
                  <c:v>142.33961533235447</c:v>
                </c:pt>
                <c:pt idx="6152">
                  <c:v>118.04552667144057</c:v>
                </c:pt>
                <c:pt idx="6153">
                  <c:v>303.6631060111032</c:v>
                </c:pt>
                <c:pt idx="6154">
                  <c:v>166.39430063880994</c:v>
                </c:pt>
                <c:pt idx="6155">
                  <c:v>92.211720374661752</c:v>
                </c:pt>
                <c:pt idx="6156">
                  <c:v>76.866718688274361</c:v>
                </c:pt>
                <c:pt idx="6157">
                  <c:v>158.54659164733891</c:v>
                </c:pt>
                <c:pt idx="6158">
                  <c:v>60.105408155041545</c:v>
                </c:pt>
                <c:pt idx="6159">
                  <c:v>92.147263577994977</c:v>
                </c:pt>
                <c:pt idx="6160">
                  <c:v>291.396840498551</c:v>
                </c:pt>
                <c:pt idx="6161">
                  <c:v>61.138582049916387</c:v>
                </c:pt>
                <c:pt idx="6162">
                  <c:v>121.14856269005672</c:v>
                </c:pt>
                <c:pt idx="6163">
                  <c:v>53.10442837048528</c:v>
                </c:pt>
                <c:pt idx="6164">
                  <c:v>131.69752757602842</c:v>
                </c:pt>
                <c:pt idx="6165">
                  <c:v>162.03932826482333</c:v>
                </c:pt>
                <c:pt idx="6166">
                  <c:v>67.423833703710159</c:v>
                </c:pt>
                <c:pt idx="6167">
                  <c:v>61.579287119784603</c:v>
                </c:pt>
                <c:pt idx="6168">
                  <c:v>269.20833929878842</c:v>
                </c:pt>
                <c:pt idx="6169">
                  <c:v>170.51593605484035</c:v>
                </c:pt>
                <c:pt idx="6170">
                  <c:v>138.63847866387997</c:v>
                </c:pt>
                <c:pt idx="6171">
                  <c:v>182.95442539548881</c:v>
                </c:pt>
                <c:pt idx="6172">
                  <c:v>157.31540368291792</c:v>
                </c:pt>
                <c:pt idx="6173">
                  <c:v>147.23837956579504</c:v>
                </c:pt>
                <c:pt idx="6174">
                  <c:v>129.36355155377211</c:v>
                </c:pt>
                <c:pt idx="6175">
                  <c:v>119.33234852044325</c:v>
                </c:pt>
                <c:pt idx="6176">
                  <c:v>105.54497831436352</c:v>
                </c:pt>
                <c:pt idx="6177">
                  <c:v>50.063740994639574</c:v>
                </c:pt>
                <c:pt idx="6178">
                  <c:v>99.454037230045316</c:v>
                </c:pt>
                <c:pt idx="6179">
                  <c:v>78.205098753651583</c:v>
                </c:pt>
                <c:pt idx="6180">
                  <c:v>105.52919070031071</c:v>
                </c:pt>
                <c:pt idx="6181">
                  <c:v>144.09499728981612</c:v>
                </c:pt>
                <c:pt idx="6182">
                  <c:v>115.5918338825681</c:v>
                </c:pt>
                <c:pt idx="6183">
                  <c:v>74.520623411924333</c:v>
                </c:pt>
                <c:pt idx="6184">
                  <c:v>143.86616373282379</c:v>
                </c:pt>
                <c:pt idx="6185">
                  <c:v>427.10660251348668</c:v>
                </c:pt>
                <c:pt idx="6186">
                  <c:v>95.663251779795559</c:v>
                </c:pt>
                <c:pt idx="6187">
                  <c:v>105.74464087141254</c:v>
                </c:pt>
                <c:pt idx="6188">
                  <c:v>100.00565833635302</c:v>
                </c:pt>
                <c:pt idx="6189">
                  <c:v>119.07281530501777</c:v>
                </c:pt>
                <c:pt idx="6190">
                  <c:v>126.03664587954364</c:v>
                </c:pt>
                <c:pt idx="6191">
                  <c:v>103.70061725301596</c:v>
                </c:pt>
                <c:pt idx="6192">
                  <c:v>266.40745808938959</c:v>
                </c:pt>
                <c:pt idx="6193">
                  <c:v>120.53806065043671</c:v>
                </c:pt>
                <c:pt idx="6194">
                  <c:v>129.16808665278356</c:v>
                </c:pt>
                <c:pt idx="6195">
                  <c:v>118.52350199873473</c:v>
                </c:pt>
                <c:pt idx="6196">
                  <c:v>89.347537688600582</c:v>
                </c:pt>
                <c:pt idx="6197">
                  <c:v>85.063862848020676</c:v>
                </c:pt>
                <c:pt idx="6198">
                  <c:v>125.32986341294061</c:v>
                </c:pt>
                <c:pt idx="6199">
                  <c:v>160.54798179559529</c:v>
                </c:pt>
                <c:pt idx="6200">
                  <c:v>104.36106626260525</c:v>
                </c:pt>
                <c:pt idx="6201">
                  <c:v>58.795779009665758</c:v>
                </c:pt>
                <c:pt idx="6202">
                  <c:v>95.65843229692392</c:v>
                </c:pt>
                <c:pt idx="6203">
                  <c:v>159.99093288492975</c:v>
                </c:pt>
                <c:pt idx="6204">
                  <c:v>109.99204917461468</c:v>
                </c:pt>
                <c:pt idx="6205">
                  <c:v>76.989000523156292</c:v>
                </c:pt>
                <c:pt idx="6206">
                  <c:v>122.43069643799799</c:v>
                </c:pt>
                <c:pt idx="6207">
                  <c:v>155.10742257618554</c:v>
                </c:pt>
                <c:pt idx="6208">
                  <c:v>487.43343985654036</c:v>
                </c:pt>
                <c:pt idx="6209">
                  <c:v>57.79536630756477</c:v>
                </c:pt>
                <c:pt idx="6210">
                  <c:v>141.09965527900195</c:v>
                </c:pt>
                <c:pt idx="6211">
                  <c:v>182.23301987202188</c:v>
                </c:pt>
                <c:pt idx="6212">
                  <c:v>119.47014442021867</c:v>
                </c:pt>
                <c:pt idx="6213">
                  <c:v>106.60480840804452</c:v>
                </c:pt>
                <c:pt idx="6214">
                  <c:v>71.08012853383002</c:v>
                </c:pt>
                <c:pt idx="6215">
                  <c:v>276.51241163544637</c:v>
                </c:pt>
                <c:pt idx="6216">
                  <c:v>136.88027667383292</c:v>
                </c:pt>
                <c:pt idx="6217">
                  <c:v>79.124607190091538</c:v>
                </c:pt>
                <c:pt idx="6218">
                  <c:v>118.97774736387019</c:v>
                </c:pt>
                <c:pt idx="6219">
                  <c:v>75.077822187108666</c:v>
                </c:pt>
                <c:pt idx="6220">
                  <c:v>231.58312068855255</c:v>
                </c:pt>
                <c:pt idx="6221">
                  <c:v>58.191991969365652</c:v>
                </c:pt>
                <c:pt idx="6222">
                  <c:v>61.681779007508034</c:v>
                </c:pt>
                <c:pt idx="6223">
                  <c:v>86.238672823731633</c:v>
                </c:pt>
                <c:pt idx="6224">
                  <c:v>104.81462977568559</c:v>
                </c:pt>
                <c:pt idx="6225">
                  <c:v>98.331956923867693</c:v>
                </c:pt>
                <c:pt idx="6226">
                  <c:v>96.395001684082899</c:v>
                </c:pt>
                <c:pt idx="6227">
                  <c:v>91.247800243485713</c:v>
                </c:pt>
                <c:pt idx="6228">
                  <c:v>83.321476337951012</c:v>
                </c:pt>
                <c:pt idx="6229">
                  <c:v>100.38571862823053</c:v>
                </c:pt>
                <c:pt idx="6230">
                  <c:v>98.042722545857714</c:v>
                </c:pt>
                <c:pt idx="6231">
                  <c:v>230.199014145685</c:v>
                </c:pt>
                <c:pt idx="6232">
                  <c:v>83.316093820216167</c:v>
                </c:pt>
                <c:pt idx="6233">
                  <c:v>116.0963352316119</c:v>
                </c:pt>
                <c:pt idx="6234">
                  <c:v>153.51039821183241</c:v>
                </c:pt>
                <c:pt idx="6235">
                  <c:v>66.061150926131944</c:v>
                </c:pt>
                <c:pt idx="6236">
                  <c:v>81.487808216367043</c:v>
                </c:pt>
                <c:pt idx="6237">
                  <c:v>148.32717926884834</c:v>
                </c:pt>
                <c:pt idx="6238">
                  <c:v>129.46569929248707</c:v>
                </c:pt>
                <c:pt idx="6239">
                  <c:v>78.684102997170484</c:v>
                </c:pt>
                <c:pt idx="6240">
                  <c:v>308.50408976799434</c:v>
                </c:pt>
                <c:pt idx="6241">
                  <c:v>99.174133532308275</c:v>
                </c:pt>
                <c:pt idx="6242">
                  <c:v>137.07874227698085</c:v>
                </c:pt>
                <c:pt idx="6243">
                  <c:v>84.725036587487182</c:v>
                </c:pt>
                <c:pt idx="6244">
                  <c:v>82.52318101219096</c:v>
                </c:pt>
                <c:pt idx="6245">
                  <c:v>182.84436562975236</c:v>
                </c:pt>
                <c:pt idx="6246">
                  <c:v>111.64155702809036</c:v>
                </c:pt>
                <c:pt idx="6247">
                  <c:v>127.62101072946008</c:v>
                </c:pt>
                <c:pt idx="6248">
                  <c:v>133.01647832649527</c:v>
                </c:pt>
                <c:pt idx="6249">
                  <c:v>147.38336149493261</c:v>
                </c:pt>
                <c:pt idx="6250">
                  <c:v>129.455687621652</c:v>
                </c:pt>
                <c:pt idx="6251">
                  <c:v>216.80008975135763</c:v>
                </c:pt>
                <c:pt idx="6252">
                  <c:v>81.961049909826286</c:v>
                </c:pt>
                <c:pt idx="6253">
                  <c:v>102.02411757826317</c:v>
                </c:pt>
                <c:pt idx="6254">
                  <c:v>53.074153716171125</c:v>
                </c:pt>
                <c:pt idx="6255">
                  <c:v>165.95487632010224</c:v>
                </c:pt>
                <c:pt idx="6256">
                  <c:v>163.90206665982421</c:v>
                </c:pt>
                <c:pt idx="6257">
                  <c:v>116.07483354682419</c:v>
                </c:pt>
                <c:pt idx="6258">
                  <c:v>73.562976557453922</c:v>
                </c:pt>
                <c:pt idx="6259">
                  <c:v>163.10162116701798</c:v>
                </c:pt>
                <c:pt idx="6260">
                  <c:v>120.92999009488621</c:v>
                </c:pt>
                <c:pt idx="6261">
                  <c:v>111.10485283494003</c:v>
                </c:pt>
                <c:pt idx="6262">
                  <c:v>72.690198941464118</c:v>
                </c:pt>
                <c:pt idx="6263">
                  <c:v>63.232750174845776</c:v>
                </c:pt>
                <c:pt idx="6264">
                  <c:v>79.062353765447426</c:v>
                </c:pt>
                <c:pt idx="6265">
                  <c:v>127.89232486324235</c:v>
                </c:pt>
                <c:pt idx="6266">
                  <c:v>104.01453956480987</c:v>
                </c:pt>
                <c:pt idx="6267">
                  <c:v>140.00169867130811</c:v>
                </c:pt>
                <c:pt idx="6268">
                  <c:v>87.92842927255505</c:v>
                </c:pt>
                <c:pt idx="6269">
                  <c:v>119.93519592756732</c:v>
                </c:pt>
                <c:pt idx="6270">
                  <c:v>93.841605937717759</c:v>
                </c:pt>
                <c:pt idx="6271">
                  <c:v>69.759795046250829</c:v>
                </c:pt>
                <c:pt idx="6272">
                  <c:v>392.7565369888257</c:v>
                </c:pt>
                <c:pt idx="6273">
                  <c:v>70.96661523369464</c:v>
                </c:pt>
                <c:pt idx="6274">
                  <c:v>66.400455973593054</c:v>
                </c:pt>
                <c:pt idx="6275">
                  <c:v>97.431350536890136</c:v>
                </c:pt>
                <c:pt idx="6276">
                  <c:v>66.902825777697899</c:v>
                </c:pt>
                <c:pt idx="6277">
                  <c:v>113.70515921406334</c:v>
                </c:pt>
                <c:pt idx="6278">
                  <c:v>132.48780075000801</c:v>
                </c:pt>
                <c:pt idx="6279">
                  <c:v>69.943604560206197</c:v>
                </c:pt>
                <c:pt idx="6280">
                  <c:v>116.89434441766515</c:v>
                </c:pt>
                <c:pt idx="6281">
                  <c:v>91.866722815207126</c:v>
                </c:pt>
                <c:pt idx="6282">
                  <c:v>113.34274813313795</c:v>
                </c:pt>
                <c:pt idx="6283">
                  <c:v>170.24806201884238</c:v>
                </c:pt>
                <c:pt idx="6284">
                  <c:v>47.193923410899579</c:v>
                </c:pt>
                <c:pt idx="6285">
                  <c:v>74.245235707872524</c:v>
                </c:pt>
                <c:pt idx="6286">
                  <c:v>171.05170651148146</c:v>
                </c:pt>
                <c:pt idx="6287">
                  <c:v>158.9722391446054</c:v>
                </c:pt>
                <c:pt idx="6288">
                  <c:v>85.946305472306463</c:v>
                </c:pt>
                <c:pt idx="6289">
                  <c:v>115.13442508569292</c:v>
                </c:pt>
                <c:pt idx="6290">
                  <c:v>257.39063303044998</c:v>
                </c:pt>
                <c:pt idx="6291">
                  <c:v>304.66595810637585</c:v>
                </c:pt>
                <c:pt idx="6292">
                  <c:v>72.957387074503472</c:v>
                </c:pt>
                <c:pt idx="6293">
                  <c:v>62.644258074217461</c:v>
                </c:pt>
                <c:pt idx="6294">
                  <c:v>109.79658571922759</c:v>
                </c:pt>
                <c:pt idx="6295">
                  <c:v>309.52468380280254</c:v>
                </c:pt>
                <c:pt idx="6296">
                  <c:v>149.08679479863139</c:v>
                </c:pt>
                <c:pt idx="6297">
                  <c:v>53.203744545857894</c:v>
                </c:pt>
                <c:pt idx="6298">
                  <c:v>71.894297087386391</c:v>
                </c:pt>
                <c:pt idx="6299">
                  <c:v>121.7093928573329</c:v>
                </c:pt>
                <c:pt idx="6300">
                  <c:v>136.18978109180469</c:v>
                </c:pt>
                <c:pt idx="6301">
                  <c:v>63.331248128574614</c:v>
                </c:pt>
                <c:pt idx="6302">
                  <c:v>143.78578294745427</c:v>
                </c:pt>
                <c:pt idx="6303">
                  <c:v>381.62638487352808</c:v>
                </c:pt>
                <c:pt idx="6304">
                  <c:v>57.087140020024613</c:v>
                </c:pt>
                <c:pt idx="6305">
                  <c:v>139.90843760540051</c:v>
                </c:pt>
                <c:pt idx="6306">
                  <c:v>235.76637686044702</c:v>
                </c:pt>
                <c:pt idx="6307">
                  <c:v>121.72116445129923</c:v>
                </c:pt>
                <c:pt idx="6308">
                  <c:v>66.153380702802295</c:v>
                </c:pt>
                <c:pt idx="6309">
                  <c:v>77.45642755003982</c:v>
                </c:pt>
                <c:pt idx="6310">
                  <c:v>129.75876737823543</c:v>
                </c:pt>
                <c:pt idx="6311">
                  <c:v>85.890470036064485</c:v>
                </c:pt>
                <c:pt idx="6312">
                  <c:v>101.18043090405878</c:v>
                </c:pt>
                <c:pt idx="6313">
                  <c:v>66.060798919470059</c:v>
                </c:pt>
                <c:pt idx="6314">
                  <c:v>303.18177861529756</c:v>
                </c:pt>
                <c:pt idx="6315">
                  <c:v>47.486984876713102</c:v>
                </c:pt>
                <c:pt idx="6316">
                  <c:v>67.903540816102876</c:v>
                </c:pt>
                <c:pt idx="6317">
                  <c:v>57.292678367972393</c:v>
                </c:pt>
                <c:pt idx="6318">
                  <c:v>72.783078712927733</c:v>
                </c:pt>
                <c:pt idx="6319">
                  <c:v>67.823899221228871</c:v>
                </c:pt>
                <c:pt idx="6320">
                  <c:v>109.90915428597607</c:v>
                </c:pt>
                <c:pt idx="6321">
                  <c:v>100.34851905319661</c:v>
                </c:pt>
                <c:pt idx="6322">
                  <c:v>139.7009099717535</c:v>
                </c:pt>
                <c:pt idx="6323">
                  <c:v>148.09833677449109</c:v>
                </c:pt>
                <c:pt idx="6324">
                  <c:v>140.58597853298764</c:v>
                </c:pt>
                <c:pt idx="6325">
                  <c:v>113.83133133248906</c:v>
                </c:pt>
                <c:pt idx="6326">
                  <c:v>117.77287166407079</c:v>
                </c:pt>
                <c:pt idx="6327">
                  <c:v>154.02154387861611</c:v>
                </c:pt>
                <c:pt idx="6328">
                  <c:v>174.49421946345282</c:v>
                </c:pt>
                <c:pt idx="6329">
                  <c:v>145.29548232561964</c:v>
                </c:pt>
                <c:pt idx="6330">
                  <c:v>60.487708144443559</c:v>
                </c:pt>
                <c:pt idx="6331">
                  <c:v>170.51953442653399</c:v>
                </c:pt>
                <c:pt idx="6332">
                  <c:v>66.205631706291626</c:v>
                </c:pt>
                <c:pt idx="6333">
                  <c:v>80.52037354367809</c:v>
                </c:pt>
                <c:pt idx="6334">
                  <c:v>106.45981086118172</c:v>
                </c:pt>
                <c:pt idx="6335">
                  <c:v>188.67508200987893</c:v>
                </c:pt>
                <c:pt idx="6336">
                  <c:v>138.24704809931637</c:v>
                </c:pt>
                <c:pt idx="6337">
                  <c:v>109.81095913116927</c:v>
                </c:pt>
                <c:pt idx="6338">
                  <c:v>97.461092591384755</c:v>
                </c:pt>
                <c:pt idx="6339">
                  <c:v>212.04635055526629</c:v>
                </c:pt>
                <c:pt idx="6340">
                  <c:v>145.29117087020003</c:v>
                </c:pt>
                <c:pt idx="6341">
                  <c:v>78.104532038125839</c:v>
                </c:pt>
                <c:pt idx="6342">
                  <c:v>111.14645350417109</c:v>
                </c:pt>
                <c:pt idx="6343">
                  <c:v>51.462357330179444</c:v>
                </c:pt>
                <c:pt idx="6344">
                  <c:v>140.34076014594962</c:v>
                </c:pt>
                <c:pt idx="6345">
                  <c:v>166.27644242105524</c:v>
                </c:pt>
                <c:pt idx="6346">
                  <c:v>129.49118193827832</c:v>
                </c:pt>
                <c:pt idx="6347">
                  <c:v>84.098712901170231</c:v>
                </c:pt>
                <c:pt idx="6348">
                  <c:v>75.907261488646526</c:v>
                </c:pt>
                <c:pt idx="6349">
                  <c:v>143.37617042437674</c:v>
                </c:pt>
                <c:pt idx="6350">
                  <c:v>159.04445808486517</c:v>
                </c:pt>
                <c:pt idx="6351">
                  <c:v>73.051496941249141</c:v>
                </c:pt>
                <c:pt idx="6352">
                  <c:v>62.984267366636253</c:v>
                </c:pt>
                <c:pt idx="6353">
                  <c:v>171.81987821113472</c:v>
                </c:pt>
                <c:pt idx="6354">
                  <c:v>141.83201536723607</c:v>
                </c:pt>
                <c:pt idx="6355">
                  <c:v>63.020294294497909</c:v>
                </c:pt>
                <c:pt idx="6356">
                  <c:v>86.850772668906316</c:v>
                </c:pt>
                <c:pt idx="6357">
                  <c:v>67.730940530203355</c:v>
                </c:pt>
                <c:pt idx="6358">
                  <c:v>97.324319732222051</c:v>
                </c:pt>
                <c:pt idx="6359">
                  <c:v>256.59609909529507</c:v>
                </c:pt>
                <c:pt idx="6360">
                  <c:v>140.14734743233527</c:v>
                </c:pt>
                <c:pt idx="6361">
                  <c:v>149.01076608888221</c:v>
                </c:pt>
                <c:pt idx="6362">
                  <c:v>87.749449296699382</c:v>
                </c:pt>
                <c:pt idx="6363">
                  <c:v>148.63899996233729</c:v>
                </c:pt>
                <c:pt idx="6364">
                  <c:v>127.15747102903411</c:v>
                </c:pt>
                <c:pt idx="6365">
                  <c:v>75.935281892402912</c:v>
                </c:pt>
                <c:pt idx="6366">
                  <c:v>91.738334441592471</c:v>
                </c:pt>
                <c:pt idx="6367">
                  <c:v>299.33714606285423</c:v>
                </c:pt>
                <c:pt idx="6368">
                  <c:v>82.040260384018566</c:v>
                </c:pt>
                <c:pt idx="6369">
                  <c:v>262.67360830451855</c:v>
                </c:pt>
                <c:pt idx="6370">
                  <c:v>112.20456185594414</c:v>
                </c:pt>
                <c:pt idx="6371">
                  <c:v>106.45174196062437</c:v>
                </c:pt>
                <c:pt idx="6372">
                  <c:v>196.6873008065881</c:v>
                </c:pt>
                <c:pt idx="6373">
                  <c:v>118.93098619912986</c:v>
                </c:pt>
                <c:pt idx="6374">
                  <c:v>257.59585241186227</c:v>
                </c:pt>
                <c:pt idx="6375">
                  <c:v>92.152051079311249</c:v>
                </c:pt>
                <c:pt idx="6376">
                  <c:v>227.75528162232379</c:v>
                </c:pt>
                <c:pt idx="6377">
                  <c:v>82.423752769283098</c:v>
                </c:pt>
                <c:pt idx="6378">
                  <c:v>129.25306584778255</c:v>
                </c:pt>
                <c:pt idx="6379">
                  <c:v>66.872769845181779</c:v>
                </c:pt>
                <c:pt idx="6380">
                  <c:v>94.569017769037885</c:v>
                </c:pt>
                <c:pt idx="6381">
                  <c:v>100.30208516949918</c:v>
                </c:pt>
                <c:pt idx="6382">
                  <c:v>306.71218662126017</c:v>
                </c:pt>
                <c:pt idx="6383">
                  <c:v>150.23151348335244</c:v>
                </c:pt>
                <c:pt idx="6384">
                  <c:v>61.588118760764509</c:v>
                </c:pt>
                <c:pt idx="6385">
                  <c:v>56.446423996451095</c:v>
                </c:pt>
                <c:pt idx="6386">
                  <c:v>67.219604645507673</c:v>
                </c:pt>
                <c:pt idx="6387">
                  <c:v>128.49143640067047</c:v>
                </c:pt>
                <c:pt idx="6388">
                  <c:v>113.04573325398202</c:v>
                </c:pt>
                <c:pt idx="6389">
                  <c:v>108.03801252049135</c:v>
                </c:pt>
                <c:pt idx="6390">
                  <c:v>146.64848175301677</c:v>
                </c:pt>
                <c:pt idx="6391">
                  <c:v>66.791398940621065</c:v>
                </c:pt>
                <c:pt idx="6392">
                  <c:v>65.02981305535387</c:v>
                </c:pt>
                <c:pt idx="6393">
                  <c:v>120.50354971564916</c:v>
                </c:pt>
                <c:pt idx="6394">
                  <c:v>71.584813025406277</c:v>
                </c:pt>
                <c:pt idx="6395">
                  <c:v>183.50673725091028</c:v>
                </c:pt>
                <c:pt idx="6396">
                  <c:v>221.91730830421011</c:v>
                </c:pt>
                <c:pt idx="6397">
                  <c:v>132.67082914978641</c:v>
                </c:pt>
                <c:pt idx="6398">
                  <c:v>116.82114833420536</c:v>
                </c:pt>
                <c:pt idx="6399">
                  <c:v>109.14253861806081</c:v>
                </c:pt>
                <c:pt idx="6400">
                  <c:v>138.0114670351839</c:v>
                </c:pt>
                <c:pt idx="6401">
                  <c:v>62.291732062137264</c:v>
                </c:pt>
                <c:pt idx="6402">
                  <c:v>111.61853802375221</c:v>
                </c:pt>
                <c:pt idx="6403">
                  <c:v>242.49794419985071</c:v>
                </c:pt>
                <c:pt idx="6404">
                  <c:v>94.562071547773556</c:v>
                </c:pt>
                <c:pt idx="6405">
                  <c:v>104.86930580160836</c:v>
                </c:pt>
                <c:pt idx="6406">
                  <c:v>76.013856063230094</c:v>
                </c:pt>
                <c:pt idx="6407">
                  <c:v>56.988500497342656</c:v>
                </c:pt>
                <c:pt idx="6408">
                  <c:v>73.395874748450737</c:v>
                </c:pt>
                <c:pt idx="6409">
                  <c:v>213.96077834060009</c:v>
                </c:pt>
                <c:pt idx="6410">
                  <c:v>108.35749672532201</c:v>
                </c:pt>
                <c:pt idx="6411">
                  <c:v>175.68246692161591</c:v>
                </c:pt>
                <c:pt idx="6412">
                  <c:v>151.04746919743613</c:v>
                </c:pt>
                <c:pt idx="6413">
                  <c:v>67.730391139857716</c:v>
                </c:pt>
                <c:pt idx="6414">
                  <c:v>177.47956951092019</c:v>
                </c:pt>
                <c:pt idx="6415">
                  <c:v>105.80837896865378</c:v>
                </c:pt>
                <c:pt idx="6416">
                  <c:v>93.422952762679898</c:v>
                </c:pt>
                <c:pt idx="6417">
                  <c:v>69.359548210729088</c:v>
                </c:pt>
                <c:pt idx="6418">
                  <c:v>140.47666714574012</c:v>
                </c:pt>
                <c:pt idx="6419">
                  <c:v>128.79729394415062</c:v>
                </c:pt>
                <c:pt idx="6420">
                  <c:v>76.069723321920492</c:v>
                </c:pt>
                <c:pt idx="6421">
                  <c:v>56.321157441230007</c:v>
                </c:pt>
                <c:pt idx="6422">
                  <c:v>101.73114873555855</c:v>
                </c:pt>
                <c:pt idx="6423">
                  <c:v>76.606541874716712</c:v>
                </c:pt>
                <c:pt idx="6424">
                  <c:v>181.68951902367417</c:v>
                </c:pt>
                <c:pt idx="6425">
                  <c:v>107.61880655425905</c:v>
                </c:pt>
                <c:pt idx="6426">
                  <c:v>106.28902617780871</c:v>
                </c:pt>
                <c:pt idx="6427">
                  <c:v>118.2482915323605</c:v>
                </c:pt>
                <c:pt idx="6428">
                  <c:v>165.19975179786189</c:v>
                </c:pt>
                <c:pt idx="6429">
                  <c:v>63.882973098245635</c:v>
                </c:pt>
                <c:pt idx="6430">
                  <c:v>166.96665634116906</c:v>
                </c:pt>
                <c:pt idx="6431">
                  <c:v>119.24201220131857</c:v>
                </c:pt>
                <c:pt idx="6432">
                  <c:v>81.126838306851525</c:v>
                </c:pt>
                <c:pt idx="6433">
                  <c:v>89.912151584320867</c:v>
                </c:pt>
                <c:pt idx="6434">
                  <c:v>140.02957426020038</c:v>
                </c:pt>
                <c:pt idx="6435">
                  <c:v>184.62945994710199</c:v>
                </c:pt>
                <c:pt idx="6436">
                  <c:v>80.888239086187838</c:v>
                </c:pt>
                <c:pt idx="6437">
                  <c:v>165.94357287989845</c:v>
                </c:pt>
                <c:pt idx="6438">
                  <c:v>68.705879509214455</c:v>
                </c:pt>
                <c:pt idx="6439">
                  <c:v>96.88018630098604</c:v>
                </c:pt>
                <c:pt idx="6440">
                  <c:v>151.64144688689126</c:v>
                </c:pt>
                <c:pt idx="6441">
                  <c:v>85.085512274398496</c:v>
                </c:pt>
                <c:pt idx="6442">
                  <c:v>122.5936002163302</c:v>
                </c:pt>
                <c:pt idx="6443">
                  <c:v>82.529232229398218</c:v>
                </c:pt>
                <c:pt idx="6444">
                  <c:v>104.79481935131052</c:v>
                </c:pt>
                <c:pt idx="6445">
                  <c:v>166.02523118106592</c:v>
                </c:pt>
                <c:pt idx="6446">
                  <c:v>85.114418155814406</c:v>
                </c:pt>
                <c:pt idx="6447">
                  <c:v>211.00902083528999</c:v>
                </c:pt>
                <c:pt idx="6448">
                  <c:v>77.179564017526857</c:v>
                </c:pt>
                <c:pt idx="6449">
                  <c:v>105.14083383938569</c:v>
                </c:pt>
                <c:pt idx="6450">
                  <c:v>175.75666359591418</c:v>
                </c:pt>
                <c:pt idx="6451">
                  <c:v>65.709872692365607</c:v>
                </c:pt>
                <c:pt idx="6452">
                  <c:v>420.42533547751094</c:v>
                </c:pt>
                <c:pt idx="6453">
                  <c:v>150.24339221586189</c:v>
                </c:pt>
                <c:pt idx="6454">
                  <c:v>252.1690676655777</c:v>
                </c:pt>
                <c:pt idx="6455">
                  <c:v>182.13208878198347</c:v>
                </c:pt>
                <c:pt idx="6456">
                  <c:v>201.30811080995736</c:v>
                </c:pt>
                <c:pt idx="6457">
                  <c:v>74.100661942753248</c:v>
                </c:pt>
                <c:pt idx="6458">
                  <c:v>167.69105952788789</c:v>
                </c:pt>
                <c:pt idx="6459">
                  <c:v>146.35645709629298</c:v>
                </c:pt>
                <c:pt idx="6460">
                  <c:v>87.014671590780623</c:v>
                </c:pt>
                <c:pt idx="6461">
                  <c:v>145.55385700144276</c:v>
                </c:pt>
                <c:pt idx="6462">
                  <c:v>141.33391705777856</c:v>
                </c:pt>
                <c:pt idx="6463">
                  <c:v>68.235377049726154</c:v>
                </c:pt>
                <c:pt idx="6464">
                  <c:v>256.15166882800469</c:v>
                </c:pt>
                <c:pt idx="6465">
                  <c:v>67.75522228261346</c:v>
                </c:pt>
                <c:pt idx="6466">
                  <c:v>74.958784625334218</c:v>
                </c:pt>
                <c:pt idx="6467">
                  <c:v>96.646359966147656</c:v>
                </c:pt>
                <c:pt idx="6468">
                  <c:v>112.40950548718841</c:v>
                </c:pt>
                <c:pt idx="6469">
                  <c:v>74.478035680157376</c:v>
                </c:pt>
                <c:pt idx="6470">
                  <c:v>134.71555046192435</c:v>
                </c:pt>
                <c:pt idx="6471">
                  <c:v>129.28721378888432</c:v>
                </c:pt>
                <c:pt idx="6472">
                  <c:v>86.924413130880197</c:v>
                </c:pt>
                <c:pt idx="6473">
                  <c:v>91.592083984324475</c:v>
                </c:pt>
                <c:pt idx="6474">
                  <c:v>98.68448756132149</c:v>
                </c:pt>
                <c:pt idx="6475">
                  <c:v>68.167026899346851</c:v>
                </c:pt>
                <c:pt idx="6476">
                  <c:v>69.294359173275978</c:v>
                </c:pt>
                <c:pt idx="6477">
                  <c:v>98.25636392737141</c:v>
                </c:pt>
                <c:pt idx="6478">
                  <c:v>71.394881799382361</c:v>
                </c:pt>
                <c:pt idx="6479">
                  <c:v>53.794032099277985</c:v>
                </c:pt>
                <c:pt idx="6480">
                  <c:v>201.55550798051613</c:v>
                </c:pt>
                <c:pt idx="6481">
                  <c:v>76.215670246360702</c:v>
                </c:pt>
                <c:pt idx="6482">
                  <c:v>110.47256974514127</c:v>
                </c:pt>
                <c:pt idx="6483">
                  <c:v>54.335332407243946</c:v>
                </c:pt>
                <c:pt idx="6484">
                  <c:v>221.68337541873842</c:v>
                </c:pt>
                <c:pt idx="6485">
                  <c:v>71.451846405595177</c:v>
                </c:pt>
                <c:pt idx="6486">
                  <c:v>96.895912931107461</c:v>
                </c:pt>
                <c:pt idx="6487">
                  <c:v>115.82378069679174</c:v>
                </c:pt>
                <c:pt idx="6488">
                  <c:v>87.357154662510737</c:v>
                </c:pt>
                <c:pt idx="6489">
                  <c:v>162.32637093501907</c:v>
                </c:pt>
                <c:pt idx="6490">
                  <c:v>71.900710518189271</c:v>
                </c:pt>
                <c:pt idx="6491">
                  <c:v>117.93715643672306</c:v>
                </c:pt>
                <c:pt idx="6492">
                  <c:v>154.92559622299487</c:v>
                </c:pt>
                <c:pt idx="6493">
                  <c:v>277.25947256926986</c:v>
                </c:pt>
                <c:pt idx="6494">
                  <c:v>129.0582058269095</c:v>
                </c:pt>
                <c:pt idx="6495">
                  <c:v>99.102422092464181</c:v>
                </c:pt>
                <c:pt idx="6496">
                  <c:v>111.72154053163938</c:v>
                </c:pt>
                <c:pt idx="6497">
                  <c:v>130.25036609706652</c:v>
                </c:pt>
                <c:pt idx="6498">
                  <c:v>110.35628742333461</c:v>
                </c:pt>
                <c:pt idx="6499">
                  <c:v>61.99040409556553</c:v>
                </c:pt>
                <c:pt idx="6500">
                  <c:v>70.106743532392258</c:v>
                </c:pt>
                <c:pt idx="6501">
                  <c:v>180.70618274526672</c:v>
                </c:pt>
                <c:pt idx="6502">
                  <c:v>213.26635304704755</c:v>
                </c:pt>
                <c:pt idx="6503">
                  <c:v>102.63581379411674</c:v>
                </c:pt>
                <c:pt idx="6504">
                  <c:v>93.207516677274683</c:v>
                </c:pt>
                <c:pt idx="6505">
                  <c:v>185.92444779050595</c:v>
                </c:pt>
                <c:pt idx="6506">
                  <c:v>90.179066309403737</c:v>
                </c:pt>
                <c:pt idx="6507">
                  <c:v>54.132072579311881</c:v>
                </c:pt>
                <c:pt idx="6508">
                  <c:v>81.126554356379273</c:v>
                </c:pt>
                <c:pt idx="6509">
                  <c:v>93.984323345146805</c:v>
                </c:pt>
                <c:pt idx="6510">
                  <c:v>196.06261736659809</c:v>
                </c:pt>
                <c:pt idx="6511">
                  <c:v>62.332241128991726</c:v>
                </c:pt>
                <c:pt idx="6512">
                  <c:v>104.24768371895966</c:v>
                </c:pt>
                <c:pt idx="6513">
                  <c:v>67.986137762843924</c:v>
                </c:pt>
                <c:pt idx="6514">
                  <c:v>115.94768740680718</c:v>
                </c:pt>
                <c:pt idx="6515">
                  <c:v>56.759996845553566</c:v>
                </c:pt>
                <c:pt idx="6516">
                  <c:v>235.9226373641844</c:v>
                </c:pt>
                <c:pt idx="6517">
                  <c:v>75.507038781864097</c:v>
                </c:pt>
                <c:pt idx="6518">
                  <c:v>62.256179768815556</c:v>
                </c:pt>
                <c:pt idx="6519">
                  <c:v>226.77019900231195</c:v>
                </c:pt>
                <c:pt idx="6520">
                  <c:v>82.791615538190499</c:v>
                </c:pt>
                <c:pt idx="6521">
                  <c:v>136.18421537533882</c:v>
                </c:pt>
                <c:pt idx="6522">
                  <c:v>77.22422365657539</c:v>
                </c:pt>
                <c:pt idx="6523">
                  <c:v>90.49093880793437</c:v>
                </c:pt>
                <c:pt idx="6524">
                  <c:v>105.67193819677497</c:v>
                </c:pt>
                <c:pt idx="6525">
                  <c:v>178.16681898396595</c:v>
                </c:pt>
                <c:pt idx="6526">
                  <c:v>140.24370146359973</c:v>
                </c:pt>
                <c:pt idx="6527">
                  <c:v>169.70534964687388</c:v>
                </c:pt>
                <c:pt idx="6528">
                  <c:v>147.24855753795478</c:v>
                </c:pt>
                <c:pt idx="6529">
                  <c:v>115.59354200122615</c:v>
                </c:pt>
                <c:pt idx="6530">
                  <c:v>474.49547580123584</c:v>
                </c:pt>
                <c:pt idx="6531">
                  <c:v>97.846320663927386</c:v>
                </c:pt>
                <c:pt idx="6532">
                  <c:v>53.07482722991152</c:v>
                </c:pt>
                <c:pt idx="6533">
                  <c:v>109.12998050444911</c:v>
                </c:pt>
                <c:pt idx="6534">
                  <c:v>161.32059207666549</c:v>
                </c:pt>
                <c:pt idx="6535">
                  <c:v>72.913451552368358</c:v>
                </c:pt>
                <c:pt idx="6536">
                  <c:v>224.77840499285935</c:v>
                </c:pt>
                <c:pt idx="6537">
                  <c:v>299.28564366355681</c:v>
                </c:pt>
                <c:pt idx="6538">
                  <c:v>183.71288718435625</c:v>
                </c:pt>
                <c:pt idx="6539">
                  <c:v>88.260050817243098</c:v>
                </c:pt>
                <c:pt idx="6540">
                  <c:v>85.478867993108935</c:v>
                </c:pt>
                <c:pt idx="6541">
                  <c:v>202.72281944395536</c:v>
                </c:pt>
                <c:pt idx="6542">
                  <c:v>69.530023105659353</c:v>
                </c:pt>
                <c:pt idx="6543">
                  <c:v>135.97290184271384</c:v>
                </c:pt>
                <c:pt idx="6544">
                  <c:v>78.888574184248341</c:v>
                </c:pt>
                <c:pt idx="6545">
                  <c:v>102.9630337184704</c:v>
                </c:pt>
                <c:pt idx="6546">
                  <c:v>74.759946343755345</c:v>
                </c:pt>
                <c:pt idx="6547">
                  <c:v>98.366621442589746</c:v>
                </c:pt>
                <c:pt idx="6548">
                  <c:v>101.51308034739837</c:v>
                </c:pt>
                <c:pt idx="6549">
                  <c:v>131.15031429165913</c:v>
                </c:pt>
                <c:pt idx="6550">
                  <c:v>73.659776611875003</c:v>
                </c:pt>
                <c:pt idx="6551">
                  <c:v>110.34794180686602</c:v>
                </c:pt>
                <c:pt idx="6552">
                  <c:v>65.645391682967201</c:v>
                </c:pt>
                <c:pt idx="6553">
                  <c:v>122.78441124388071</c:v>
                </c:pt>
                <c:pt idx="6554">
                  <c:v>184.68131549579508</c:v>
                </c:pt>
                <c:pt idx="6555">
                  <c:v>111.38824437340124</c:v>
                </c:pt>
                <c:pt idx="6556">
                  <c:v>58.569332343457951</c:v>
                </c:pt>
                <c:pt idx="6557">
                  <c:v>83.847162327164241</c:v>
                </c:pt>
                <c:pt idx="6558">
                  <c:v>99.549702928869351</c:v>
                </c:pt>
                <c:pt idx="6559">
                  <c:v>116.17308778307995</c:v>
                </c:pt>
                <c:pt idx="6560">
                  <c:v>124.22407552581817</c:v>
                </c:pt>
                <c:pt idx="6561">
                  <c:v>136.74235200241066</c:v>
                </c:pt>
                <c:pt idx="6562">
                  <c:v>99.635803787272749</c:v>
                </c:pt>
                <c:pt idx="6563">
                  <c:v>114.77835682775181</c:v>
                </c:pt>
                <c:pt idx="6564">
                  <c:v>150.0659248195214</c:v>
                </c:pt>
                <c:pt idx="6565">
                  <c:v>95.209545643966123</c:v>
                </c:pt>
                <c:pt idx="6566">
                  <c:v>76.22197442360094</c:v>
                </c:pt>
                <c:pt idx="6567">
                  <c:v>71.992760170442637</c:v>
                </c:pt>
                <c:pt idx="6568">
                  <c:v>141.34833492246452</c:v>
                </c:pt>
                <c:pt idx="6569">
                  <c:v>62.478557705760281</c:v>
                </c:pt>
                <c:pt idx="6570">
                  <c:v>91.436824660128352</c:v>
                </c:pt>
                <c:pt idx="6571">
                  <c:v>67.177202521121004</c:v>
                </c:pt>
                <c:pt idx="6572">
                  <c:v>73.72845743812691</c:v>
                </c:pt>
                <c:pt idx="6573">
                  <c:v>281.50816645049491</c:v>
                </c:pt>
                <c:pt idx="6574">
                  <c:v>68.181725668452884</c:v>
                </c:pt>
                <c:pt idx="6575">
                  <c:v>149.86255408587257</c:v>
                </c:pt>
                <c:pt idx="6576">
                  <c:v>107.70530640789596</c:v>
                </c:pt>
                <c:pt idx="6577">
                  <c:v>88.673010370590262</c:v>
                </c:pt>
                <c:pt idx="6578">
                  <c:v>152.44700322444842</c:v>
                </c:pt>
                <c:pt idx="6579">
                  <c:v>222.90667952091462</c:v>
                </c:pt>
                <c:pt idx="6580">
                  <c:v>51.760317635121169</c:v>
                </c:pt>
                <c:pt idx="6581">
                  <c:v>227.95179699923432</c:v>
                </c:pt>
                <c:pt idx="6582">
                  <c:v>69.885430142911616</c:v>
                </c:pt>
                <c:pt idx="6583">
                  <c:v>75.469212066185833</c:v>
                </c:pt>
                <c:pt idx="6584">
                  <c:v>66.746156747829346</c:v>
                </c:pt>
                <c:pt idx="6585">
                  <c:v>79.426540283199614</c:v>
                </c:pt>
                <c:pt idx="6586">
                  <c:v>78.579034328839313</c:v>
                </c:pt>
                <c:pt idx="6587">
                  <c:v>189.0086361511274</c:v>
                </c:pt>
                <c:pt idx="6588">
                  <c:v>86.79898832138862</c:v>
                </c:pt>
                <c:pt idx="6589">
                  <c:v>96.913530261886123</c:v>
                </c:pt>
                <c:pt idx="6590">
                  <c:v>277.66956610142267</c:v>
                </c:pt>
                <c:pt idx="6591">
                  <c:v>275.23142502155372</c:v>
                </c:pt>
                <c:pt idx="6592">
                  <c:v>87.852942918636714</c:v>
                </c:pt>
                <c:pt idx="6593">
                  <c:v>151.69913283193361</c:v>
                </c:pt>
                <c:pt idx="6594">
                  <c:v>56.960182817046061</c:v>
                </c:pt>
                <c:pt idx="6595">
                  <c:v>102.10940593839757</c:v>
                </c:pt>
                <c:pt idx="6596">
                  <c:v>107.76232772844216</c:v>
                </c:pt>
                <c:pt idx="6597">
                  <c:v>101.498083565117</c:v>
                </c:pt>
                <c:pt idx="6598">
                  <c:v>451.64027105393131</c:v>
                </c:pt>
                <c:pt idx="6599">
                  <c:v>137.93555171249446</c:v>
                </c:pt>
                <c:pt idx="6600">
                  <c:v>131.47604008220577</c:v>
                </c:pt>
                <c:pt idx="6601">
                  <c:v>61.661339771082417</c:v>
                </c:pt>
                <c:pt idx="6602">
                  <c:v>71.56122273627912</c:v>
                </c:pt>
                <c:pt idx="6603">
                  <c:v>60.636470841042545</c:v>
                </c:pt>
                <c:pt idx="6604">
                  <c:v>183.21470135862836</c:v>
                </c:pt>
                <c:pt idx="6605">
                  <c:v>76.634345720708524</c:v>
                </c:pt>
                <c:pt idx="6606">
                  <c:v>99.579975477027418</c:v>
                </c:pt>
                <c:pt idx="6607">
                  <c:v>86.763581732397199</c:v>
                </c:pt>
                <c:pt idx="6608">
                  <c:v>209.64333060864513</c:v>
                </c:pt>
                <c:pt idx="6609">
                  <c:v>58.858813115682189</c:v>
                </c:pt>
                <c:pt idx="6610">
                  <c:v>91.945294383247017</c:v>
                </c:pt>
                <c:pt idx="6611">
                  <c:v>93.058079072347766</c:v>
                </c:pt>
                <c:pt idx="6612">
                  <c:v>83.503277743363597</c:v>
                </c:pt>
                <c:pt idx="6613">
                  <c:v>66.05388281505985</c:v>
                </c:pt>
                <c:pt idx="6614">
                  <c:v>357.68850504965445</c:v>
                </c:pt>
                <c:pt idx="6615">
                  <c:v>51.940797388026091</c:v>
                </c:pt>
                <c:pt idx="6616">
                  <c:v>143.02006802259589</c:v>
                </c:pt>
                <c:pt idx="6617">
                  <c:v>83.245375947544119</c:v>
                </c:pt>
                <c:pt idx="6618">
                  <c:v>84.899592630697455</c:v>
                </c:pt>
                <c:pt idx="6619">
                  <c:v>83.936674278642457</c:v>
                </c:pt>
                <c:pt idx="6620">
                  <c:v>133.31949101662545</c:v>
                </c:pt>
                <c:pt idx="6621">
                  <c:v>211.84558749419682</c:v>
                </c:pt>
                <c:pt idx="6622">
                  <c:v>140.75432340132252</c:v>
                </c:pt>
                <c:pt idx="6623">
                  <c:v>96.0720985856466</c:v>
                </c:pt>
                <c:pt idx="6624">
                  <c:v>178.50658022529055</c:v>
                </c:pt>
                <c:pt idx="6625">
                  <c:v>70.955579806187941</c:v>
                </c:pt>
                <c:pt idx="6626">
                  <c:v>126.75286046913115</c:v>
                </c:pt>
                <c:pt idx="6627">
                  <c:v>157.06842833309105</c:v>
                </c:pt>
                <c:pt idx="6628">
                  <c:v>181.21222901742991</c:v>
                </c:pt>
                <c:pt idx="6629">
                  <c:v>71.557696998569355</c:v>
                </c:pt>
                <c:pt idx="6630">
                  <c:v>112.53529841102412</c:v>
                </c:pt>
                <c:pt idx="6631">
                  <c:v>68.591503474781959</c:v>
                </c:pt>
                <c:pt idx="6632">
                  <c:v>299.79501995076038</c:v>
                </c:pt>
                <c:pt idx="6633">
                  <c:v>145.86724747821336</c:v>
                </c:pt>
                <c:pt idx="6634">
                  <c:v>118.5317885787254</c:v>
                </c:pt>
                <c:pt idx="6635">
                  <c:v>66.570340135169417</c:v>
                </c:pt>
                <c:pt idx="6636">
                  <c:v>64.34854623240949</c:v>
                </c:pt>
                <c:pt idx="6637">
                  <c:v>179.61932141804084</c:v>
                </c:pt>
                <c:pt idx="6638">
                  <c:v>204.9732777794639</c:v>
                </c:pt>
                <c:pt idx="6639">
                  <c:v>198.83082394027196</c:v>
                </c:pt>
                <c:pt idx="6640">
                  <c:v>109.96090081956127</c:v>
                </c:pt>
                <c:pt idx="6641">
                  <c:v>58.13216760250743</c:v>
                </c:pt>
                <c:pt idx="6642">
                  <c:v>68.810219674059411</c:v>
                </c:pt>
                <c:pt idx="6643">
                  <c:v>122.8915831888135</c:v>
                </c:pt>
                <c:pt idx="6644">
                  <c:v>99.456275867941159</c:v>
                </c:pt>
                <c:pt idx="6645">
                  <c:v>85.650829983346341</c:v>
                </c:pt>
                <c:pt idx="6646">
                  <c:v>85.226564006789971</c:v>
                </c:pt>
                <c:pt idx="6647">
                  <c:v>63.6569873664032</c:v>
                </c:pt>
                <c:pt idx="6648">
                  <c:v>132.76812212931586</c:v>
                </c:pt>
                <c:pt idx="6649">
                  <c:v>73.950406930790848</c:v>
                </c:pt>
                <c:pt idx="6650">
                  <c:v>90.21388185599676</c:v>
                </c:pt>
                <c:pt idx="6651">
                  <c:v>117.51726815952836</c:v>
                </c:pt>
                <c:pt idx="6652">
                  <c:v>89.471612477219452</c:v>
                </c:pt>
                <c:pt idx="6653">
                  <c:v>95.298817192846826</c:v>
                </c:pt>
                <c:pt idx="6654">
                  <c:v>137.72733934835577</c:v>
                </c:pt>
                <c:pt idx="6655">
                  <c:v>106.09856144761896</c:v>
                </c:pt>
                <c:pt idx="6656">
                  <c:v>136.9698036974151</c:v>
                </c:pt>
                <c:pt idx="6657">
                  <c:v>105.03044013703263</c:v>
                </c:pt>
                <c:pt idx="6658">
                  <c:v>66.441781381757224</c:v>
                </c:pt>
                <c:pt idx="6659">
                  <c:v>110.28340569682216</c:v>
                </c:pt>
                <c:pt idx="6660">
                  <c:v>148.37990240707416</c:v>
                </c:pt>
                <c:pt idx="6661">
                  <c:v>155.70573432179728</c:v>
                </c:pt>
                <c:pt idx="6662">
                  <c:v>59.947975752086634</c:v>
                </c:pt>
                <c:pt idx="6663">
                  <c:v>395.83335995034997</c:v>
                </c:pt>
                <c:pt idx="6664">
                  <c:v>123.83635484374425</c:v>
                </c:pt>
                <c:pt idx="6665">
                  <c:v>151.15195645733914</c:v>
                </c:pt>
                <c:pt idx="6666">
                  <c:v>102.44746028463703</c:v>
                </c:pt>
                <c:pt idx="6667">
                  <c:v>193.71181416061177</c:v>
                </c:pt>
                <c:pt idx="6668">
                  <c:v>112.20503280834082</c:v>
                </c:pt>
                <c:pt idx="6669">
                  <c:v>93.101193696919736</c:v>
                </c:pt>
                <c:pt idx="6670">
                  <c:v>240.44114121576939</c:v>
                </c:pt>
                <c:pt idx="6671">
                  <c:v>67.902829155578502</c:v>
                </c:pt>
                <c:pt idx="6672">
                  <c:v>163.61018678077491</c:v>
                </c:pt>
                <c:pt idx="6673">
                  <c:v>91.091037778197446</c:v>
                </c:pt>
                <c:pt idx="6674">
                  <c:v>149.1926422344205</c:v>
                </c:pt>
                <c:pt idx="6675">
                  <c:v>104.62013615043575</c:v>
                </c:pt>
                <c:pt idx="6676">
                  <c:v>75.092327187721324</c:v>
                </c:pt>
                <c:pt idx="6677">
                  <c:v>72.721255041435668</c:v>
                </c:pt>
                <c:pt idx="6678">
                  <c:v>78.887037470572807</c:v>
                </c:pt>
                <c:pt idx="6679">
                  <c:v>76.082245948258233</c:v>
                </c:pt>
                <c:pt idx="6680">
                  <c:v>103.1471009507566</c:v>
                </c:pt>
                <c:pt idx="6681">
                  <c:v>396.88951136347816</c:v>
                </c:pt>
                <c:pt idx="6682">
                  <c:v>235.86613936645614</c:v>
                </c:pt>
                <c:pt idx="6683">
                  <c:v>135.0522109011919</c:v>
                </c:pt>
                <c:pt idx="6684">
                  <c:v>81.408418096220728</c:v>
                </c:pt>
                <c:pt idx="6685">
                  <c:v>77.767577677570799</c:v>
                </c:pt>
                <c:pt idx="6686">
                  <c:v>68.140923891860652</c:v>
                </c:pt>
                <c:pt idx="6687">
                  <c:v>97.010442629513378</c:v>
                </c:pt>
                <c:pt idx="6688">
                  <c:v>126.04855061051917</c:v>
                </c:pt>
                <c:pt idx="6689">
                  <c:v>73.476991236937735</c:v>
                </c:pt>
                <c:pt idx="6690">
                  <c:v>124.31179597543247</c:v>
                </c:pt>
                <c:pt idx="6691">
                  <c:v>58.073518781848875</c:v>
                </c:pt>
                <c:pt idx="6692">
                  <c:v>96.674409312990392</c:v>
                </c:pt>
                <c:pt idx="6693">
                  <c:v>117.8705662328986</c:v>
                </c:pt>
                <c:pt idx="6694">
                  <c:v>69.689452839495885</c:v>
                </c:pt>
                <c:pt idx="6695">
                  <c:v>97.672839728376445</c:v>
                </c:pt>
                <c:pt idx="6696">
                  <c:v>125.27932875576883</c:v>
                </c:pt>
                <c:pt idx="6697">
                  <c:v>51.542144807991569</c:v>
                </c:pt>
                <c:pt idx="6698">
                  <c:v>74.187000245076803</c:v>
                </c:pt>
                <c:pt idx="6699">
                  <c:v>55.791957062810951</c:v>
                </c:pt>
                <c:pt idx="6700">
                  <c:v>72.802414388856079</c:v>
                </c:pt>
                <c:pt idx="6701">
                  <c:v>105.92337514649809</c:v>
                </c:pt>
                <c:pt idx="6702">
                  <c:v>115.41675863051351</c:v>
                </c:pt>
                <c:pt idx="6703">
                  <c:v>81.377285687775043</c:v>
                </c:pt>
                <c:pt idx="6704">
                  <c:v>265.26864854605071</c:v>
                </c:pt>
                <c:pt idx="6705">
                  <c:v>105.11840922921246</c:v>
                </c:pt>
                <c:pt idx="6706">
                  <c:v>188.19679065237003</c:v>
                </c:pt>
                <c:pt idx="6707">
                  <c:v>155.01457106487754</c:v>
                </c:pt>
                <c:pt idx="6708">
                  <c:v>74.627556933973366</c:v>
                </c:pt>
                <c:pt idx="6709">
                  <c:v>93.654458727739211</c:v>
                </c:pt>
                <c:pt idx="6710">
                  <c:v>118.24219197475487</c:v>
                </c:pt>
                <c:pt idx="6711">
                  <c:v>209.40208095350073</c:v>
                </c:pt>
                <c:pt idx="6712">
                  <c:v>209.84193536033806</c:v>
                </c:pt>
                <c:pt idx="6713">
                  <c:v>115.025635742262</c:v>
                </c:pt>
                <c:pt idx="6714">
                  <c:v>254.84232044401364</c:v>
                </c:pt>
                <c:pt idx="6715">
                  <c:v>95.232200427347436</c:v>
                </c:pt>
                <c:pt idx="6716">
                  <c:v>245.89289717842237</c:v>
                </c:pt>
                <c:pt idx="6717">
                  <c:v>472.75804151311075</c:v>
                </c:pt>
                <c:pt idx="6718">
                  <c:v>110.41486000927615</c:v>
                </c:pt>
                <c:pt idx="6719">
                  <c:v>681.18321864722463</c:v>
                </c:pt>
                <c:pt idx="6720">
                  <c:v>103.31426497022277</c:v>
                </c:pt>
                <c:pt idx="6721">
                  <c:v>103.10741890469393</c:v>
                </c:pt>
                <c:pt idx="6722">
                  <c:v>83.313493104025341</c:v>
                </c:pt>
                <c:pt idx="6723">
                  <c:v>78.013591825705163</c:v>
                </c:pt>
                <c:pt idx="6724">
                  <c:v>56.545925418536321</c:v>
                </c:pt>
                <c:pt idx="6725">
                  <c:v>116.16678419401561</c:v>
                </c:pt>
                <c:pt idx="6726">
                  <c:v>56.417000358734569</c:v>
                </c:pt>
                <c:pt idx="6727">
                  <c:v>105.92644671155067</c:v>
                </c:pt>
                <c:pt idx="6728">
                  <c:v>141.27685392790679</c:v>
                </c:pt>
                <c:pt idx="6729">
                  <c:v>78.930567558521403</c:v>
                </c:pt>
                <c:pt idx="6730">
                  <c:v>184.72422998731417</c:v>
                </c:pt>
                <c:pt idx="6731">
                  <c:v>96.507298834653753</c:v>
                </c:pt>
                <c:pt idx="6732">
                  <c:v>102.38908191725686</c:v>
                </c:pt>
                <c:pt idx="6733">
                  <c:v>91.397456722928254</c:v>
                </c:pt>
                <c:pt idx="6734">
                  <c:v>198.45664450190881</c:v>
                </c:pt>
                <c:pt idx="6735">
                  <c:v>83.009433082513198</c:v>
                </c:pt>
                <c:pt idx="6736">
                  <c:v>109.90804912731082</c:v>
                </c:pt>
                <c:pt idx="6737">
                  <c:v>103.86702646070715</c:v>
                </c:pt>
                <c:pt idx="6738">
                  <c:v>436.13185863122538</c:v>
                </c:pt>
                <c:pt idx="6739">
                  <c:v>117.9808487432672</c:v>
                </c:pt>
                <c:pt idx="6740">
                  <c:v>75.450000220304972</c:v>
                </c:pt>
                <c:pt idx="6741">
                  <c:v>80.300174621921457</c:v>
                </c:pt>
                <c:pt idx="6742">
                  <c:v>260.90894605553837</c:v>
                </c:pt>
                <c:pt idx="6743">
                  <c:v>183.5646983232578</c:v>
                </c:pt>
                <c:pt idx="6744">
                  <c:v>147.05616890359795</c:v>
                </c:pt>
                <c:pt idx="6745">
                  <c:v>98.552233608595358</c:v>
                </c:pt>
                <c:pt idx="6746">
                  <c:v>71.917515345885562</c:v>
                </c:pt>
                <c:pt idx="6747">
                  <c:v>197.59290898274938</c:v>
                </c:pt>
                <c:pt idx="6748">
                  <c:v>326.21819642328023</c:v>
                </c:pt>
                <c:pt idx="6749">
                  <c:v>110.84629271908881</c:v>
                </c:pt>
                <c:pt idx="6750">
                  <c:v>116.14339325296234</c:v>
                </c:pt>
                <c:pt idx="6751">
                  <c:v>106.89385547220803</c:v>
                </c:pt>
                <c:pt idx="6752">
                  <c:v>231.15075346486958</c:v>
                </c:pt>
                <c:pt idx="6753">
                  <c:v>80.591657035622902</c:v>
                </c:pt>
                <c:pt idx="6754">
                  <c:v>177.52143591796016</c:v>
                </c:pt>
                <c:pt idx="6755">
                  <c:v>103.18064129683322</c:v>
                </c:pt>
                <c:pt idx="6756">
                  <c:v>107.54020415325607</c:v>
                </c:pt>
                <c:pt idx="6757">
                  <c:v>109.97556037495055</c:v>
                </c:pt>
                <c:pt idx="6758">
                  <c:v>57.600491345563164</c:v>
                </c:pt>
                <c:pt idx="6759">
                  <c:v>73.796608797965277</c:v>
                </c:pt>
                <c:pt idx="6760">
                  <c:v>159.20868877345814</c:v>
                </c:pt>
                <c:pt idx="6761">
                  <c:v>124.8700045009314</c:v>
                </c:pt>
                <c:pt idx="6762">
                  <c:v>212.28877594738307</c:v>
                </c:pt>
                <c:pt idx="6763">
                  <c:v>75.031932815072835</c:v>
                </c:pt>
                <c:pt idx="6764">
                  <c:v>90.330768894522819</c:v>
                </c:pt>
                <c:pt idx="6765">
                  <c:v>80.20555367242126</c:v>
                </c:pt>
                <c:pt idx="6766">
                  <c:v>124.20544678408837</c:v>
                </c:pt>
                <c:pt idx="6767">
                  <c:v>95.3217167980292</c:v>
                </c:pt>
                <c:pt idx="6768">
                  <c:v>143.33177570698754</c:v>
                </c:pt>
                <c:pt idx="6769">
                  <c:v>114.9411073364361</c:v>
                </c:pt>
                <c:pt idx="6770">
                  <c:v>124.48915065053443</c:v>
                </c:pt>
                <c:pt idx="6771">
                  <c:v>64.329487850681886</c:v>
                </c:pt>
                <c:pt idx="6772">
                  <c:v>217.16805122099458</c:v>
                </c:pt>
                <c:pt idx="6773">
                  <c:v>117.35748285032206</c:v>
                </c:pt>
                <c:pt idx="6774">
                  <c:v>88.679524338801173</c:v>
                </c:pt>
                <c:pt idx="6775">
                  <c:v>130.54513735556773</c:v>
                </c:pt>
                <c:pt idx="6776">
                  <c:v>143.29874863500538</c:v>
                </c:pt>
                <c:pt idx="6777">
                  <c:v>61.887057145295486</c:v>
                </c:pt>
                <c:pt idx="6778">
                  <c:v>65.008877969795535</c:v>
                </c:pt>
                <c:pt idx="6779">
                  <c:v>68.641973807798394</c:v>
                </c:pt>
                <c:pt idx="6780">
                  <c:v>74.916554516402257</c:v>
                </c:pt>
                <c:pt idx="6781">
                  <c:v>318.71303609015746</c:v>
                </c:pt>
                <c:pt idx="6782">
                  <c:v>89.269486160194418</c:v>
                </c:pt>
                <c:pt idx="6783">
                  <c:v>135.41702216302056</c:v>
                </c:pt>
                <c:pt idx="6784">
                  <c:v>107.57217050136907</c:v>
                </c:pt>
                <c:pt idx="6785">
                  <c:v>195.80622590051883</c:v>
                </c:pt>
                <c:pt idx="6786">
                  <c:v>96.989102421600663</c:v>
                </c:pt>
                <c:pt idx="6787">
                  <c:v>206.13598688587749</c:v>
                </c:pt>
                <c:pt idx="6788">
                  <c:v>120.97920453018166</c:v>
                </c:pt>
                <c:pt idx="6789">
                  <c:v>113.58387369861282</c:v>
                </c:pt>
                <c:pt idx="6790">
                  <c:v>86.608503380453669</c:v>
                </c:pt>
                <c:pt idx="6791">
                  <c:v>82.527197677886988</c:v>
                </c:pt>
                <c:pt idx="6792">
                  <c:v>97.956320013387128</c:v>
                </c:pt>
                <c:pt idx="6793">
                  <c:v>222.93293440120897</c:v>
                </c:pt>
                <c:pt idx="6794">
                  <c:v>187.39083296216981</c:v>
                </c:pt>
                <c:pt idx="6795">
                  <c:v>75.281908888375753</c:v>
                </c:pt>
                <c:pt idx="6796">
                  <c:v>123.7659765863386</c:v>
                </c:pt>
                <c:pt idx="6797">
                  <c:v>75.774103332219923</c:v>
                </c:pt>
                <c:pt idx="6798">
                  <c:v>65.956144673029954</c:v>
                </c:pt>
                <c:pt idx="6799">
                  <c:v>70.923629940171367</c:v>
                </c:pt>
                <c:pt idx="6800">
                  <c:v>87.336543103041578</c:v>
                </c:pt>
                <c:pt idx="6801">
                  <c:v>131.36037765509425</c:v>
                </c:pt>
                <c:pt idx="6802">
                  <c:v>111.39214382182202</c:v>
                </c:pt>
                <c:pt idx="6803">
                  <c:v>132.41761183816561</c:v>
                </c:pt>
                <c:pt idx="6804">
                  <c:v>137.21490980599287</c:v>
                </c:pt>
                <c:pt idx="6805">
                  <c:v>119.97795027824287</c:v>
                </c:pt>
                <c:pt idx="6806">
                  <c:v>70.767471686430511</c:v>
                </c:pt>
                <c:pt idx="6807">
                  <c:v>155.8871873442296</c:v>
                </c:pt>
                <c:pt idx="6808">
                  <c:v>179.34909339721182</c:v>
                </c:pt>
                <c:pt idx="6809">
                  <c:v>166.17206203927756</c:v>
                </c:pt>
                <c:pt idx="6810">
                  <c:v>115.59863129013283</c:v>
                </c:pt>
                <c:pt idx="6811">
                  <c:v>70.828420185597622</c:v>
                </c:pt>
                <c:pt idx="6812">
                  <c:v>144.61938105251181</c:v>
                </c:pt>
                <c:pt idx="6813">
                  <c:v>124.88310297832732</c:v>
                </c:pt>
                <c:pt idx="6814">
                  <c:v>78.489989616924845</c:v>
                </c:pt>
                <c:pt idx="6815">
                  <c:v>165.52120886930007</c:v>
                </c:pt>
                <c:pt idx="6816">
                  <c:v>211.38750342349431</c:v>
                </c:pt>
                <c:pt idx="6817">
                  <c:v>52.994602189458277</c:v>
                </c:pt>
                <c:pt idx="6818">
                  <c:v>146.71941198631419</c:v>
                </c:pt>
                <c:pt idx="6819">
                  <c:v>127.86570186997893</c:v>
                </c:pt>
                <c:pt idx="6820">
                  <c:v>124.93471007379524</c:v>
                </c:pt>
                <c:pt idx="6821">
                  <c:v>82.826260134370372</c:v>
                </c:pt>
                <c:pt idx="6822">
                  <c:v>150.33703944426605</c:v>
                </c:pt>
                <c:pt idx="6823">
                  <c:v>72.808231488620052</c:v>
                </c:pt>
                <c:pt idx="6824">
                  <c:v>177.45979569003333</c:v>
                </c:pt>
                <c:pt idx="6825">
                  <c:v>54.461395473989526</c:v>
                </c:pt>
                <c:pt idx="6826">
                  <c:v>103.61067612814475</c:v>
                </c:pt>
                <c:pt idx="6827">
                  <c:v>56.453653175112322</c:v>
                </c:pt>
                <c:pt idx="6828">
                  <c:v>83.311542875233229</c:v>
                </c:pt>
                <c:pt idx="6829">
                  <c:v>69.596962569168753</c:v>
                </c:pt>
                <c:pt idx="6830">
                  <c:v>121.83761884455696</c:v>
                </c:pt>
                <c:pt idx="6831">
                  <c:v>66.526438697933656</c:v>
                </c:pt>
                <c:pt idx="6832">
                  <c:v>97.608847416883549</c:v>
                </c:pt>
                <c:pt idx="6833">
                  <c:v>92.506335756184825</c:v>
                </c:pt>
                <c:pt idx="6834">
                  <c:v>107.41061590245452</c:v>
                </c:pt>
                <c:pt idx="6835">
                  <c:v>110.08857876872371</c:v>
                </c:pt>
                <c:pt idx="6836">
                  <c:v>91.910146874364514</c:v>
                </c:pt>
                <c:pt idx="6837">
                  <c:v>167.61201491819156</c:v>
                </c:pt>
                <c:pt idx="6838">
                  <c:v>146.24244091381806</c:v>
                </c:pt>
                <c:pt idx="6839">
                  <c:v>89.403471269970865</c:v>
                </c:pt>
                <c:pt idx="6840">
                  <c:v>54.593174486196332</c:v>
                </c:pt>
                <c:pt idx="6841">
                  <c:v>77.132846833639093</c:v>
                </c:pt>
                <c:pt idx="6842">
                  <c:v>72.605337678753713</c:v>
                </c:pt>
                <c:pt idx="6843">
                  <c:v>105.05784540842414</c:v>
                </c:pt>
                <c:pt idx="6844">
                  <c:v>156.4811176123813</c:v>
                </c:pt>
                <c:pt idx="6845">
                  <c:v>90.454857001703814</c:v>
                </c:pt>
                <c:pt idx="6846">
                  <c:v>140.06134581408284</c:v>
                </c:pt>
                <c:pt idx="6847">
                  <c:v>236.82857361070512</c:v>
                </c:pt>
                <c:pt idx="6848">
                  <c:v>110.54423613411755</c:v>
                </c:pt>
                <c:pt idx="6849">
                  <c:v>142.7704039139837</c:v>
                </c:pt>
                <c:pt idx="6850">
                  <c:v>110.90688696023514</c:v>
                </c:pt>
                <c:pt idx="6851">
                  <c:v>175.10032860488124</c:v>
                </c:pt>
                <c:pt idx="6852">
                  <c:v>178.34753785022647</c:v>
                </c:pt>
                <c:pt idx="6853">
                  <c:v>148.45560630954111</c:v>
                </c:pt>
                <c:pt idx="6854">
                  <c:v>101.10853544389624</c:v>
                </c:pt>
                <c:pt idx="6855">
                  <c:v>101.94291584893826</c:v>
                </c:pt>
                <c:pt idx="6856">
                  <c:v>130.68557966722392</c:v>
                </c:pt>
                <c:pt idx="6857">
                  <c:v>112.27445598475795</c:v>
                </c:pt>
                <c:pt idx="6858">
                  <c:v>129.45113869697201</c:v>
                </c:pt>
                <c:pt idx="6859">
                  <c:v>93.483193762122681</c:v>
                </c:pt>
                <c:pt idx="6860">
                  <c:v>255.12406694703353</c:v>
                </c:pt>
                <c:pt idx="6861">
                  <c:v>326.08094832494254</c:v>
                </c:pt>
                <c:pt idx="6862">
                  <c:v>81.188592665851587</c:v>
                </c:pt>
                <c:pt idx="6863">
                  <c:v>66.228256163127654</c:v>
                </c:pt>
                <c:pt idx="6864">
                  <c:v>132.22116997702665</c:v>
                </c:pt>
                <c:pt idx="6865">
                  <c:v>65.486500787596199</c:v>
                </c:pt>
                <c:pt idx="6866">
                  <c:v>112.97668742799139</c:v>
                </c:pt>
                <c:pt idx="6867">
                  <c:v>80.795397081244261</c:v>
                </c:pt>
                <c:pt idx="6868">
                  <c:v>156.94807867262784</c:v>
                </c:pt>
                <c:pt idx="6869">
                  <c:v>62.592448075191392</c:v>
                </c:pt>
                <c:pt idx="6870">
                  <c:v>91.220569392616525</c:v>
                </c:pt>
                <c:pt idx="6871">
                  <c:v>112.58828905631694</c:v>
                </c:pt>
                <c:pt idx="6872">
                  <c:v>176.22057470361861</c:v>
                </c:pt>
                <c:pt idx="6873">
                  <c:v>75.755354067387898</c:v>
                </c:pt>
                <c:pt idx="6874">
                  <c:v>89.501003234183202</c:v>
                </c:pt>
                <c:pt idx="6875">
                  <c:v>139.18815945671204</c:v>
                </c:pt>
                <c:pt idx="6876">
                  <c:v>107.43529913834111</c:v>
                </c:pt>
                <c:pt idx="6877">
                  <c:v>95.742985832026562</c:v>
                </c:pt>
                <c:pt idx="6878">
                  <c:v>66.142268153979543</c:v>
                </c:pt>
                <c:pt idx="6879">
                  <c:v>62.37076248143471</c:v>
                </c:pt>
                <c:pt idx="6880">
                  <c:v>72.322803729327362</c:v>
                </c:pt>
                <c:pt idx="6881">
                  <c:v>59.271026113082677</c:v>
                </c:pt>
                <c:pt idx="6882">
                  <c:v>57.628414407653295</c:v>
                </c:pt>
                <c:pt idx="6883">
                  <c:v>78.200582772193755</c:v>
                </c:pt>
                <c:pt idx="6884">
                  <c:v>142.22534646724128</c:v>
                </c:pt>
                <c:pt idx="6885">
                  <c:v>165.4667420098379</c:v>
                </c:pt>
                <c:pt idx="6886">
                  <c:v>122.74452207525474</c:v>
                </c:pt>
                <c:pt idx="6887">
                  <c:v>81.807338260919735</c:v>
                </c:pt>
                <c:pt idx="6888">
                  <c:v>73.468288872149813</c:v>
                </c:pt>
                <c:pt idx="6889">
                  <c:v>106.21489621796968</c:v>
                </c:pt>
                <c:pt idx="6890">
                  <c:v>204.14209002604778</c:v>
                </c:pt>
                <c:pt idx="6891">
                  <c:v>244.8727695607918</c:v>
                </c:pt>
                <c:pt idx="6892">
                  <c:v>89.959713465587853</c:v>
                </c:pt>
                <c:pt idx="6893">
                  <c:v>148.65924173735885</c:v>
                </c:pt>
                <c:pt idx="6894">
                  <c:v>80.734115770325673</c:v>
                </c:pt>
                <c:pt idx="6895">
                  <c:v>70.912056122525996</c:v>
                </c:pt>
                <c:pt idx="6896">
                  <c:v>99.435236208134143</c:v>
                </c:pt>
                <c:pt idx="6897">
                  <c:v>188.41573829994917</c:v>
                </c:pt>
                <c:pt idx="6898">
                  <c:v>73.988148642220722</c:v>
                </c:pt>
                <c:pt idx="6899">
                  <c:v>79.71727740123886</c:v>
                </c:pt>
                <c:pt idx="6900">
                  <c:v>127.73624577404463</c:v>
                </c:pt>
                <c:pt idx="6901">
                  <c:v>151.77239369423577</c:v>
                </c:pt>
                <c:pt idx="6902">
                  <c:v>152.40757541775506</c:v>
                </c:pt>
                <c:pt idx="6903">
                  <c:v>111.76977508140529</c:v>
                </c:pt>
                <c:pt idx="6904">
                  <c:v>86.746287008978825</c:v>
                </c:pt>
                <c:pt idx="6905">
                  <c:v>118.70642399254839</c:v>
                </c:pt>
                <c:pt idx="6906">
                  <c:v>64.588790772456036</c:v>
                </c:pt>
                <c:pt idx="6907">
                  <c:v>81.46785525312508</c:v>
                </c:pt>
                <c:pt idx="6908">
                  <c:v>152.06443574996422</c:v>
                </c:pt>
                <c:pt idx="6909">
                  <c:v>58.233044241154282</c:v>
                </c:pt>
                <c:pt idx="6910">
                  <c:v>271.99562344280986</c:v>
                </c:pt>
                <c:pt idx="6911">
                  <c:v>99.388707279794573</c:v>
                </c:pt>
                <c:pt idx="6912">
                  <c:v>166.48786946584733</c:v>
                </c:pt>
                <c:pt idx="6913">
                  <c:v>116.35553201090545</c:v>
                </c:pt>
                <c:pt idx="6914">
                  <c:v>74.281105289085659</c:v>
                </c:pt>
                <c:pt idx="6915">
                  <c:v>124.46277069703598</c:v>
                </c:pt>
                <c:pt idx="6916">
                  <c:v>119.13089245676807</c:v>
                </c:pt>
                <c:pt idx="6917">
                  <c:v>146.62020036923252</c:v>
                </c:pt>
                <c:pt idx="6918">
                  <c:v>226.58088915673582</c:v>
                </c:pt>
                <c:pt idx="6919">
                  <c:v>168.97566238481119</c:v>
                </c:pt>
                <c:pt idx="6920">
                  <c:v>105.71075790822636</c:v>
                </c:pt>
                <c:pt idx="6921">
                  <c:v>87.518544280384148</c:v>
                </c:pt>
                <c:pt idx="6922">
                  <c:v>76.035281770767924</c:v>
                </c:pt>
                <c:pt idx="6923">
                  <c:v>171.58212709967469</c:v>
                </c:pt>
                <c:pt idx="6924">
                  <c:v>159.132370354031</c:v>
                </c:pt>
                <c:pt idx="6925">
                  <c:v>91.450335029389734</c:v>
                </c:pt>
                <c:pt idx="6926">
                  <c:v>65.392474742884829</c:v>
                </c:pt>
                <c:pt idx="6927">
                  <c:v>484.70224421609811</c:v>
                </c:pt>
                <c:pt idx="6928">
                  <c:v>60.36819999796888</c:v>
                </c:pt>
                <c:pt idx="6929">
                  <c:v>114.82178316178754</c:v>
                </c:pt>
                <c:pt idx="6930">
                  <c:v>101.96960504408037</c:v>
                </c:pt>
                <c:pt idx="6931">
                  <c:v>224.65482684807517</c:v>
                </c:pt>
                <c:pt idx="6932">
                  <c:v>112.68958116016181</c:v>
                </c:pt>
                <c:pt idx="6933">
                  <c:v>158.74746865204506</c:v>
                </c:pt>
                <c:pt idx="6934">
                  <c:v>144.85886609416212</c:v>
                </c:pt>
                <c:pt idx="6935">
                  <c:v>133.54808827102298</c:v>
                </c:pt>
                <c:pt idx="6936">
                  <c:v>191.75065117652815</c:v>
                </c:pt>
                <c:pt idx="6937">
                  <c:v>107.00301983363673</c:v>
                </c:pt>
                <c:pt idx="6938">
                  <c:v>75.990770116399972</c:v>
                </c:pt>
                <c:pt idx="6939">
                  <c:v>64.404969594678178</c:v>
                </c:pt>
                <c:pt idx="6940">
                  <c:v>116.66472370175984</c:v>
                </c:pt>
                <c:pt idx="6941">
                  <c:v>123.56027305508948</c:v>
                </c:pt>
                <c:pt idx="6942">
                  <c:v>160.832917001688</c:v>
                </c:pt>
                <c:pt idx="6943">
                  <c:v>110.02449183169965</c:v>
                </c:pt>
                <c:pt idx="6944">
                  <c:v>102.24632621015012</c:v>
                </c:pt>
                <c:pt idx="6945">
                  <c:v>77.796407002880613</c:v>
                </c:pt>
                <c:pt idx="6946">
                  <c:v>108.63126839198158</c:v>
                </c:pt>
                <c:pt idx="6947">
                  <c:v>258.17112820115159</c:v>
                </c:pt>
                <c:pt idx="6948">
                  <c:v>192.08404634739816</c:v>
                </c:pt>
                <c:pt idx="6949">
                  <c:v>89.175127374940104</c:v>
                </c:pt>
                <c:pt idx="6950">
                  <c:v>331.80444784567425</c:v>
                </c:pt>
                <c:pt idx="6951">
                  <c:v>467.21585964935548</c:v>
                </c:pt>
                <c:pt idx="6952">
                  <c:v>107.28637309636596</c:v>
                </c:pt>
                <c:pt idx="6953">
                  <c:v>115.40840056550933</c:v>
                </c:pt>
                <c:pt idx="6954">
                  <c:v>105.83524203876642</c:v>
                </c:pt>
                <c:pt idx="6955">
                  <c:v>151.31942935805986</c:v>
                </c:pt>
                <c:pt idx="6956">
                  <c:v>469.35408479449575</c:v>
                </c:pt>
                <c:pt idx="6957">
                  <c:v>82.863669908472659</c:v>
                </c:pt>
                <c:pt idx="6958">
                  <c:v>56.970950043482844</c:v>
                </c:pt>
                <c:pt idx="6959">
                  <c:v>136.77376835889413</c:v>
                </c:pt>
                <c:pt idx="6960">
                  <c:v>114.86656445577938</c:v>
                </c:pt>
                <c:pt idx="6961">
                  <c:v>255.15793890311133</c:v>
                </c:pt>
                <c:pt idx="6962">
                  <c:v>89.152383374021639</c:v>
                </c:pt>
                <c:pt idx="6963">
                  <c:v>90.223079581353176</c:v>
                </c:pt>
                <c:pt idx="6964">
                  <c:v>110.98520474137166</c:v>
                </c:pt>
                <c:pt idx="6965">
                  <c:v>64.605931672498556</c:v>
                </c:pt>
                <c:pt idx="6966">
                  <c:v>120.96949093062265</c:v>
                </c:pt>
                <c:pt idx="6967">
                  <c:v>50.312310627854387</c:v>
                </c:pt>
                <c:pt idx="6968">
                  <c:v>69.830861891427517</c:v>
                </c:pt>
                <c:pt idx="6969">
                  <c:v>105.96248937233366</c:v>
                </c:pt>
                <c:pt idx="6970">
                  <c:v>116.51667726425509</c:v>
                </c:pt>
                <c:pt idx="6971">
                  <c:v>63.539368389690651</c:v>
                </c:pt>
                <c:pt idx="6972">
                  <c:v>87.392840316747012</c:v>
                </c:pt>
                <c:pt idx="6973">
                  <c:v>77.571344229869482</c:v>
                </c:pt>
                <c:pt idx="6974">
                  <c:v>105.84003250445684</c:v>
                </c:pt>
                <c:pt idx="6975">
                  <c:v>115.40207919699407</c:v>
                </c:pt>
                <c:pt idx="6976">
                  <c:v>90.318813350240802</c:v>
                </c:pt>
                <c:pt idx="6977">
                  <c:v>111.28527761197064</c:v>
                </c:pt>
                <c:pt idx="6978">
                  <c:v>66.527533383107041</c:v>
                </c:pt>
                <c:pt idx="6979">
                  <c:v>55.780645176370903</c:v>
                </c:pt>
                <c:pt idx="6980">
                  <c:v>244.79434060222175</c:v>
                </c:pt>
                <c:pt idx="6981">
                  <c:v>141.98134789786863</c:v>
                </c:pt>
                <c:pt idx="6982">
                  <c:v>140.56656108313271</c:v>
                </c:pt>
                <c:pt idx="6983">
                  <c:v>81.410380182410137</c:v>
                </c:pt>
                <c:pt idx="6984">
                  <c:v>57.746009875165328</c:v>
                </c:pt>
                <c:pt idx="6985">
                  <c:v>171.2394805166449</c:v>
                </c:pt>
                <c:pt idx="6986">
                  <c:v>113.47156334033041</c:v>
                </c:pt>
                <c:pt idx="6987">
                  <c:v>124.08878940583925</c:v>
                </c:pt>
                <c:pt idx="6988">
                  <c:v>151.63269781220973</c:v>
                </c:pt>
                <c:pt idx="6989">
                  <c:v>185.67870141125377</c:v>
                </c:pt>
                <c:pt idx="6990">
                  <c:v>153.86604357412457</c:v>
                </c:pt>
                <c:pt idx="6991">
                  <c:v>137.2872916832616</c:v>
                </c:pt>
                <c:pt idx="6992">
                  <c:v>570.5039191946089</c:v>
                </c:pt>
                <c:pt idx="6993">
                  <c:v>92.161826752294132</c:v>
                </c:pt>
                <c:pt idx="6994">
                  <c:v>97.293233869354921</c:v>
                </c:pt>
                <c:pt idx="6995">
                  <c:v>168.11734095899172</c:v>
                </c:pt>
                <c:pt idx="6996">
                  <c:v>132.28361567618799</c:v>
                </c:pt>
                <c:pt idx="6997">
                  <c:v>174.68381712717013</c:v>
                </c:pt>
                <c:pt idx="6998">
                  <c:v>110.46265554850562</c:v>
                </c:pt>
                <c:pt idx="6999">
                  <c:v>56.096628074677973</c:v>
                </c:pt>
                <c:pt idx="7000">
                  <c:v>98.984157582298167</c:v>
                </c:pt>
                <c:pt idx="7001">
                  <c:v>95.707381880616325</c:v>
                </c:pt>
                <c:pt idx="7002">
                  <c:v>93.618523528338656</c:v>
                </c:pt>
                <c:pt idx="7003">
                  <c:v>105.56816895175565</c:v>
                </c:pt>
                <c:pt idx="7004">
                  <c:v>238.88058735537754</c:v>
                </c:pt>
                <c:pt idx="7005">
                  <c:v>207.44474992997792</c:v>
                </c:pt>
                <c:pt idx="7006">
                  <c:v>81.63720894201937</c:v>
                </c:pt>
                <c:pt idx="7007">
                  <c:v>107.08338201555102</c:v>
                </c:pt>
                <c:pt idx="7008">
                  <c:v>130.4844467707434</c:v>
                </c:pt>
                <c:pt idx="7009">
                  <c:v>128.46904706824054</c:v>
                </c:pt>
                <c:pt idx="7010">
                  <c:v>127.15789250525145</c:v>
                </c:pt>
                <c:pt idx="7011">
                  <c:v>99.236195745755495</c:v>
                </c:pt>
                <c:pt idx="7012">
                  <c:v>92.010763468515776</c:v>
                </c:pt>
                <c:pt idx="7013">
                  <c:v>77.655996480394407</c:v>
                </c:pt>
                <c:pt idx="7014">
                  <c:v>294.78817911988273</c:v>
                </c:pt>
                <c:pt idx="7015">
                  <c:v>311.07760380516891</c:v>
                </c:pt>
                <c:pt idx="7016">
                  <c:v>68.180540860581218</c:v>
                </c:pt>
                <c:pt idx="7017">
                  <c:v>568.45997427642578</c:v>
                </c:pt>
                <c:pt idx="7018">
                  <c:v>113.75682802817224</c:v>
                </c:pt>
                <c:pt idx="7019">
                  <c:v>110.30869269510087</c:v>
                </c:pt>
                <c:pt idx="7020">
                  <c:v>208.14109440624878</c:v>
                </c:pt>
                <c:pt idx="7021">
                  <c:v>97.5997141750168</c:v>
                </c:pt>
                <c:pt idx="7022">
                  <c:v>65.108686220229714</c:v>
                </c:pt>
                <c:pt idx="7023">
                  <c:v>135.86578633706594</c:v>
                </c:pt>
                <c:pt idx="7024">
                  <c:v>56.695979621311416</c:v>
                </c:pt>
                <c:pt idx="7025">
                  <c:v>157.56164894598453</c:v>
                </c:pt>
                <c:pt idx="7026">
                  <c:v>101.16487675253008</c:v>
                </c:pt>
                <c:pt idx="7027">
                  <c:v>82.773722018357915</c:v>
                </c:pt>
                <c:pt idx="7028">
                  <c:v>232.08293750941982</c:v>
                </c:pt>
                <c:pt idx="7029">
                  <c:v>107.84829188926106</c:v>
                </c:pt>
                <c:pt idx="7030">
                  <c:v>149.37340743681438</c:v>
                </c:pt>
                <c:pt idx="7031">
                  <c:v>92.494635743046729</c:v>
                </c:pt>
                <c:pt idx="7032">
                  <c:v>130.22007772436439</c:v>
                </c:pt>
                <c:pt idx="7033">
                  <c:v>60.77174084280572</c:v>
                </c:pt>
                <c:pt idx="7034">
                  <c:v>77.941613450576085</c:v>
                </c:pt>
                <c:pt idx="7035">
                  <c:v>82.127275335471012</c:v>
                </c:pt>
                <c:pt idx="7036">
                  <c:v>53.264028921319323</c:v>
                </c:pt>
                <c:pt idx="7037">
                  <c:v>139.28177608392031</c:v>
                </c:pt>
                <c:pt idx="7038">
                  <c:v>106.51673054244185</c:v>
                </c:pt>
                <c:pt idx="7039">
                  <c:v>137.42206163547249</c:v>
                </c:pt>
                <c:pt idx="7040">
                  <c:v>127.12166674349021</c:v>
                </c:pt>
                <c:pt idx="7041">
                  <c:v>100.5298467342035</c:v>
                </c:pt>
                <c:pt idx="7042">
                  <c:v>128.07082317872252</c:v>
                </c:pt>
                <c:pt idx="7043">
                  <c:v>55.821987390963365</c:v>
                </c:pt>
                <c:pt idx="7044">
                  <c:v>131.68456187962803</c:v>
                </c:pt>
                <c:pt idx="7045">
                  <c:v>180.17595024879392</c:v>
                </c:pt>
                <c:pt idx="7046">
                  <c:v>127.56999222982155</c:v>
                </c:pt>
                <c:pt idx="7047">
                  <c:v>134.24397237938101</c:v>
                </c:pt>
                <c:pt idx="7048">
                  <c:v>61.87840341558995</c:v>
                </c:pt>
                <c:pt idx="7049">
                  <c:v>106.3422999772188</c:v>
                </c:pt>
                <c:pt idx="7050">
                  <c:v>74.141346642053691</c:v>
                </c:pt>
                <c:pt idx="7051">
                  <c:v>178.91490034593502</c:v>
                </c:pt>
                <c:pt idx="7052">
                  <c:v>119.61288405506856</c:v>
                </c:pt>
                <c:pt idx="7053">
                  <c:v>254.24778981915873</c:v>
                </c:pt>
                <c:pt idx="7054">
                  <c:v>78.225438003664678</c:v>
                </c:pt>
                <c:pt idx="7055">
                  <c:v>95.811144680200215</c:v>
                </c:pt>
                <c:pt idx="7056">
                  <c:v>71.117608890086117</c:v>
                </c:pt>
                <c:pt idx="7057">
                  <c:v>129.16719089799176</c:v>
                </c:pt>
                <c:pt idx="7058">
                  <c:v>184.22832515589414</c:v>
                </c:pt>
                <c:pt idx="7059">
                  <c:v>76.653968403550891</c:v>
                </c:pt>
                <c:pt idx="7060">
                  <c:v>66.095918873878446</c:v>
                </c:pt>
                <c:pt idx="7061">
                  <c:v>97.921963869370032</c:v>
                </c:pt>
                <c:pt idx="7062">
                  <c:v>156.79536096914808</c:v>
                </c:pt>
                <c:pt idx="7063">
                  <c:v>72.46623553103899</c:v>
                </c:pt>
                <c:pt idx="7064">
                  <c:v>125.08950540022272</c:v>
                </c:pt>
                <c:pt idx="7065">
                  <c:v>77.654343496451219</c:v>
                </c:pt>
                <c:pt idx="7066">
                  <c:v>84.117716959559161</c:v>
                </c:pt>
                <c:pt idx="7067">
                  <c:v>66.685630528751886</c:v>
                </c:pt>
                <c:pt idx="7068">
                  <c:v>82.485741371718916</c:v>
                </c:pt>
                <c:pt idx="7069">
                  <c:v>153.47657498470721</c:v>
                </c:pt>
                <c:pt idx="7070">
                  <c:v>131.74554834009743</c:v>
                </c:pt>
                <c:pt idx="7071">
                  <c:v>217.16278537018724</c:v>
                </c:pt>
                <c:pt idx="7072">
                  <c:v>133.98370535729273</c:v>
                </c:pt>
                <c:pt idx="7073">
                  <c:v>64.423337041764697</c:v>
                </c:pt>
                <c:pt idx="7074">
                  <c:v>171.44251912756968</c:v>
                </c:pt>
                <c:pt idx="7075">
                  <c:v>108.5367723368944</c:v>
                </c:pt>
                <c:pt idx="7076">
                  <c:v>73.945757409432886</c:v>
                </c:pt>
                <c:pt idx="7077">
                  <c:v>88.341355248246984</c:v>
                </c:pt>
                <c:pt idx="7078">
                  <c:v>73.726836386109071</c:v>
                </c:pt>
                <c:pt idx="7079">
                  <c:v>67.713350826713594</c:v>
                </c:pt>
                <c:pt idx="7080">
                  <c:v>157.55680091263113</c:v>
                </c:pt>
                <c:pt idx="7081">
                  <c:v>91.195639609093348</c:v>
                </c:pt>
                <c:pt idx="7082">
                  <c:v>85.814726349895054</c:v>
                </c:pt>
                <c:pt idx="7083">
                  <c:v>126.92591768307567</c:v>
                </c:pt>
                <c:pt idx="7084">
                  <c:v>53.297162109004532</c:v>
                </c:pt>
                <c:pt idx="7085">
                  <c:v>217.33930342238187</c:v>
                </c:pt>
                <c:pt idx="7086">
                  <c:v>134.96462160075475</c:v>
                </c:pt>
                <c:pt idx="7087">
                  <c:v>87.647730002023764</c:v>
                </c:pt>
                <c:pt idx="7088">
                  <c:v>148.89817195979052</c:v>
                </c:pt>
                <c:pt idx="7089">
                  <c:v>133.42026229155536</c:v>
                </c:pt>
                <c:pt idx="7090">
                  <c:v>120.21165159644423</c:v>
                </c:pt>
                <c:pt idx="7091">
                  <c:v>98.518804527160938</c:v>
                </c:pt>
                <c:pt idx="7092">
                  <c:v>90.126626211435578</c:v>
                </c:pt>
                <c:pt idx="7093">
                  <c:v>80.098353036551003</c:v>
                </c:pt>
                <c:pt idx="7094">
                  <c:v>55.946498893245682</c:v>
                </c:pt>
                <c:pt idx="7095">
                  <c:v>306.88164279952133</c:v>
                </c:pt>
                <c:pt idx="7096">
                  <c:v>95.291497354474814</c:v>
                </c:pt>
                <c:pt idx="7097">
                  <c:v>247.71004696314537</c:v>
                </c:pt>
                <c:pt idx="7098">
                  <c:v>93.778287079786068</c:v>
                </c:pt>
                <c:pt idx="7099">
                  <c:v>63.846715609545186</c:v>
                </c:pt>
                <c:pt idx="7100">
                  <c:v>85.312281255267166</c:v>
                </c:pt>
                <c:pt idx="7101">
                  <c:v>109.98459473792526</c:v>
                </c:pt>
                <c:pt idx="7102">
                  <c:v>68.018838984493286</c:v>
                </c:pt>
                <c:pt idx="7103">
                  <c:v>142.45566879667649</c:v>
                </c:pt>
                <c:pt idx="7104">
                  <c:v>53.321148798362586</c:v>
                </c:pt>
                <c:pt idx="7105">
                  <c:v>153.64518971824401</c:v>
                </c:pt>
                <c:pt idx="7106">
                  <c:v>97.792066827787238</c:v>
                </c:pt>
                <c:pt idx="7107">
                  <c:v>80.64042619455256</c:v>
                </c:pt>
                <c:pt idx="7108">
                  <c:v>163.02819150754434</c:v>
                </c:pt>
                <c:pt idx="7109">
                  <c:v>98.023887722274992</c:v>
                </c:pt>
                <c:pt idx="7110">
                  <c:v>169.72808391215574</c:v>
                </c:pt>
                <c:pt idx="7111">
                  <c:v>173.74670315230554</c:v>
                </c:pt>
                <c:pt idx="7112">
                  <c:v>316.52711209996301</c:v>
                </c:pt>
                <c:pt idx="7113">
                  <c:v>222.61211846624059</c:v>
                </c:pt>
                <c:pt idx="7114">
                  <c:v>144.35440396688816</c:v>
                </c:pt>
                <c:pt idx="7115">
                  <c:v>71.569842800219988</c:v>
                </c:pt>
                <c:pt idx="7116">
                  <c:v>264.1868756774241</c:v>
                </c:pt>
                <c:pt idx="7117">
                  <c:v>124.3411965558207</c:v>
                </c:pt>
                <c:pt idx="7118">
                  <c:v>67.182176355578633</c:v>
                </c:pt>
                <c:pt idx="7119">
                  <c:v>237.9471088401375</c:v>
                </c:pt>
                <c:pt idx="7120">
                  <c:v>165.39830951663214</c:v>
                </c:pt>
                <c:pt idx="7121">
                  <c:v>75.838450089264313</c:v>
                </c:pt>
                <c:pt idx="7122">
                  <c:v>168.27517025047993</c:v>
                </c:pt>
                <c:pt idx="7123">
                  <c:v>105.86561833048737</c:v>
                </c:pt>
                <c:pt idx="7124">
                  <c:v>96.182670504322644</c:v>
                </c:pt>
                <c:pt idx="7125">
                  <c:v>191.3662502412578</c:v>
                </c:pt>
                <c:pt idx="7126">
                  <c:v>173.56250658239088</c:v>
                </c:pt>
                <c:pt idx="7127">
                  <c:v>82.008962243481875</c:v>
                </c:pt>
                <c:pt idx="7128">
                  <c:v>104.73106118062108</c:v>
                </c:pt>
                <c:pt idx="7129">
                  <c:v>172.77648623237664</c:v>
                </c:pt>
                <c:pt idx="7130">
                  <c:v>90.460989654098668</c:v>
                </c:pt>
                <c:pt idx="7131">
                  <c:v>91.711053397850705</c:v>
                </c:pt>
                <c:pt idx="7132">
                  <c:v>88.268443417413494</c:v>
                </c:pt>
                <c:pt idx="7133">
                  <c:v>120.22324367956726</c:v>
                </c:pt>
                <c:pt idx="7134">
                  <c:v>66.156641228930681</c:v>
                </c:pt>
                <c:pt idx="7135">
                  <c:v>66.741046959852312</c:v>
                </c:pt>
                <c:pt idx="7136">
                  <c:v>51.863323735770514</c:v>
                </c:pt>
                <c:pt idx="7137">
                  <c:v>107.75932379084668</c:v>
                </c:pt>
                <c:pt idx="7138">
                  <c:v>84.745621286815194</c:v>
                </c:pt>
                <c:pt idx="7139">
                  <c:v>105.6893824769159</c:v>
                </c:pt>
                <c:pt idx="7140">
                  <c:v>146.65234997135931</c:v>
                </c:pt>
                <c:pt idx="7141">
                  <c:v>133.90952721110617</c:v>
                </c:pt>
                <c:pt idx="7142">
                  <c:v>136.95795305019089</c:v>
                </c:pt>
                <c:pt idx="7143">
                  <c:v>174.41959089545861</c:v>
                </c:pt>
                <c:pt idx="7144">
                  <c:v>107.83806794269189</c:v>
                </c:pt>
                <c:pt idx="7145">
                  <c:v>110.23616193301974</c:v>
                </c:pt>
                <c:pt idx="7146">
                  <c:v>157.5344636588818</c:v>
                </c:pt>
                <c:pt idx="7147">
                  <c:v>102.34132618529141</c:v>
                </c:pt>
                <c:pt idx="7148">
                  <c:v>90.154813780634271</c:v>
                </c:pt>
                <c:pt idx="7149">
                  <c:v>127.30241270623124</c:v>
                </c:pt>
                <c:pt idx="7150">
                  <c:v>254.84736133612705</c:v>
                </c:pt>
                <c:pt idx="7151">
                  <c:v>64.897100173754524</c:v>
                </c:pt>
                <c:pt idx="7152">
                  <c:v>181.55029646985525</c:v>
                </c:pt>
                <c:pt idx="7153">
                  <c:v>114.58889194413113</c:v>
                </c:pt>
                <c:pt idx="7154">
                  <c:v>111.50208321886657</c:v>
                </c:pt>
                <c:pt idx="7155">
                  <c:v>115.33197852759288</c:v>
                </c:pt>
                <c:pt idx="7156">
                  <c:v>138.3116589878247</c:v>
                </c:pt>
                <c:pt idx="7157">
                  <c:v>297.92234784790162</c:v>
                </c:pt>
                <c:pt idx="7158">
                  <c:v>195.07340335608495</c:v>
                </c:pt>
                <c:pt idx="7159">
                  <c:v>50.838017319546388</c:v>
                </c:pt>
                <c:pt idx="7160">
                  <c:v>102.6792003593641</c:v>
                </c:pt>
                <c:pt idx="7161">
                  <c:v>167.95241842203967</c:v>
                </c:pt>
                <c:pt idx="7162">
                  <c:v>58.491469938813843</c:v>
                </c:pt>
                <c:pt idx="7163">
                  <c:v>246.87529702152494</c:v>
                </c:pt>
                <c:pt idx="7164">
                  <c:v>158.2101377290349</c:v>
                </c:pt>
                <c:pt idx="7165">
                  <c:v>204.12932957924284</c:v>
                </c:pt>
                <c:pt idx="7166">
                  <c:v>280.29701625626245</c:v>
                </c:pt>
                <c:pt idx="7167">
                  <c:v>60.442806215355866</c:v>
                </c:pt>
                <c:pt idx="7168">
                  <c:v>125.23007095748098</c:v>
                </c:pt>
                <c:pt idx="7169">
                  <c:v>153.20449260783889</c:v>
                </c:pt>
                <c:pt idx="7170">
                  <c:v>100.79362320817205</c:v>
                </c:pt>
                <c:pt idx="7171">
                  <c:v>75.909621146117956</c:v>
                </c:pt>
                <c:pt idx="7172">
                  <c:v>114.73998854577775</c:v>
                </c:pt>
                <c:pt idx="7173">
                  <c:v>144.36271037941353</c:v>
                </c:pt>
                <c:pt idx="7174">
                  <c:v>79.88603979307841</c:v>
                </c:pt>
                <c:pt idx="7175">
                  <c:v>224.15730977956306</c:v>
                </c:pt>
                <c:pt idx="7176">
                  <c:v>65.593111797156183</c:v>
                </c:pt>
                <c:pt idx="7177">
                  <c:v>97.528940731489968</c:v>
                </c:pt>
                <c:pt idx="7178">
                  <c:v>227.44499626718695</c:v>
                </c:pt>
                <c:pt idx="7179">
                  <c:v>457.42513932717276</c:v>
                </c:pt>
                <c:pt idx="7180">
                  <c:v>81.590226116725759</c:v>
                </c:pt>
                <c:pt idx="7181">
                  <c:v>85.993635972409507</c:v>
                </c:pt>
                <c:pt idx="7182">
                  <c:v>240.34908478241772</c:v>
                </c:pt>
                <c:pt idx="7183">
                  <c:v>54.862690872688852</c:v>
                </c:pt>
                <c:pt idx="7184">
                  <c:v>125.28607402412712</c:v>
                </c:pt>
                <c:pt idx="7185">
                  <c:v>112.62194492252198</c:v>
                </c:pt>
                <c:pt idx="7186">
                  <c:v>106.39168520766752</c:v>
                </c:pt>
                <c:pt idx="7187">
                  <c:v>109.22253104009886</c:v>
                </c:pt>
                <c:pt idx="7188">
                  <c:v>191.11755721936467</c:v>
                </c:pt>
                <c:pt idx="7189">
                  <c:v>57.164315489463092</c:v>
                </c:pt>
                <c:pt idx="7190">
                  <c:v>137.86115528313064</c:v>
                </c:pt>
                <c:pt idx="7191">
                  <c:v>130.7524866935351</c:v>
                </c:pt>
                <c:pt idx="7192">
                  <c:v>109.25367772828793</c:v>
                </c:pt>
                <c:pt idx="7193">
                  <c:v>63.428761640494784</c:v>
                </c:pt>
                <c:pt idx="7194">
                  <c:v>100.97164505492501</c:v>
                </c:pt>
                <c:pt idx="7195">
                  <c:v>78.858981448693797</c:v>
                </c:pt>
                <c:pt idx="7196">
                  <c:v>264.68254371349582</c:v>
                </c:pt>
                <c:pt idx="7197">
                  <c:v>70.799076892823066</c:v>
                </c:pt>
                <c:pt idx="7198">
                  <c:v>154.52700158725446</c:v>
                </c:pt>
                <c:pt idx="7199">
                  <c:v>258.20606739154476</c:v>
                </c:pt>
                <c:pt idx="7200">
                  <c:v>109.63382695894046</c:v>
                </c:pt>
                <c:pt idx="7201">
                  <c:v>55.350816575510265</c:v>
                </c:pt>
                <c:pt idx="7202">
                  <c:v>100.0070225818146</c:v>
                </c:pt>
                <c:pt idx="7203">
                  <c:v>110.70979350720948</c:v>
                </c:pt>
                <c:pt idx="7204">
                  <c:v>118.4745393685771</c:v>
                </c:pt>
                <c:pt idx="7205">
                  <c:v>74.077676125672937</c:v>
                </c:pt>
                <c:pt idx="7206">
                  <c:v>130.19159849250786</c:v>
                </c:pt>
                <c:pt idx="7207">
                  <c:v>66.761177469960828</c:v>
                </c:pt>
                <c:pt idx="7208">
                  <c:v>74.439045324462867</c:v>
                </c:pt>
                <c:pt idx="7209">
                  <c:v>110.99837090226548</c:v>
                </c:pt>
                <c:pt idx="7210">
                  <c:v>199.5506289574825</c:v>
                </c:pt>
                <c:pt idx="7211">
                  <c:v>52.620460119219636</c:v>
                </c:pt>
                <c:pt idx="7212">
                  <c:v>217.15998412378892</c:v>
                </c:pt>
                <c:pt idx="7213">
                  <c:v>98.318505614788279</c:v>
                </c:pt>
                <c:pt idx="7214">
                  <c:v>170.47803171329289</c:v>
                </c:pt>
                <c:pt idx="7215">
                  <c:v>100.2431604755952</c:v>
                </c:pt>
                <c:pt idx="7216">
                  <c:v>87.601143008971263</c:v>
                </c:pt>
                <c:pt idx="7217">
                  <c:v>130.80272280733075</c:v>
                </c:pt>
                <c:pt idx="7218">
                  <c:v>171.12631369446399</c:v>
                </c:pt>
                <c:pt idx="7219">
                  <c:v>257.30964753587148</c:v>
                </c:pt>
                <c:pt idx="7220">
                  <c:v>79.269913124469639</c:v>
                </c:pt>
                <c:pt idx="7221">
                  <c:v>108.80274565215048</c:v>
                </c:pt>
                <c:pt idx="7222">
                  <c:v>103.3477292421498</c:v>
                </c:pt>
                <c:pt idx="7223">
                  <c:v>52.267916894893119</c:v>
                </c:pt>
                <c:pt idx="7224">
                  <c:v>531.81208857822173</c:v>
                </c:pt>
                <c:pt idx="7225">
                  <c:v>158.90335277778328</c:v>
                </c:pt>
                <c:pt idx="7226">
                  <c:v>69.503900680042861</c:v>
                </c:pt>
                <c:pt idx="7227">
                  <c:v>140.67505459225941</c:v>
                </c:pt>
                <c:pt idx="7228">
                  <c:v>84.141787025107121</c:v>
                </c:pt>
                <c:pt idx="7229">
                  <c:v>54.094962036239529</c:v>
                </c:pt>
                <c:pt idx="7230">
                  <c:v>70.288870460544246</c:v>
                </c:pt>
                <c:pt idx="7231">
                  <c:v>96.82597291842383</c:v>
                </c:pt>
                <c:pt idx="7232">
                  <c:v>116.79795831174523</c:v>
                </c:pt>
                <c:pt idx="7233">
                  <c:v>158.57962768423667</c:v>
                </c:pt>
                <c:pt idx="7234">
                  <c:v>235.98034947057997</c:v>
                </c:pt>
                <c:pt idx="7235">
                  <c:v>59.159858024077259</c:v>
                </c:pt>
                <c:pt idx="7236">
                  <c:v>101.48453143334163</c:v>
                </c:pt>
                <c:pt idx="7237">
                  <c:v>127.61753543185992</c:v>
                </c:pt>
                <c:pt idx="7238">
                  <c:v>211.84985713600733</c:v>
                </c:pt>
                <c:pt idx="7239">
                  <c:v>83.063113716186848</c:v>
                </c:pt>
                <c:pt idx="7240">
                  <c:v>201.25068681315085</c:v>
                </c:pt>
                <c:pt idx="7241">
                  <c:v>66.969772899186296</c:v>
                </c:pt>
                <c:pt idx="7242">
                  <c:v>67.258577288395855</c:v>
                </c:pt>
                <c:pt idx="7243">
                  <c:v>176.413640343113</c:v>
                </c:pt>
                <c:pt idx="7244">
                  <c:v>91.22231570397723</c:v>
                </c:pt>
                <c:pt idx="7245">
                  <c:v>84.810769181071734</c:v>
                </c:pt>
                <c:pt idx="7246">
                  <c:v>64.620508371126704</c:v>
                </c:pt>
                <c:pt idx="7247">
                  <c:v>70.113987014622865</c:v>
                </c:pt>
                <c:pt idx="7248">
                  <c:v>161.5926166914123</c:v>
                </c:pt>
                <c:pt idx="7249">
                  <c:v>68.163574236612007</c:v>
                </c:pt>
                <c:pt idx="7250">
                  <c:v>58.28417002268624</c:v>
                </c:pt>
                <c:pt idx="7251">
                  <c:v>167.41893953827801</c:v>
                </c:pt>
                <c:pt idx="7252">
                  <c:v>78.137819844339248</c:v>
                </c:pt>
                <c:pt idx="7253">
                  <c:v>131.2618431071532</c:v>
                </c:pt>
                <c:pt idx="7254">
                  <c:v>209.06341724190361</c:v>
                </c:pt>
                <c:pt idx="7255">
                  <c:v>67.888941152431869</c:v>
                </c:pt>
                <c:pt idx="7256">
                  <c:v>130.61865023228796</c:v>
                </c:pt>
                <c:pt idx="7257">
                  <c:v>189.46510016846781</c:v>
                </c:pt>
                <c:pt idx="7258">
                  <c:v>201.909663038368</c:v>
                </c:pt>
                <c:pt idx="7259">
                  <c:v>113.75329949641566</c:v>
                </c:pt>
                <c:pt idx="7260">
                  <c:v>174.23724734655084</c:v>
                </c:pt>
                <c:pt idx="7261">
                  <c:v>68.212345586098451</c:v>
                </c:pt>
                <c:pt idx="7262">
                  <c:v>89.053897406298603</c:v>
                </c:pt>
                <c:pt idx="7263">
                  <c:v>101.93014624634093</c:v>
                </c:pt>
                <c:pt idx="7264">
                  <c:v>85.481189531991703</c:v>
                </c:pt>
                <c:pt idx="7265">
                  <c:v>194.1117022421507</c:v>
                </c:pt>
                <c:pt idx="7266">
                  <c:v>104.86023024258859</c:v>
                </c:pt>
                <c:pt idx="7267">
                  <c:v>63.516047124474021</c:v>
                </c:pt>
                <c:pt idx="7268">
                  <c:v>97.128097690171131</c:v>
                </c:pt>
                <c:pt idx="7269">
                  <c:v>110.86971102550943</c:v>
                </c:pt>
                <c:pt idx="7270">
                  <c:v>105.86543728908883</c:v>
                </c:pt>
                <c:pt idx="7271">
                  <c:v>141.41070269198988</c:v>
                </c:pt>
                <c:pt idx="7272">
                  <c:v>147.24306671724278</c:v>
                </c:pt>
                <c:pt idx="7273">
                  <c:v>69.407438940113565</c:v>
                </c:pt>
                <c:pt idx="7274">
                  <c:v>173.38674752064904</c:v>
                </c:pt>
                <c:pt idx="7275">
                  <c:v>130.00434694274421</c:v>
                </c:pt>
                <c:pt idx="7276">
                  <c:v>75.791342730092765</c:v>
                </c:pt>
                <c:pt idx="7277">
                  <c:v>187.57258182565892</c:v>
                </c:pt>
                <c:pt idx="7278">
                  <c:v>54.930231152693111</c:v>
                </c:pt>
                <c:pt idx="7279">
                  <c:v>86.990896160478087</c:v>
                </c:pt>
                <c:pt idx="7280">
                  <c:v>74.877061518282559</c:v>
                </c:pt>
                <c:pt idx="7281">
                  <c:v>89.504952214064218</c:v>
                </c:pt>
                <c:pt idx="7282">
                  <c:v>68.50349848198104</c:v>
                </c:pt>
                <c:pt idx="7283">
                  <c:v>280.5443805609595</c:v>
                </c:pt>
                <c:pt idx="7284">
                  <c:v>61.773724802247713</c:v>
                </c:pt>
                <c:pt idx="7285">
                  <c:v>117.44990405176553</c:v>
                </c:pt>
                <c:pt idx="7286">
                  <c:v>68.598086357337181</c:v>
                </c:pt>
                <c:pt idx="7287">
                  <c:v>122.10134648537151</c:v>
                </c:pt>
                <c:pt idx="7288">
                  <c:v>73.623663641933362</c:v>
                </c:pt>
                <c:pt idx="7289">
                  <c:v>187.55571680062675</c:v>
                </c:pt>
                <c:pt idx="7290">
                  <c:v>188.6515646194897</c:v>
                </c:pt>
                <c:pt idx="7291">
                  <c:v>68.953632878214563</c:v>
                </c:pt>
                <c:pt idx="7292">
                  <c:v>64.059652758074705</c:v>
                </c:pt>
                <c:pt idx="7293">
                  <c:v>61.53541510313373</c:v>
                </c:pt>
                <c:pt idx="7294">
                  <c:v>241.12998334292914</c:v>
                </c:pt>
                <c:pt idx="7295">
                  <c:v>70.698429094310569</c:v>
                </c:pt>
                <c:pt idx="7296">
                  <c:v>169.35298531572263</c:v>
                </c:pt>
                <c:pt idx="7297">
                  <c:v>269.5300132058922</c:v>
                </c:pt>
                <c:pt idx="7298">
                  <c:v>87.8903534632759</c:v>
                </c:pt>
                <c:pt idx="7299">
                  <c:v>77.413894325786998</c:v>
                </c:pt>
                <c:pt idx="7300">
                  <c:v>93.020266319415953</c:v>
                </c:pt>
                <c:pt idx="7301">
                  <c:v>142.31613170469475</c:v>
                </c:pt>
                <c:pt idx="7302">
                  <c:v>246.85426475746397</c:v>
                </c:pt>
                <c:pt idx="7303">
                  <c:v>108.67277664298265</c:v>
                </c:pt>
                <c:pt idx="7304">
                  <c:v>94.01725960973647</c:v>
                </c:pt>
                <c:pt idx="7305">
                  <c:v>293.25766364353666</c:v>
                </c:pt>
                <c:pt idx="7306">
                  <c:v>83.759776881394131</c:v>
                </c:pt>
                <c:pt idx="7307">
                  <c:v>83.274539344304017</c:v>
                </c:pt>
                <c:pt idx="7308">
                  <c:v>119.97949422242927</c:v>
                </c:pt>
                <c:pt idx="7309">
                  <c:v>209.07328438038098</c:v>
                </c:pt>
                <c:pt idx="7310">
                  <c:v>79.789898256594</c:v>
                </c:pt>
                <c:pt idx="7311">
                  <c:v>234.31629110615305</c:v>
                </c:pt>
                <c:pt idx="7312">
                  <c:v>268.07990794762566</c:v>
                </c:pt>
                <c:pt idx="7313">
                  <c:v>110.95404336375874</c:v>
                </c:pt>
                <c:pt idx="7314">
                  <c:v>169.82469615355203</c:v>
                </c:pt>
                <c:pt idx="7315">
                  <c:v>105.91152325990558</c:v>
                </c:pt>
                <c:pt idx="7316">
                  <c:v>111.895095342443</c:v>
                </c:pt>
                <c:pt idx="7317">
                  <c:v>143.0259431998781</c:v>
                </c:pt>
                <c:pt idx="7318">
                  <c:v>156.7286634310106</c:v>
                </c:pt>
                <c:pt idx="7319">
                  <c:v>60.205589129440114</c:v>
                </c:pt>
                <c:pt idx="7320">
                  <c:v>81.290215133371603</c:v>
                </c:pt>
                <c:pt idx="7321">
                  <c:v>92.734943033542791</c:v>
                </c:pt>
                <c:pt idx="7322">
                  <c:v>343.53230993160508</c:v>
                </c:pt>
                <c:pt idx="7323">
                  <c:v>100.86232928951472</c:v>
                </c:pt>
                <c:pt idx="7324">
                  <c:v>216.91413031975452</c:v>
                </c:pt>
                <c:pt idx="7325">
                  <c:v>116.18087820706241</c:v>
                </c:pt>
                <c:pt idx="7326">
                  <c:v>167.5347086492925</c:v>
                </c:pt>
                <c:pt idx="7327">
                  <c:v>61.605770238755042</c:v>
                </c:pt>
                <c:pt idx="7328">
                  <c:v>81.57314175434874</c:v>
                </c:pt>
                <c:pt idx="7329">
                  <c:v>164.39276889632961</c:v>
                </c:pt>
                <c:pt idx="7330">
                  <c:v>203.87941162928215</c:v>
                </c:pt>
                <c:pt idx="7331">
                  <c:v>85.76046279752542</c:v>
                </c:pt>
                <c:pt idx="7332">
                  <c:v>174.53376450118196</c:v>
                </c:pt>
                <c:pt idx="7333">
                  <c:v>83.869174557321017</c:v>
                </c:pt>
                <c:pt idx="7334">
                  <c:v>143.99947201821035</c:v>
                </c:pt>
                <c:pt idx="7335">
                  <c:v>108.92896858296001</c:v>
                </c:pt>
                <c:pt idx="7336">
                  <c:v>104.93190444632684</c:v>
                </c:pt>
                <c:pt idx="7337">
                  <c:v>75.883542662069928</c:v>
                </c:pt>
                <c:pt idx="7338">
                  <c:v>68.207999458757044</c:v>
                </c:pt>
                <c:pt idx="7339">
                  <c:v>148.26960256482559</c:v>
                </c:pt>
                <c:pt idx="7340">
                  <c:v>108.14444853796451</c:v>
                </c:pt>
                <c:pt idx="7341">
                  <c:v>269.98861493836353</c:v>
                </c:pt>
                <c:pt idx="7342">
                  <c:v>158.43520612322615</c:v>
                </c:pt>
                <c:pt idx="7343">
                  <c:v>120.17798083500278</c:v>
                </c:pt>
                <c:pt idx="7344">
                  <c:v>271.68817950788184</c:v>
                </c:pt>
                <c:pt idx="7345">
                  <c:v>128.04761475344034</c:v>
                </c:pt>
                <c:pt idx="7346">
                  <c:v>85.056721575235684</c:v>
                </c:pt>
                <c:pt idx="7347">
                  <c:v>139.20083155321549</c:v>
                </c:pt>
                <c:pt idx="7348">
                  <c:v>96.844152322729173</c:v>
                </c:pt>
                <c:pt idx="7349">
                  <c:v>232.98212280493328</c:v>
                </c:pt>
                <c:pt idx="7350">
                  <c:v>128.74873775204711</c:v>
                </c:pt>
                <c:pt idx="7351">
                  <c:v>133.27785718244769</c:v>
                </c:pt>
                <c:pt idx="7352">
                  <c:v>128.84642369960054</c:v>
                </c:pt>
                <c:pt idx="7353">
                  <c:v>76.327810438924573</c:v>
                </c:pt>
                <c:pt idx="7354">
                  <c:v>63.911234844227401</c:v>
                </c:pt>
                <c:pt idx="7355">
                  <c:v>97.741620099531332</c:v>
                </c:pt>
                <c:pt idx="7356">
                  <c:v>113.50527523586541</c:v>
                </c:pt>
                <c:pt idx="7357">
                  <c:v>69.451342630123335</c:v>
                </c:pt>
                <c:pt idx="7358">
                  <c:v>77.974675920817859</c:v>
                </c:pt>
                <c:pt idx="7359">
                  <c:v>119.33249963544905</c:v>
                </c:pt>
                <c:pt idx="7360">
                  <c:v>290.24727864772325</c:v>
                </c:pt>
                <c:pt idx="7361">
                  <c:v>56.03375570972392</c:v>
                </c:pt>
                <c:pt idx="7362">
                  <c:v>107.67412912276956</c:v>
                </c:pt>
                <c:pt idx="7363">
                  <c:v>259.58886256098771</c:v>
                </c:pt>
                <c:pt idx="7364">
                  <c:v>97.039118275392681</c:v>
                </c:pt>
                <c:pt idx="7365">
                  <c:v>117.27918004729837</c:v>
                </c:pt>
                <c:pt idx="7366">
                  <c:v>88.002697378349538</c:v>
                </c:pt>
                <c:pt idx="7367">
                  <c:v>93.379925087198558</c:v>
                </c:pt>
                <c:pt idx="7368">
                  <c:v>59.712009183373198</c:v>
                </c:pt>
                <c:pt idx="7369">
                  <c:v>99.409948960803732</c:v>
                </c:pt>
                <c:pt idx="7370">
                  <c:v>72.012237634823705</c:v>
                </c:pt>
                <c:pt idx="7371">
                  <c:v>122.40387277608761</c:v>
                </c:pt>
                <c:pt idx="7372">
                  <c:v>282.30748212262864</c:v>
                </c:pt>
                <c:pt idx="7373">
                  <c:v>94.103499567901181</c:v>
                </c:pt>
                <c:pt idx="7374">
                  <c:v>79.349389873621462</c:v>
                </c:pt>
                <c:pt idx="7375">
                  <c:v>135.52787638482695</c:v>
                </c:pt>
                <c:pt idx="7376">
                  <c:v>117.13559779928374</c:v>
                </c:pt>
                <c:pt idx="7377">
                  <c:v>69.568052450809176</c:v>
                </c:pt>
                <c:pt idx="7378">
                  <c:v>114.9496115268395</c:v>
                </c:pt>
                <c:pt idx="7379">
                  <c:v>50.363917418518362</c:v>
                </c:pt>
                <c:pt idx="7380">
                  <c:v>191.02416883813228</c:v>
                </c:pt>
                <c:pt idx="7381">
                  <c:v>100.77839768590253</c:v>
                </c:pt>
                <c:pt idx="7382">
                  <c:v>85.125830941916803</c:v>
                </c:pt>
                <c:pt idx="7383">
                  <c:v>132.2196918746028</c:v>
                </c:pt>
                <c:pt idx="7384">
                  <c:v>400.52431461152622</c:v>
                </c:pt>
                <c:pt idx="7385">
                  <c:v>129.25369872488156</c:v>
                </c:pt>
                <c:pt idx="7386">
                  <c:v>87.618627420616463</c:v>
                </c:pt>
                <c:pt idx="7387">
                  <c:v>179.10598639190502</c:v>
                </c:pt>
                <c:pt idx="7388">
                  <c:v>84.815927668010602</c:v>
                </c:pt>
                <c:pt idx="7389">
                  <c:v>92.115158389538237</c:v>
                </c:pt>
                <c:pt idx="7390">
                  <c:v>270.9552533633871</c:v>
                </c:pt>
                <c:pt idx="7391">
                  <c:v>214.60012725777068</c:v>
                </c:pt>
                <c:pt idx="7392">
                  <c:v>101.10553731052066</c:v>
                </c:pt>
                <c:pt idx="7393">
                  <c:v>329.28856318430826</c:v>
                </c:pt>
                <c:pt idx="7394">
                  <c:v>143.86656831167065</c:v>
                </c:pt>
                <c:pt idx="7395">
                  <c:v>81.917556711463106</c:v>
                </c:pt>
                <c:pt idx="7396">
                  <c:v>274.18439375841052</c:v>
                </c:pt>
                <c:pt idx="7397">
                  <c:v>73.293083924921888</c:v>
                </c:pt>
                <c:pt idx="7398">
                  <c:v>95.058752701000472</c:v>
                </c:pt>
                <c:pt idx="7399">
                  <c:v>70.598915311288053</c:v>
                </c:pt>
                <c:pt idx="7400">
                  <c:v>83.517290998417153</c:v>
                </c:pt>
                <c:pt idx="7401">
                  <c:v>109.87735954329688</c:v>
                </c:pt>
                <c:pt idx="7402">
                  <c:v>190.43171334322952</c:v>
                </c:pt>
                <c:pt idx="7403">
                  <c:v>61.651946448123155</c:v>
                </c:pt>
                <c:pt idx="7404">
                  <c:v>75.081257327867377</c:v>
                </c:pt>
                <c:pt idx="7405">
                  <c:v>143.30323614074027</c:v>
                </c:pt>
                <c:pt idx="7406">
                  <c:v>74.096560906738517</c:v>
                </c:pt>
                <c:pt idx="7407">
                  <c:v>153.37529393257373</c:v>
                </c:pt>
                <c:pt idx="7408">
                  <c:v>183.19389682600121</c:v>
                </c:pt>
                <c:pt idx="7409">
                  <c:v>189.73473470455804</c:v>
                </c:pt>
                <c:pt idx="7410">
                  <c:v>66.194450315062113</c:v>
                </c:pt>
                <c:pt idx="7411">
                  <c:v>362.02760660776499</c:v>
                </c:pt>
                <c:pt idx="7412">
                  <c:v>153.36426419050468</c:v>
                </c:pt>
                <c:pt idx="7413">
                  <c:v>362.25905499175252</c:v>
                </c:pt>
                <c:pt idx="7414">
                  <c:v>61.016856426198366</c:v>
                </c:pt>
                <c:pt idx="7415">
                  <c:v>399.79875071725979</c:v>
                </c:pt>
                <c:pt idx="7416">
                  <c:v>198.47590845789168</c:v>
                </c:pt>
                <c:pt idx="7417">
                  <c:v>111.96545520612612</c:v>
                </c:pt>
                <c:pt idx="7418">
                  <c:v>114.0542838810524</c:v>
                </c:pt>
                <c:pt idx="7419">
                  <c:v>111.1882341880801</c:v>
                </c:pt>
                <c:pt idx="7420">
                  <c:v>58.05775713701015</c:v>
                </c:pt>
                <c:pt idx="7421">
                  <c:v>182.9390349486506</c:v>
                </c:pt>
                <c:pt idx="7422">
                  <c:v>286.8648634449612</c:v>
                </c:pt>
                <c:pt idx="7423">
                  <c:v>126.94334560368654</c:v>
                </c:pt>
                <c:pt idx="7424">
                  <c:v>235.3449404345377</c:v>
                </c:pt>
                <c:pt idx="7425">
                  <c:v>128.02803937587476</c:v>
                </c:pt>
                <c:pt idx="7426">
                  <c:v>105.57307505065103</c:v>
                </c:pt>
                <c:pt idx="7427">
                  <c:v>120.50223868016359</c:v>
                </c:pt>
                <c:pt idx="7428">
                  <c:v>131.0254426004883</c:v>
                </c:pt>
                <c:pt idx="7429">
                  <c:v>188.37729331290649</c:v>
                </c:pt>
                <c:pt idx="7430">
                  <c:v>106.45277234721297</c:v>
                </c:pt>
                <c:pt idx="7431">
                  <c:v>56.581993676356475</c:v>
                </c:pt>
                <c:pt idx="7432">
                  <c:v>86.003063471808915</c:v>
                </c:pt>
                <c:pt idx="7433">
                  <c:v>106.15707220358276</c:v>
                </c:pt>
                <c:pt idx="7434">
                  <c:v>216.17938561943984</c:v>
                </c:pt>
                <c:pt idx="7435">
                  <c:v>179.32847912787452</c:v>
                </c:pt>
                <c:pt idx="7436">
                  <c:v>106.8454567129304</c:v>
                </c:pt>
                <c:pt idx="7437">
                  <c:v>110.58670582859521</c:v>
                </c:pt>
                <c:pt idx="7438">
                  <c:v>105.37447209390022</c:v>
                </c:pt>
                <c:pt idx="7439">
                  <c:v>71.094127222688755</c:v>
                </c:pt>
                <c:pt idx="7440">
                  <c:v>124.2725762491676</c:v>
                </c:pt>
                <c:pt idx="7441">
                  <c:v>137.89771126106561</c:v>
                </c:pt>
                <c:pt idx="7442">
                  <c:v>156.8502590824418</c:v>
                </c:pt>
                <c:pt idx="7443">
                  <c:v>93.715549722812199</c:v>
                </c:pt>
                <c:pt idx="7444">
                  <c:v>63.528845978293958</c:v>
                </c:pt>
                <c:pt idx="7445">
                  <c:v>64.218803764756842</c:v>
                </c:pt>
                <c:pt idx="7446">
                  <c:v>120.57085493788016</c:v>
                </c:pt>
                <c:pt idx="7447">
                  <c:v>215.21620700699819</c:v>
                </c:pt>
                <c:pt idx="7448">
                  <c:v>56.963923457475524</c:v>
                </c:pt>
                <c:pt idx="7449">
                  <c:v>73.590800880582989</c:v>
                </c:pt>
                <c:pt idx="7450">
                  <c:v>135.55708563677214</c:v>
                </c:pt>
                <c:pt idx="7451">
                  <c:v>86.368077065120147</c:v>
                </c:pt>
                <c:pt idx="7452">
                  <c:v>62.55833461034193</c:v>
                </c:pt>
                <c:pt idx="7453">
                  <c:v>138.01793788421671</c:v>
                </c:pt>
                <c:pt idx="7454">
                  <c:v>87.265706270058544</c:v>
                </c:pt>
                <c:pt idx="7455">
                  <c:v>97.575530828675596</c:v>
                </c:pt>
                <c:pt idx="7456">
                  <c:v>86.87970723680904</c:v>
                </c:pt>
                <c:pt idx="7457">
                  <c:v>109.64535764932423</c:v>
                </c:pt>
                <c:pt idx="7458">
                  <c:v>280.57704852863992</c:v>
                </c:pt>
                <c:pt idx="7459">
                  <c:v>71.620168344380488</c:v>
                </c:pt>
                <c:pt idx="7460">
                  <c:v>149.02030930741091</c:v>
                </c:pt>
                <c:pt idx="7461">
                  <c:v>99.332451554101311</c:v>
                </c:pt>
                <c:pt idx="7462">
                  <c:v>94.825414841379398</c:v>
                </c:pt>
                <c:pt idx="7463">
                  <c:v>179.6909374590048</c:v>
                </c:pt>
                <c:pt idx="7464">
                  <c:v>132.94433860482681</c:v>
                </c:pt>
                <c:pt idx="7465">
                  <c:v>82.376845747705502</c:v>
                </c:pt>
                <c:pt idx="7466">
                  <c:v>167.42087900047179</c:v>
                </c:pt>
                <c:pt idx="7467">
                  <c:v>142.13367761758826</c:v>
                </c:pt>
                <c:pt idx="7468">
                  <c:v>81.895171586462808</c:v>
                </c:pt>
                <c:pt idx="7469">
                  <c:v>117.39341144074349</c:v>
                </c:pt>
                <c:pt idx="7470">
                  <c:v>134.69160198059924</c:v>
                </c:pt>
                <c:pt idx="7471">
                  <c:v>61.03031916535776</c:v>
                </c:pt>
                <c:pt idx="7472">
                  <c:v>155.4577601231999</c:v>
                </c:pt>
                <c:pt idx="7473">
                  <c:v>67.19305018529144</c:v>
                </c:pt>
                <c:pt idx="7474">
                  <c:v>250.09684777119014</c:v>
                </c:pt>
                <c:pt idx="7475">
                  <c:v>101.83027114078875</c:v>
                </c:pt>
                <c:pt idx="7476">
                  <c:v>223.36714686436309</c:v>
                </c:pt>
                <c:pt idx="7477">
                  <c:v>112.66705626989408</c:v>
                </c:pt>
                <c:pt idx="7478">
                  <c:v>115.14463687569207</c:v>
                </c:pt>
                <c:pt idx="7479">
                  <c:v>73.780947744059276</c:v>
                </c:pt>
                <c:pt idx="7480">
                  <c:v>140.91835542199169</c:v>
                </c:pt>
                <c:pt idx="7481">
                  <c:v>107.30291625437415</c:v>
                </c:pt>
                <c:pt idx="7482">
                  <c:v>163.01631136143376</c:v>
                </c:pt>
                <c:pt idx="7483">
                  <c:v>137.81043760162206</c:v>
                </c:pt>
                <c:pt idx="7484">
                  <c:v>104.66547908432065</c:v>
                </c:pt>
                <c:pt idx="7485">
                  <c:v>172.98516212049896</c:v>
                </c:pt>
                <c:pt idx="7486">
                  <c:v>117.06152318195768</c:v>
                </c:pt>
                <c:pt idx="7487">
                  <c:v>98.9418440477899</c:v>
                </c:pt>
                <c:pt idx="7488">
                  <c:v>176.65236486631704</c:v>
                </c:pt>
                <c:pt idx="7489">
                  <c:v>89.074259826515728</c:v>
                </c:pt>
                <c:pt idx="7490">
                  <c:v>120.40336281569564</c:v>
                </c:pt>
                <c:pt idx="7491">
                  <c:v>155.28085988731635</c:v>
                </c:pt>
                <c:pt idx="7492">
                  <c:v>91.203428889948569</c:v>
                </c:pt>
                <c:pt idx="7493">
                  <c:v>215.1470450806122</c:v>
                </c:pt>
                <c:pt idx="7494">
                  <c:v>87.233374037396999</c:v>
                </c:pt>
                <c:pt idx="7495">
                  <c:v>83.002657379182367</c:v>
                </c:pt>
                <c:pt idx="7496">
                  <c:v>230.53899975890747</c:v>
                </c:pt>
                <c:pt idx="7497">
                  <c:v>84.538010061412322</c:v>
                </c:pt>
                <c:pt idx="7498">
                  <c:v>98.492070148915971</c:v>
                </c:pt>
                <c:pt idx="7499">
                  <c:v>251.1771934414389</c:v>
                </c:pt>
                <c:pt idx="7500">
                  <c:v>101.1713169388938</c:v>
                </c:pt>
                <c:pt idx="7501">
                  <c:v>120.10194049104325</c:v>
                </c:pt>
                <c:pt idx="7502">
                  <c:v>368.18525046326334</c:v>
                </c:pt>
                <c:pt idx="7503">
                  <c:v>98.531382018624527</c:v>
                </c:pt>
                <c:pt idx="7504">
                  <c:v>144.46776244893908</c:v>
                </c:pt>
                <c:pt idx="7505">
                  <c:v>123.6545205719291</c:v>
                </c:pt>
                <c:pt idx="7506">
                  <c:v>93.855385729810806</c:v>
                </c:pt>
                <c:pt idx="7507">
                  <c:v>68.570456204157495</c:v>
                </c:pt>
                <c:pt idx="7508">
                  <c:v>92.157241883228465</c:v>
                </c:pt>
                <c:pt idx="7509">
                  <c:v>61.538971645646015</c:v>
                </c:pt>
                <c:pt idx="7510">
                  <c:v>80.155957894953445</c:v>
                </c:pt>
                <c:pt idx="7511">
                  <c:v>77.331447787175264</c:v>
                </c:pt>
                <c:pt idx="7512">
                  <c:v>105.55409346645874</c:v>
                </c:pt>
                <c:pt idx="7513">
                  <c:v>60.739029658977749</c:v>
                </c:pt>
                <c:pt idx="7514">
                  <c:v>106.69127299292089</c:v>
                </c:pt>
                <c:pt idx="7515">
                  <c:v>51.096870275820926</c:v>
                </c:pt>
                <c:pt idx="7516">
                  <c:v>186.25884597201772</c:v>
                </c:pt>
                <c:pt idx="7517">
                  <c:v>76.706031851849431</c:v>
                </c:pt>
                <c:pt idx="7518">
                  <c:v>67.303944499769074</c:v>
                </c:pt>
                <c:pt idx="7519">
                  <c:v>90.451618873524183</c:v>
                </c:pt>
                <c:pt idx="7520">
                  <c:v>203.28434995426784</c:v>
                </c:pt>
                <c:pt idx="7521">
                  <c:v>314.84263642585745</c:v>
                </c:pt>
                <c:pt idx="7522">
                  <c:v>75.583439853080193</c:v>
                </c:pt>
                <c:pt idx="7523">
                  <c:v>131.45969221715134</c:v>
                </c:pt>
                <c:pt idx="7524">
                  <c:v>71.342221819082184</c:v>
                </c:pt>
                <c:pt idx="7525">
                  <c:v>83.142403253322726</c:v>
                </c:pt>
                <c:pt idx="7526">
                  <c:v>105.14783684297799</c:v>
                </c:pt>
                <c:pt idx="7527">
                  <c:v>221.43277429551716</c:v>
                </c:pt>
                <c:pt idx="7528">
                  <c:v>299.77872344661927</c:v>
                </c:pt>
                <c:pt idx="7529">
                  <c:v>99.198635530455732</c:v>
                </c:pt>
                <c:pt idx="7530">
                  <c:v>78.838590836137087</c:v>
                </c:pt>
                <c:pt idx="7531">
                  <c:v>193.34671563053243</c:v>
                </c:pt>
                <c:pt idx="7532">
                  <c:v>66.982155898543908</c:v>
                </c:pt>
                <c:pt idx="7533">
                  <c:v>137.29449039384224</c:v>
                </c:pt>
                <c:pt idx="7534">
                  <c:v>273.02963265037363</c:v>
                </c:pt>
                <c:pt idx="7535">
                  <c:v>201.21564832363907</c:v>
                </c:pt>
                <c:pt idx="7536">
                  <c:v>80.89438422696837</c:v>
                </c:pt>
                <c:pt idx="7537">
                  <c:v>103.52081554302922</c:v>
                </c:pt>
                <c:pt idx="7538">
                  <c:v>76.564876654546936</c:v>
                </c:pt>
                <c:pt idx="7539">
                  <c:v>103.62455245217325</c:v>
                </c:pt>
                <c:pt idx="7540">
                  <c:v>104.82121131065004</c:v>
                </c:pt>
                <c:pt idx="7541">
                  <c:v>172.0950010572555</c:v>
                </c:pt>
                <c:pt idx="7542">
                  <c:v>126.90739148334129</c:v>
                </c:pt>
                <c:pt idx="7543">
                  <c:v>80.660382618802387</c:v>
                </c:pt>
                <c:pt idx="7544">
                  <c:v>104.86513570129007</c:v>
                </c:pt>
                <c:pt idx="7545">
                  <c:v>156.04764126908594</c:v>
                </c:pt>
                <c:pt idx="7546">
                  <c:v>107.60728405576408</c:v>
                </c:pt>
                <c:pt idx="7547">
                  <c:v>156.11389141517941</c:v>
                </c:pt>
                <c:pt idx="7548">
                  <c:v>94.812217243234286</c:v>
                </c:pt>
                <c:pt idx="7549">
                  <c:v>194.0786313887584</c:v>
                </c:pt>
                <c:pt idx="7550">
                  <c:v>75.823548353535259</c:v>
                </c:pt>
                <c:pt idx="7551">
                  <c:v>79.240557230746603</c:v>
                </c:pt>
                <c:pt idx="7552">
                  <c:v>51.477608138596565</c:v>
                </c:pt>
                <c:pt idx="7553">
                  <c:v>91.691689613389642</c:v>
                </c:pt>
                <c:pt idx="7554">
                  <c:v>80.045802246871446</c:v>
                </c:pt>
                <c:pt idx="7555">
                  <c:v>307.11650933672422</c:v>
                </c:pt>
                <c:pt idx="7556">
                  <c:v>201.20345055525095</c:v>
                </c:pt>
                <c:pt idx="7557">
                  <c:v>145.4143388588125</c:v>
                </c:pt>
                <c:pt idx="7558">
                  <c:v>103.36306473774783</c:v>
                </c:pt>
                <c:pt idx="7559">
                  <c:v>171.13002481318566</c:v>
                </c:pt>
                <c:pt idx="7560">
                  <c:v>53.81047789033034</c:v>
                </c:pt>
                <c:pt idx="7561">
                  <c:v>116.42546214427921</c:v>
                </c:pt>
                <c:pt idx="7562">
                  <c:v>359.50827441984541</c:v>
                </c:pt>
                <c:pt idx="7563">
                  <c:v>72.197242480518838</c:v>
                </c:pt>
                <c:pt idx="7564">
                  <c:v>65.029378144721193</c:v>
                </c:pt>
                <c:pt idx="7565">
                  <c:v>90.827873374578601</c:v>
                </c:pt>
                <c:pt idx="7566">
                  <c:v>124.93070239344668</c:v>
                </c:pt>
                <c:pt idx="7567">
                  <c:v>167.21198771111736</c:v>
                </c:pt>
                <c:pt idx="7568">
                  <c:v>86.275472163090456</c:v>
                </c:pt>
                <c:pt idx="7569">
                  <c:v>102.61674261756035</c:v>
                </c:pt>
                <c:pt idx="7570">
                  <c:v>96.470276513350186</c:v>
                </c:pt>
                <c:pt idx="7571">
                  <c:v>195.52020485133266</c:v>
                </c:pt>
                <c:pt idx="7572">
                  <c:v>64.258380628695733</c:v>
                </c:pt>
                <c:pt idx="7573">
                  <c:v>149.03352460152473</c:v>
                </c:pt>
                <c:pt idx="7574">
                  <c:v>200.57582260820698</c:v>
                </c:pt>
                <c:pt idx="7575">
                  <c:v>119.88754219109154</c:v>
                </c:pt>
                <c:pt idx="7576">
                  <c:v>115.12550318012129</c:v>
                </c:pt>
                <c:pt idx="7577">
                  <c:v>101.38530899457322</c:v>
                </c:pt>
                <c:pt idx="7578">
                  <c:v>100.42003718662082</c:v>
                </c:pt>
                <c:pt idx="7579">
                  <c:v>86.325470993662222</c:v>
                </c:pt>
                <c:pt idx="7580">
                  <c:v>172.08164057083704</c:v>
                </c:pt>
                <c:pt idx="7581">
                  <c:v>81.868637381005328</c:v>
                </c:pt>
                <c:pt idx="7582">
                  <c:v>59.066591928991841</c:v>
                </c:pt>
                <c:pt idx="7583">
                  <c:v>148.20008236377038</c:v>
                </c:pt>
                <c:pt idx="7584">
                  <c:v>126.65101322679936</c:v>
                </c:pt>
                <c:pt idx="7585">
                  <c:v>93.11888079267456</c:v>
                </c:pt>
                <c:pt idx="7586">
                  <c:v>73.106486639668717</c:v>
                </c:pt>
                <c:pt idx="7587">
                  <c:v>87.542800294407357</c:v>
                </c:pt>
                <c:pt idx="7588">
                  <c:v>112.57848908437622</c:v>
                </c:pt>
                <c:pt idx="7589">
                  <c:v>127.95294174348879</c:v>
                </c:pt>
                <c:pt idx="7590">
                  <c:v>97.215739726916468</c:v>
                </c:pt>
                <c:pt idx="7591">
                  <c:v>97.18463004819489</c:v>
                </c:pt>
                <c:pt idx="7592">
                  <c:v>114.73236021085756</c:v>
                </c:pt>
                <c:pt idx="7593">
                  <c:v>109.33182302925708</c:v>
                </c:pt>
                <c:pt idx="7594">
                  <c:v>128.3195041306918</c:v>
                </c:pt>
                <c:pt idx="7595">
                  <c:v>103.73056301529907</c:v>
                </c:pt>
                <c:pt idx="7596">
                  <c:v>78.035706698483466</c:v>
                </c:pt>
                <c:pt idx="7597">
                  <c:v>87.390447272658378</c:v>
                </c:pt>
                <c:pt idx="7598">
                  <c:v>245.73250355202725</c:v>
                </c:pt>
                <c:pt idx="7599">
                  <c:v>83.361405359088479</c:v>
                </c:pt>
                <c:pt idx="7600">
                  <c:v>91.23965358659855</c:v>
                </c:pt>
                <c:pt idx="7601">
                  <c:v>154.70983981384927</c:v>
                </c:pt>
                <c:pt idx="7602">
                  <c:v>184.85972489410074</c:v>
                </c:pt>
                <c:pt idx="7603">
                  <c:v>60.081502220275205</c:v>
                </c:pt>
                <c:pt idx="7604">
                  <c:v>137.3103009337382</c:v>
                </c:pt>
                <c:pt idx="7605">
                  <c:v>211.74803158380021</c:v>
                </c:pt>
                <c:pt idx="7606">
                  <c:v>120.95160757501598</c:v>
                </c:pt>
                <c:pt idx="7607">
                  <c:v>63.23368535897842</c:v>
                </c:pt>
                <c:pt idx="7608">
                  <c:v>89.759649324205256</c:v>
                </c:pt>
                <c:pt idx="7609">
                  <c:v>294.24999937104718</c:v>
                </c:pt>
                <c:pt idx="7610">
                  <c:v>117.03310587281474</c:v>
                </c:pt>
                <c:pt idx="7611">
                  <c:v>90.838599869779699</c:v>
                </c:pt>
                <c:pt idx="7612">
                  <c:v>108.5941673371748</c:v>
                </c:pt>
                <c:pt idx="7613">
                  <c:v>130.50419308140457</c:v>
                </c:pt>
                <c:pt idx="7614">
                  <c:v>100.5347608544559</c:v>
                </c:pt>
                <c:pt idx="7615">
                  <c:v>57.61992239688454</c:v>
                </c:pt>
                <c:pt idx="7616">
                  <c:v>59.89868852487627</c:v>
                </c:pt>
                <c:pt idx="7617">
                  <c:v>134.74505651518291</c:v>
                </c:pt>
                <c:pt idx="7618">
                  <c:v>73.761277253808046</c:v>
                </c:pt>
                <c:pt idx="7619">
                  <c:v>62.610343434714146</c:v>
                </c:pt>
                <c:pt idx="7620">
                  <c:v>123.54872518275899</c:v>
                </c:pt>
                <c:pt idx="7621">
                  <c:v>73.898074030838544</c:v>
                </c:pt>
                <c:pt idx="7622">
                  <c:v>88.169635767159392</c:v>
                </c:pt>
                <c:pt idx="7623">
                  <c:v>103.45750686138317</c:v>
                </c:pt>
                <c:pt idx="7624">
                  <c:v>64.395991989042841</c:v>
                </c:pt>
                <c:pt idx="7625">
                  <c:v>65.106397881610278</c:v>
                </c:pt>
                <c:pt idx="7626">
                  <c:v>184.05892322049425</c:v>
                </c:pt>
                <c:pt idx="7627">
                  <c:v>117.42195506926622</c:v>
                </c:pt>
                <c:pt idx="7628">
                  <c:v>97.424457526265556</c:v>
                </c:pt>
                <c:pt idx="7629">
                  <c:v>134.75465331083041</c:v>
                </c:pt>
                <c:pt idx="7630">
                  <c:v>129.42939240153277</c:v>
                </c:pt>
                <c:pt idx="7631">
                  <c:v>207.49507667881326</c:v>
                </c:pt>
                <c:pt idx="7632">
                  <c:v>91.931683993734154</c:v>
                </c:pt>
                <c:pt idx="7633">
                  <c:v>104.16639953937553</c:v>
                </c:pt>
                <c:pt idx="7634">
                  <c:v>213.58304636527657</c:v>
                </c:pt>
                <c:pt idx="7635">
                  <c:v>153.89957534231976</c:v>
                </c:pt>
                <c:pt idx="7636">
                  <c:v>116.66917206950377</c:v>
                </c:pt>
                <c:pt idx="7637">
                  <c:v>83.760977314335292</c:v>
                </c:pt>
                <c:pt idx="7638">
                  <c:v>275.68381760073368</c:v>
                </c:pt>
                <c:pt idx="7639">
                  <c:v>227.34677182035759</c:v>
                </c:pt>
                <c:pt idx="7640">
                  <c:v>156.7214907590598</c:v>
                </c:pt>
                <c:pt idx="7641">
                  <c:v>120.1483456343564</c:v>
                </c:pt>
                <c:pt idx="7642">
                  <c:v>85.93230946659115</c:v>
                </c:pt>
                <c:pt idx="7643">
                  <c:v>85.76968682179286</c:v>
                </c:pt>
                <c:pt idx="7644">
                  <c:v>78.167919254808581</c:v>
                </c:pt>
                <c:pt idx="7645">
                  <c:v>103.62932380222517</c:v>
                </c:pt>
                <c:pt idx="7646">
                  <c:v>76.793421770401039</c:v>
                </c:pt>
                <c:pt idx="7647">
                  <c:v>138.47468688692388</c:v>
                </c:pt>
                <c:pt idx="7648">
                  <c:v>128.59578509422684</c:v>
                </c:pt>
                <c:pt idx="7649">
                  <c:v>92.962408923391166</c:v>
                </c:pt>
                <c:pt idx="7650">
                  <c:v>85.983527709573949</c:v>
                </c:pt>
                <c:pt idx="7651">
                  <c:v>106.23574628691269</c:v>
                </c:pt>
                <c:pt idx="7652">
                  <c:v>85.579423282236561</c:v>
                </c:pt>
                <c:pt idx="7653">
                  <c:v>54.569678596182527</c:v>
                </c:pt>
                <c:pt idx="7654">
                  <c:v>102.73630588915717</c:v>
                </c:pt>
                <c:pt idx="7655">
                  <c:v>176.39818040109012</c:v>
                </c:pt>
                <c:pt idx="7656">
                  <c:v>87.425578937241042</c:v>
                </c:pt>
                <c:pt idx="7657">
                  <c:v>105.89890739178617</c:v>
                </c:pt>
                <c:pt idx="7658">
                  <c:v>142.56494571057482</c:v>
                </c:pt>
                <c:pt idx="7659">
                  <c:v>116.15083769210415</c:v>
                </c:pt>
                <c:pt idx="7660">
                  <c:v>157.73321553290359</c:v>
                </c:pt>
                <c:pt idx="7661">
                  <c:v>105.59290760285094</c:v>
                </c:pt>
                <c:pt idx="7662">
                  <c:v>99.241530982127628</c:v>
                </c:pt>
                <c:pt idx="7663">
                  <c:v>76.815145162273481</c:v>
                </c:pt>
                <c:pt idx="7664">
                  <c:v>153.81534030460554</c:v>
                </c:pt>
                <c:pt idx="7665">
                  <c:v>121.32444283929905</c:v>
                </c:pt>
                <c:pt idx="7666">
                  <c:v>86.225774267478258</c:v>
                </c:pt>
                <c:pt idx="7667">
                  <c:v>97.721117780577458</c:v>
                </c:pt>
                <c:pt idx="7668">
                  <c:v>100.34648468787493</c:v>
                </c:pt>
                <c:pt idx="7669">
                  <c:v>122.64960592711557</c:v>
                </c:pt>
                <c:pt idx="7670">
                  <c:v>138.46039615614998</c:v>
                </c:pt>
                <c:pt idx="7671">
                  <c:v>213.89686682952183</c:v>
                </c:pt>
                <c:pt idx="7672">
                  <c:v>71.400393737367295</c:v>
                </c:pt>
                <c:pt idx="7673">
                  <c:v>67.409952887295702</c:v>
                </c:pt>
                <c:pt idx="7674">
                  <c:v>54.525212844056085</c:v>
                </c:pt>
                <c:pt idx="7675">
                  <c:v>120.63805321945867</c:v>
                </c:pt>
                <c:pt idx="7676">
                  <c:v>83.665554564953894</c:v>
                </c:pt>
                <c:pt idx="7677">
                  <c:v>81.889272942614554</c:v>
                </c:pt>
                <c:pt idx="7678">
                  <c:v>57.641293979157851</c:v>
                </c:pt>
                <c:pt idx="7679">
                  <c:v>100.9275267487274</c:v>
                </c:pt>
                <c:pt idx="7680">
                  <c:v>311.66829022982313</c:v>
                </c:pt>
                <c:pt idx="7681">
                  <c:v>118.6680895460792</c:v>
                </c:pt>
                <c:pt idx="7682">
                  <c:v>68.047844454612928</c:v>
                </c:pt>
                <c:pt idx="7683">
                  <c:v>406.9384011999436</c:v>
                </c:pt>
                <c:pt idx="7684">
                  <c:v>96.360860910153463</c:v>
                </c:pt>
                <c:pt idx="7685">
                  <c:v>86.296988700156064</c:v>
                </c:pt>
                <c:pt idx="7686">
                  <c:v>183.52016531831731</c:v>
                </c:pt>
                <c:pt idx="7687">
                  <c:v>92.06600993732502</c:v>
                </c:pt>
                <c:pt idx="7688">
                  <c:v>143.89792411440663</c:v>
                </c:pt>
                <c:pt idx="7689">
                  <c:v>111.93521764323839</c:v>
                </c:pt>
                <c:pt idx="7690">
                  <c:v>151.85045615726835</c:v>
                </c:pt>
                <c:pt idx="7691">
                  <c:v>55.004774922933393</c:v>
                </c:pt>
                <c:pt idx="7692">
                  <c:v>127.15993486415536</c:v>
                </c:pt>
                <c:pt idx="7693">
                  <c:v>154.49656686006804</c:v>
                </c:pt>
                <c:pt idx="7694">
                  <c:v>189.11741823266271</c:v>
                </c:pt>
                <c:pt idx="7695">
                  <c:v>51.642792732112156</c:v>
                </c:pt>
                <c:pt idx="7696">
                  <c:v>118.6017312859404</c:v>
                </c:pt>
                <c:pt idx="7697">
                  <c:v>191.22559617282596</c:v>
                </c:pt>
                <c:pt idx="7698">
                  <c:v>139.81409998385237</c:v>
                </c:pt>
                <c:pt idx="7699">
                  <c:v>80.308191138445238</c:v>
                </c:pt>
                <c:pt idx="7700">
                  <c:v>63.040326875386313</c:v>
                </c:pt>
                <c:pt idx="7701">
                  <c:v>269.35170098297885</c:v>
                </c:pt>
                <c:pt idx="7702">
                  <c:v>195.47426343866951</c:v>
                </c:pt>
                <c:pt idx="7703">
                  <c:v>210.9417020237953</c:v>
                </c:pt>
                <c:pt idx="7704">
                  <c:v>72.335390756180473</c:v>
                </c:pt>
                <c:pt idx="7705">
                  <c:v>58.523194942348411</c:v>
                </c:pt>
                <c:pt idx="7706">
                  <c:v>110.92561106945223</c:v>
                </c:pt>
                <c:pt idx="7707">
                  <c:v>117.79259713877541</c:v>
                </c:pt>
                <c:pt idx="7708">
                  <c:v>108.03093496379623</c:v>
                </c:pt>
                <c:pt idx="7709">
                  <c:v>80.881260299020781</c:v>
                </c:pt>
                <c:pt idx="7710">
                  <c:v>99.86687479036371</c:v>
                </c:pt>
                <c:pt idx="7711">
                  <c:v>160.14228023481985</c:v>
                </c:pt>
                <c:pt idx="7712">
                  <c:v>105.40556678991797</c:v>
                </c:pt>
                <c:pt idx="7713">
                  <c:v>354.109561221837</c:v>
                </c:pt>
                <c:pt idx="7714">
                  <c:v>81.089471722244099</c:v>
                </c:pt>
                <c:pt idx="7715">
                  <c:v>73.471926868615924</c:v>
                </c:pt>
                <c:pt idx="7716">
                  <c:v>179.69222205574729</c:v>
                </c:pt>
                <c:pt idx="7717">
                  <c:v>93.614443807352373</c:v>
                </c:pt>
                <c:pt idx="7718">
                  <c:v>78.382831778960636</c:v>
                </c:pt>
                <c:pt idx="7719">
                  <c:v>73.160239342630106</c:v>
                </c:pt>
                <c:pt idx="7720">
                  <c:v>114.26731344505816</c:v>
                </c:pt>
                <c:pt idx="7721">
                  <c:v>97.865082313251634</c:v>
                </c:pt>
                <c:pt idx="7722">
                  <c:v>118.61524798395718</c:v>
                </c:pt>
                <c:pt idx="7723">
                  <c:v>60.675947632588219</c:v>
                </c:pt>
                <c:pt idx="7724">
                  <c:v>73.292777911340181</c:v>
                </c:pt>
                <c:pt idx="7725">
                  <c:v>91.999911556569998</c:v>
                </c:pt>
                <c:pt idx="7726">
                  <c:v>104.26338583230748</c:v>
                </c:pt>
                <c:pt idx="7727">
                  <c:v>68.803335102813421</c:v>
                </c:pt>
                <c:pt idx="7728">
                  <c:v>117.98428737371715</c:v>
                </c:pt>
                <c:pt idx="7729">
                  <c:v>98.316694403978502</c:v>
                </c:pt>
                <c:pt idx="7730">
                  <c:v>82.388484125562783</c:v>
                </c:pt>
                <c:pt idx="7731">
                  <c:v>135.52184253241316</c:v>
                </c:pt>
                <c:pt idx="7732">
                  <c:v>118.23737329302742</c:v>
                </c:pt>
                <c:pt idx="7733">
                  <c:v>137.17471314728715</c:v>
                </c:pt>
                <c:pt idx="7734">
                  <c:v>146.43146459722271</c:v>
                </c:pt>
                <c:pt idx="7735">
                  <c:v>204.9630751472298</c:v>
                </c:pt>
                <c:pt idx="7736">
                  <c:v>54.824722239384627</c:v>
                </c:pt>
                <c:pt idx="7737">
                  <c:v>203.93169424930389</c:v>
                </c:pt>
                <c:pt idx="7738">
                  <c:v>147.8829285967939</c:v>
                </c:pt>
                <c:pt idx="7739">
                  <c:v>98.586551316868551</c:v>
                </c:pt>
                <c:pt idx="7740">
                  <c:v>111.87584417015698</c:v>
                </c:pt>
                <c:pt idx="7741">
                  <c:v>70.759686829962277</c:v>
                </c:pt>
                <c:pt idx="7742">
                  <c:v>436.41869172259794</c:v>
                </c:pt>
                <c:pt idx="7743">
                  <c:v>182.15001223078576</c:v>
                </c:pt>
                <c:pt idx="7744">
                  <c:v>100.18488976703604</c:v>
                </c:pt>
                <c:pt idx="7745">
                  <c:v>155.12726880306241</c:v>
                </c:pt>
                <c:pt idx="7746">
                  <c:v>150.02784911704322</c:v>
                </c:pt>
                <c:pt idx="7747">
                  <c:v>503.05614799258313</c:v>
                </c:pt>
                <c:pt idx="7748">
                  <c:v>174.70276292430978</c:v>
                </c:pt>
                <c:pt idx="7749">
                  <c:v>145.42809991438079</c:v>
                </c:pt>
                <c:pt idx="7750">
                  <c:v>121.56078878744323</c:v>
                </c:pt>
                <c:pt idx="7751">
                  <c:v>120.10950044414358</c:v>
                </c:pt>
                <c:pt idx="7752">
                  <c:v>70.573086032133872</c:v>
                </c:pt>
                <c:pt idx="7753">
                  <c:v>122.19832599393666</c:v>
                </c:pt>
                <c:pt idx="7754">
                  <c:v>104.85804748034654</c:v>
                </c:pt>
                <c:pt idx="7755">
                  <c:v>176.2338572193238</c:v>
                </c:pt>
                <c:pt idx="7756">
                  <c:v>65.714262134797735</c:v>
                </c:pt>
                <c:pt idx="7757">
                  <c:v>200.31239939884017</c:v>
                </c:pt>
                <c:pt idx="7758">
                  <c:v>106.32886114450451</c:v>
                </c:pt>
                <c:pt idx="7759">
                  <c:v>116.02626482508906</c:v>
                </c:pt>
                <c:pt idx="7760">
                  <c:v>156.96893395014885</c:v>
                </c:pt>
                <c:pt idx="7761">
                  <c:v>95.081940510186726</c:v>
                </c:pt>
                <c:pt idx="7762">
                  <c:v>74.831679297941747</c:v>
                </c:pt>
                <c:pt idx="7763">
                  <c:v>68.360562803033858</c:v>
                </c:pt>
                <c:pt idx="7764">
                  <c:v>97.522325379220561</c:v>
                </c:pt>
                <c:pt idx="7765">
                  <c:v>100.76536152929334</c:v>
                </c:pt>
                <c:pt idx="7766">
                  <c:v>176.05858684981442</c:v>
                </c:pt>
                <c:pt idx="7767">
                  <c:v>168.92631925875244</c:v>
                </c:pt>
                <c:pt idx="7768">
                  <c:v>88.846016918653476</c:v>
                </c:pt>
                <c:pt idx="7769">
                  <c:v>170.68365086873973</c:v>
                </c:pt>
                <c:pt idx="7770">
                  <c:v>165.44252354673822</c:v>
                </c:pt>
                <c:pt idx="7771">
                  <c:v>55.672695192254217</c:v>
                </c:pt>
                <c:pt idx="7772">
                  <c:v>104.51964584768888</c:v>
                </c:pt>
                <c:pt idx="7773">
                  <c:v>85.157763410265346</c:v>
                </c:pt>
                <c:pt idx="7774">
                  <c:v>70.089036824506522</c:v>
                </c:pt>
                <c:pt idx="7775">
                  <c:v>86.916944538404792</c:v>
                </c:pt>
                <c:pt idx="7776">
                  <c:v>107.9667237085048</c:v>
                </c:pt>
                <c:pt idx="7777">
                  <c:v>64.229436013613835</c:v>
                </c:pt>
                <c:pt idx="7778">
                  <c:v>49.046699589304474</c:v>
                </c:pt>
                <c:pt idx="7779">
                  <c:v>91.468232547238841</c:v>
                </c:pt>
                <c:pt idx="7780">
                  <c:v>96.99120581586773</c:v>
                </c:pt>
                <c:pt idx="7781">
                  <c:v>217.98737894968886</c:v>
                </c:pt>
                <c:pt idx="7782">
                  <c:v>186.03546432944739</c:v>
                </c:pt>
                <c:pt idx="7783">
                  <c:v>69.045331268878044</c:v>
                </c:pt>
                <c:pt idx="7784">
                  <c:v>77.095782006427086</c:v>
                </c:pt>
                <c:pt idx="7785">
                  <c:v>109.04270305639997</c:v>
                </c:pt>
                <c:pt idx="7786">
                  <c:v>268.11879221740168</c:v>
                </c:pt>
                <c:pt idx="7787">
                  <c:v>156.79873489582627</c:v>
                </c:pt>
                <c:pt idx="7788">
                  <c:v>133.55867379325099</c:v>
                </c:pt>
                <c:pt idx="7789">
                  <c:v>133.83279067222827</c:v>
                </c:pt>
                <c:pt idx="7790">
                  <c:v>178.25782489550846</c:v>
                </c:pt>
                <c:pt idx="7791">
                  <c:v>142.8288037641511</c:v>
                </c:pt>
                <c:pt idx="7792">
                  <c:v>108.33797507274313</c:v>
                </c:pt>
                <c:pt idx="7793">
                  <c:v>174.75763298846894</c:v>
                </c:pt>
                <c:pt idx="7794">
                  <c:v>241.97069687541384</c:v>
                </c:pt>
                <c:pt idx="7795">
                  <c:v>177.56614095589518</c:v>
                </c:pt>
                <c:pt idx="7796">
                  <c:v>177.9895799467611</c:v>
                </c:pt>
                <c:pt idx="7797">
                  <c:v>234.83037019282006</c:v>
                </c:pt>
                <c:pt idx="7798">
                  <c:v>90.050148851711569</c:v>
                </c:pt>
                <c:pt idx="7799">
                  <c:v>341.59364654875236</c:v>
                </c:pt>
                <c:pt idx="7800">
                  <c:v>70.510576642469957</c:v>
                </c:pt>
                <c:pt idx="7801">
                  <c:v>305.4988983990238</c:v>
                </c:pt>
                <c:pt idx="7802">
                  <c:v>72.046393617499675</c:v>
                </c:pt>
                <c:pt idx="7803">
                  <c:v>318.55591511493122</c:v>
                </c:pt>
                <c:pt idx="7804">
                  <c:v>65.813916776089201</c:v>
                </c:pt>
                <c:pt idx="7805">
                  <c:v>67.237605619378229</c:v>
                </c:pt>
                <c:pt idx="7806">
                  <c:v>57.229100834726161</c:v>
                </c:pt>
                <c:pt idx="7807">
                  <c:v>109.52313383656235</c:v>
                </c:pt>
                <c:pt idx="7808">
                  <c:v>73.660308815266589</c:v>
                </c:pt>
                <c:pt idx="7809">
                  <c:v>67.926064834126223</c:v>
                </c:pt>
                <c:pt idx="7810">
                  <c:v>81.327744902805847</c:v>
                </c:pt>
                <c:pt idx="7811">
                  <c:v>112.47414246450361</c:v>
                </c:pt>
                <c:pt idx="7812">
                  <c:v>117.24561053637642</c:v>
                </c:pt>
                <c:pt idx="7813">
                  <c:v>128.68211105064265</c:v>
                </c:pt>
                <c:pt idx="7814">
                  <c:v>107.51178726336521</c:v>
                </c:pt>
                <c:pt idx="7815">
                  <c:v>119.91567828926259</c:v>
                </c:pt>
                <c:pt idx="7816">
                  <c:v>67.563060651585658</c:v>
                </c:pt>
                <c:pt idx="7817">
                  <c:v>96.536197456481702</c:v>
                </c:pt>
                <c:pt idx="7818">
                  <c:v>135.71769104580375</c:v>
                </c:pt>
                <c:pt idx="7819">
                  <c:v>118.948007206675</c:v>
                </c:pt>
                <c:pt idx="7820">
                  <c:v>195.86194168326995</c:v>
                </c:pt>
                <c:pt idx="7821">
                  <c:v>223.04419650715164</c:v>
                </c:pt>
                <c:pt idx="7822">
                  <c:v>59.12556874243483</c:v>
                </c:pt>
                <c:pt idx="7823">
                  <c:v>85.568167829623718</c:v>
                </c:pt>
                <c:pt idx="7824">
                  <c:v>82.151398603634362</c:v>
                </c:pt>
                <c:pt idx="7825">
                  <c:v>143.69494449076726</c:v>
                </c:pt>
                <c:pt idx="7826">
                  <c:v>120.77405620126633</c:v>
                </c:pt>
                <c:pt idx="7827">
                  <c:v>202.95708671528959</c:v>
                </c:pt>
                <c:pt idx="7828">
                  <c:v>70.075955807056374</c:v>
                </c:pt>
                <c:pt idx="7829">
                  <c:v>109.89323070095887</c:v>
                </c:pt>
                <c:pt idx="7830">
                  <c:v>60.845908358896033</c:v>
                </c:pt>
                <c:pt idx="7831">
                  <c:v>63.123704512559399</c:v>
                </c:pt>
                <c:pt idx="7832">
                  <c:v>239.80706106172755</c:v>
                </c:pt>
                <c:pt idx="7833">
                  <c:v>182.79690178371337</c:v>
                </c:pt>
                <c:pt idx="7834">
                  <c:v>161.60863534542887</c:v>
                </c:pt>
                <c:pt idx="7835">
                  <c:v>108.01530815792989</c:v>
                </c:pt>
                <c:pt idx="7836">
                  <c:v>56.833874805453462</c:v>
                </c:pt>
                <c:pt idx="7837">
                  <c:v>75.639330919958738</c:v>
                </c:pt>
                <c:pt idx="7838">
                  <c:v>120.38254846991299</c:v>
                </c:pt>
                <c:pt idx="7839">
                  <c:v>242.96834055358084</c:v>
                </c:pt>
                <c:pt idx="7840">
                  <c:v>106.47789058788253</c:v>
                </c:pt>
                <c:pt idx="7841">
                  <c:v>89.156741418392755</c:v>
                </c:pt>
                <c:pt idx="7842">
                  <c:v>79.066077590563467</c:v>
                </c:pt>
                <c:pt idx="7843">
                  <c:v>68.107953838302464</c:v>
                </c:pt>
                <c:pt idx="7844">
                  <c:v>82.812693608247898</c:v>
                </c:pt>
                <c:pt idx="7845">
                  <c:v>164.35439577601358</c:v>
                </c:pt>
                <c:pt idx="7846">
                  <c:v>90.955139271607351</c:v>
                </c:pt>
                <c:pt idx="7847">
                  <c:v>68.161937663483641</c:v>
                </c:pt>
                <c:pt idx="7848">
                  <c:v>166.51678021255162</c:v>
                </c:pt>
                <c:pt idx="7849">
                  <c:v>89.916912479323528</c:v>
                </c:pt>
                <c:pt idx="7850">
                  <c:v>113.90018476501226</c:v>
                </c:pt>
                <c:pt idx="7851">
                  <c:v>75.716097973852612</c:v>
                </c:pt>
                <c:pt idx="7852">
                  <c:v>72.496085135798552</c:v>
                </c:pt>
                <c:pt idx="7853">
                  <c:v>174.5790715636065</c:v>
                </c:pt>
                <c:pt idx="7854">
                  <c:v>109.781534634417</c:v>
                </c:pt>
                <c:pt idx="7855">
                  <c:v>69.754647829937326</c:v>
                </c:pt>
                <c:pt idx="7856">
                  <c:v>120.280901724806</c:v>
                </c:pt>
                <c:pt idx="7857">
                  <c:v>408.59980065064235</c:v>
                </c:pt>
                <c:pt idx="7858">
                  <c:v>56.53822154771477</c:v>
                </c:pt>
                <c:pt idx="7859">
                  <c:v>190.65407517274008</c:v>
                </c:pt>
                <c:pt idx="7860">
                  <c:v>112.8498465031971</c:v>
                </c:pt>
                <c:pt idx="7861">
                  <c:v>198.30813811957651</c:v>
                </c:pt>
                <c:pt idx="7862">
                  <c:v>199.62236656941997</c:v>
                </c:pt>
                <c:pt idx="7863">
                  <c:v>50.621363256723143</c:v>
                </c:pt>
                <c:pt idx="7864">
                  <c:v>172.05122923387518</c:v>
                </c:pt>
                <c:pt idx="7865">
                  <c:v>72.154576887047355</c:v>
                </c:pt>
                <c:pt idx="7866">
                  <c:v>75.654783898977513</c:v>
                </c:pt>
                <c:pt idx="7867">
                  <c:v>153.52282824233328</c:v>
                </c:pt>
                <c:pt idx="7868">
                  <c:v>57.369762966960735</c:v>
                </c:pt>
                <c:pt idx="7869">
                  <c:v>175.54682368363089</c:v>
                </c:pt>
                <c:pt idx="7870">
                  <c:v>129.63800666580144</c:v>
                </c:pt>
                <c:pt idx="7871">
                  <c:v>101.81979319025795</c:v>
                </c:pt>
                <c:pt idx="7872">
                  <c:v>112.69330968640728</c:v>
                </c:pt>
                <c:pt idx="7873">
                  <c:v>97.596061338027226</c:v>
                </c:pt>
                <c:pt idx="7874">
                  <c:v>87.377105472609742</c:v>
                </c:pt>
                <c:pt idx="7875">
                  <c:v>69.976374269077311</c:v>
                </c:pt>
                <c:pt idx="7876">
                  <c:v>186.94318360395494</c:v>
                </c:pt>
                <c:pt idx="7877">
                  <c:v>159.79596642930775</c:v>
                </c:pt>
                <c:pt idx="7878">
                  <c:v>76.400080356866013</c:v>
                </c:pt>
                <c:pt idx="7879">
                  <c:v>101.11534861987052</c:v>
                </c:pt>
                <c:pt idx="7880">
                  <c:v>116.30790334604369</c:v>
                </c:pt>
                <c:pt idx="7881">
                  <c:v>94.823599909198492</c:v>
                </c:pt>
                <c:pt idx="7882">
                  <c:v>110.16505125903956</c:v>
                </c:pt>
                <c:pt idx="7883">
                  <c:v>112.71452719209267</c:v>
                </c:pt>
                <c:pt idx="7884">
                  <c:v>328.3425171307627</c:v>
                </c:pt>
                <c:pt idx="7885">
                  <c:v>100.67107881988147</c:v>
                </c:pt>
                <c:pt idx="7886">
                  <c:v>189.00193746600124</c:v>
                </c:pt>
                <c:pt idx="7887">
                  <c:v>249.72349848585017</c:v>
                </c:pt>
                <c:pt idx="7888">
                  <c:v>91.398445076314076</c:v>
                </c:pt>
                <c:pt idx="7889">
                  <c:v>150.85292417275338</c:v>
                </c:pt>
                <c:pt idx="7890">
                  <c:v>91.532299431212266</c:v>
                </c:pt>
                <c:pt idx="7891">
                  <c:v>117.19063252132447</c:v>
                </c:pt>
                <c:pt idx="7892">
                  <c:v>136.38480450896941</c:v>
                </c:pt>
                <c:pt idx="7893">
                  <c:v>113.64689881460468</c:v>
                </c:pt>
                <c:pt idx="7894">
                  <c:v>106.21998058724927</c:v>
                </c:pt>
                <c:pt idx="7895">
                  <c:v>56.972445668070101</c:v>
                </c:pt>
                <c:pt idx="7896">
                  <c:v>59.971152190173626</c:v>
                </c:pt>
                <c:pt idx="7897">
                  <c:v>131.05858714463699</c:v>
                </c:pt>
                <c:pt idx="7898">
                  <c:v>118.74983057778776</c:v>
                </c:pt>
                <c:pt idx="7899">
                  <c:v>99.213262366484585</c:v>
                </c:pt>
                <c:pt idx="7900">
                  <c:v>70.998554794756075</c:v>
                </c:pt>
                <c:pt idx="7901">
                  <c:v>73.650746990260942</c:v>
                </c:pt>
                <c:pt idx="7902">
                  <c:v>144.44062310106861</c:v>
                </c:pt>
                <c:pt idx="7903">
                  <c:v>50.784467857258342</c:v>
                </c:pt>
                <c:pt idx="7904">
                  <c:v>118.07482236674869</c:v>
                </c:pt>
                <c:pt idx="7905">
                  <c:v>311.7572395995212</c:v>
                </c:pt>
                <c:pt idx="7906">
                  <c:v>253.08424997545754</c:v>
                </c:pt>
                <c:pt idx="7907">
                  <c:v>83.204061964571309</c:v>
                </c:pt>
                <c:pt idx="7908">
                  <c:v>317.4268120770061</c:v>
                </c:pt>
                <c:pt idx="7909">
                  <c:v>95.123887642507853</c:v>
                </c:pt>
                <c:pt idx="7910">
                  <c:v>52.481491361162497</c:v>
                </c:pt>
                <c:pt idx="7911">
                  <c:v>81.158049044075639</c:v>
                </c:pt>
                <c:pt idx="7912">
                  <c:v>86.925932264156685</c:v>
                </c:pt>
                <c:pt idx="7913">
                  <c:v>214.57483508165265</c:v>
                </c:pt>
                <c:pt idx="7914">
                  <c:v>144.38027685164465</c:v>
                </c:pt>
                <c:pt idx="7915">
                  <c:v>89.636977451024308</c:v>
                </c:pt>
                <c:pt idx="7916">
                  <c:v>149.18578253839897</c:v>
                </c:pt>
                <c:pt idx="7917">
                  <c:v>188.52312320177563</c:v>
                </c:pt>
                <c:pt idx="7918">
                  <c:v>90.196653220259975</c:v>
                </c:pt>
                <c:pt idx="7919">
                  <c:v>78.957981162009773</c:v>
                </c:pt>
                <c:pt idx="7920">
                  <c:v>112.74615029875487</c:v>
                </c:pt>
                <c:pt idx="7921">
                  <c:v>90.28510573661535</c:v>
                </c:pt>
                <c:pt idx="7922">
                  <c:v>94.29751849493843</c:v>
                </c:pt>
                <c:pt idx="7923">
                  <c:v>95.817787814338942</c:v>
                </c:pt>
                <c:pt idx="7924">
                  <c:v>105.06914297474236</c:v>
                </c:pt>
                <c:pt idx="7925">
                  <c:v>124.01608048821583</c:v>
                </c:pt>
                <c:pt idx="7926">
                  <c:v>67.888050236438531</c:v>
                </c:pt>
                <c:pt idx="7927">
                  <c:v>81.81083384826772</c:v>
                </c:pt>
                <c:pt idx="7928">
                  <c:v>84.599734801697153</c:v>
                </c:pt>
                <c:pt idx="7929">
                  <c:v>139.97584578866307</c:v>
                </c:pt>
                <c:pt idx="7930">
                  <c:v>69.645671710162432</c:v>
                </c:pt>
                <c:pt idx="7931">
                  <c:v>127.79938749492594</c:v>
                </c:pt>
                <c:pt idx="7932">
                  <c:v>120.99557600037944</c:v>
                </c:pt>
                <c:pt idx="7933">
                  <c:v>68.58313436202512</c:v>
                </c:pt>
                <c:pt idx="7934">
                  <c:v>263.31766536102555</c:v>
                </c:pt>
                <c:pt idx="7935">
                  <c:v>119.65615641328317</c:v>
                </c:pt>
                <c:pt idx="7936">
                  <c:v>98.526215500467842</c:v>
                </c:pt>
                <c:pt idx="7937">
                  <c:v>88.125495704118734</c:v>
                </c:pt>
                <c:pt idx="7938">
                  <c:v>78.684166445882255</c:v>
                </c:pt>
                <c:pt idx="7939">
                  <c:v>109.03984875958032</c:v>
                </c:pt>
                <c:pt idx="7940">
                  <c:v>117.57310881373367</c:v>
                </c:pt>
                <c:pt idx="7941">
                  <c:v>235.10953462898229</c:v>
                </c:pt>
                <c:pt idx="7942">
                  <c:v>84.269764504393123</c:v>
                </c:pt>
                <c:pt idx="7943">
                  <c:v>93.938682943056847</c:v>
                </c:pt>
                <c:pt idx="7944">
                  <c:v>97.707408024919744</c:v>
                </c:pt>
                <c:pt idx="7945">
                  <c:v>54.176577875604998</c:v>
                </c:pt>
                <c:pt idx="7946">
                  <c:v>235.5505655094845</c:v>
                </c:pt>
                <c:pt idx="7947">
                  <c:v>169.3909542508203</c:v>
                </c:pt>
                <c:pt idx="7948">
                  <c:v>49.396707132390397</c:v>
                </c:pt>
                <c:pt idx="7949">
                  <c:v>52.633940205749262</c:v>
                </c:pt>
                <c:pt idx="7950">
                  <c:v>125.8184845702007</c:v>
                </c:pt>
                <c:pt idx="7951">
                  <c:v>95.293224306364209</c:v>
                </c:pt>
                <c:pt idx="7952">
                  <c:v>109.11746308006099</c:v>
                </c:pt>
                <c:pt idx="7953">
                  <c:v>100.17889220589205</c:v>
                </c:pt>
                <c:pt idx="7954">
                  <c:v>58.152104411619355</c:v>
                </c:pt>
                <c:pt idx="7955">
                  <c:v>54.708806690225622</c:v>
                </c:pt>
                <c:pt idx="7956">
                  <c:v>123.38341341765164</c:v>
                </c:pt>
                <c:pt idx="7957">
                  <c:v>68.999263986527509</c:v>
                </c:pt>
                <c:pt idx="7958">
                  <c:v>155.73119402038455</c:v>
                </c:pt>
                <c:pt idx="7959">
                  <c:v>82.647072574147614</c:v>
                </c:pt>
                <c:pt idx="7960">
                  <c:v>139.9406647386343</c:v>
                </c:pt>
                <c:pt idx="7961">
                  <c:v>297.45655232424025</c:v>
                </c:pt>
                <c:pt idx="7962">
                  <c:v>99.847970451310928</c:v>
                </c:pt>
                <c:pt idx="7963">
                  <c:v>173.5082201456888</c:v>
                </c:pt>
                <c:pt idx="7964">
                  <c:v>102.81710021154115</c:v>
                </c:pt>
                <c:pt idx="7965">
                  <c:v>79.634990214243629</c:v>
                </c:pt>
                <c:pt idx="7966">
                  <c:v>50.648664013171668</c:v>
                </c:pt>
                <c:pt idx="7967">
                  <c:v>80.105445975561537</c:v>
                </c:pt>
                <c:pt idx="7968">
                  <c:v>177.28508556035609</c:v>
                </c:pt>
                <c:pt idx="7969">
                  <c:v>87.766847696539998</c:v>
                </c:pt>
                <c:pt idx="7970">
                  <c:v>133.82604896754535</c:v>
                </c:pt>
                <c:pt idx="7971">
                  <c:v>145.78477506927709</c:v>
                </c:pt>
                <c:pt idx="7972">
                  <c:v>89.258601143362128</c:v>
                </c:pt>
                <c:pt idx="7973">
                  <c:v>111.00441173851583</c:v>
                </c:pt>
                <c:pt idx="7974">
                  <c:v>73.674969844291766</c:v>
                </c:pt>
                <c:pt idx="7975">
                  <c:v>95.905251425547704</c:v>
                </c:pt>
                <c:pt idx="7976">
                  <c:v>147.98429309149256</c:v>
                </c:pt>
                <c:pt idx="7977">
                  <c:v>67.106536954029224</c:v>
                </c:pt>
                <c:pt idx="7978">
                  <c:v>109.53820992938991</c:v>
                </c:pt>
                <c:pt idx="7979">
                  <c:v>367.05689868517345</c:v>
                </c:pt>
                <c:pt idx="7980">
                  <c:v>72.182247067951124</c:v>
                </c:pt>
                <c:pt idx="7981">
                  <c:v>118.72041329773965</c:v>
                </c:pt>
                <c:pt idx="7982">
                  <c:v>147.04774957231996</c:v>
                </c:pt>
                <c:pt idx="7983">
                  <c:v>135.12901694175514</c:v>
                </c:pt>
                <c:pt idx="7984">
                  <c:v>122.30243635580597</c:v>
                </c:pt>
                <c:pt idx="7985">
                  <c:v>100.76561631082474</c:v>
                </c:pt>
                <c:pt idx="7986">
                  <c:v>114.23992108963544</c:v>
                </c:pt>
                <c:pt idx="7987">
                  <c:v>88.228051679516099</c:v>
                </c:pt>
                <c:pt idx="7988">
                  <c:v>154.26827362255642</c:v>
                </c:pt>
                <c:pt idx="7989">
                  <c:v>264.06809102824116</c:v>
                </c:pt>
                <c:pt idx="7990">
                  <c:v>211.02186487640671</c:v>
                </c:pt>
                <c:pt idx="7991">
                  <c:v>92.733325838328511</c:v>
                </c:pt>
                <c:pt idx="7992">
                  <c:v>120.94749613261618</c:v>
                </c:pt>
                <c:pt idx="7993">
                  <c:v>89.648381903714849</c:v>
                </c:pt>
                <c:pt idx="7994">
                  <c:v>70.734941118561494</c:v>
                </c:pt>
                <c:pt idx="7995">
                  <c:v>92.205982403270895</c:v>
                </c:pt>
                <c:pt idx="7996">
                  <c:v>269.08605554540691</c:v>
                </c:pt>
                <c:pt idx="7997">
                  <c:v>180.94394087585744</c:v>
                </c:pt>
                <c:pt idx="7998">
                  <c:v>75.152164972696028</c:v>
                </c:pt>
                <c:pt idx="7999">
                  <c:v>112.3357740476178</c:v>
                </c:pt>
                <c:pt idx="8000">
                  <c:v>116.34161302774481</c:v>
                </c:pt>
                <c:pt idx="8001">
                  <c:v>79.242675946792431</c:v>
                </c:pt>
                <c:pt idx="8002">
                  <c:v>144.99434089679735</c:v>
                </c:pt>
                <c:pt idx="8003">
                  <c:v>118.6163980980154</c:v>
                </c:pt>
                <c:pt idx="8004">
                  <c:v>193.83531330688069</c:v>
                </c:pt>
                <c:pt idx="8005">
                  <c:v>161.65960356868607</c:v>
                </c:pt>
                <c:pt idx="8006">
                  <c:v>322.17435941660949</c:v>
                </c:pt>
                <c:pt idx="8007">
                  <c:v>85.198544915160468</c:v>
                </c:pt>
                <c:pt idx="8008">
                  <c:v>76.829662388724742</c:v>
                </c:pt>
                <c:pt idx="8009">
                  <c:v>82.086665456295947</c:v>
                </c:pt>
                <c:pt idx="8010">
                  <c:v>116.3335927907055</c:v>
                </c:pt>
                <c:pt idx="8011">
                  <c:v>124.53150003175449</c:v>
                </c:pt>
                <c:pt idx="8012">
                  <c:v>60.332208891305577</c:v>
                </c:pt>
                <c:pt idx="8013">
                  <c:v>75.507730843621573</c:v>
                </c:pt>
                <c:pt idx="8014">
                  <c:v>161.48191150058761</c:v>
                </c:pt>
                <c:pt idx="8015">
                  <c:v>69.451940493543887</c:v>
                </c:pt>
                <c:pt idx="8016">
                  <c:v>136.6500585291476</c:v>
                </c:pt>
                <c:pt idx="8017">
                  <c:v>62.597282098338553</c:v>
                </c:pt>
                <c:pt idx="8018">
                  <c:v>64.659137663539326</c:v>
                </c:pt>
                <c:pt idx="8019">
                  <c:v>111.71248263349807</c:v>
                </c:pt>
                <c:pt idx="8020">
                  <c:v>79.899436255117706</c:v>
                </c:pt>
                <c:pt idx="8021">
                  <c:v>142.46394451278411</c:v>
                </c:pt>
                <c:pt idx="8022">
                  <c:v>62.686215700525963</c:v>
                </c:pt>
                <c:pt idx="8023">
                  <c:v>172.81362957225707</c:v>
                </c:pt>
                <c:pt idx="8024">
                  <c:v>53.172064901268541</c:v>
                </c:pt>
                <c:pt idx="8025">
                  <c:v>98.057887349708992</c:v>
                </c:pt>
                <c:pt idx="8026">
                  <c:v>144.81569832269267</c:v>
                </c:pt>
                <c:pt idx="8027">
                  <c:v>713.823641065012</c:v>
                </c:pt>
                <c:pt idx="8028">
                  <c:v>150.53943037579603</c:v>
                </c:pt>
                <c:pt idx="8029">
                  <c:v>75.813307364780172</c:v>
                </c:pt>
                <c:pt idx="8030">
                  <c:v>127.74065897929121</c:v>
                </c:pt>
                <c:pt idx="8031">
                  <c:v>86.438074063623887</c:v>
                </c:pt>
                <c:pt idx="8032">
                  <c:v>79.704011743420565</c:v>
                </c:pt>
                <c:pt idx="8033">
                  <c:v>171.05140312957602</c:v>
                </c:pt>
                <c:pt idx="8034">
                  <c:v>95.277326785744293</c:v>
                </c:pt>
                <c:pt idx="8035">
                  <c:v>77.972857933307154</c:v>
                </c:pt>
                <c:pt idx="8036">
                  <c:v>90.641454833341626</c:v>
                </c:pt>
                <c:pt idx="8037">
                  <c:v>178.87064119310352</c:v>
                </c:pt>
                <c:pt idx="8038">
                  <c:v>165.10121714971132</c:v>
                </c:pt>
                <c:pt idx="8039">
                  <c:v>70.075803820689913</c:v>
                </c:pt>
                <c:pt idx="8040">
                  <c:v>139.73688727756098</c:v>
                </c:pt>
                <c:pt idx="8041">
                  <c:v>77.891664607526167</c:v>
                </c:pt>
                <c:pt idx="8042">
                  <c:v>52.731269392205775</c:v>
                </c:pt>
                <c:pt idx="8043">
                  <c:v>94.195261274137039</c:v>
                </c:pt>
                <c:pt idx="8044">
                  <c:v>166.06957632937741</c:v>
                </c:pt>
                <c:pt idx="8045">
                  <c:v>103.15230664508924</c:v>
                </c:pt>
                <c:pt idx="8046">
                  <c:v>112.81992531467316</c:v>
                </c:pt>
                <c:pt idx="8047">
                  <c:v>68.373390143378472</c:v>
                </c:pt>
                <c:pt idx="8048">
                  <c:v>111.53964686789419</c:v>
                </c:pt>
                <c:pt idx="8049">
                  <c:v>94.771811607357222</c:v>
                </c:pt>
                <c:pt idx="8050">
                  <c:v>53.924705121293847</c:v>
                </c:pt>
                <c:pt idx="8051">
                  <c:v>101.59938812123933</c:v>
                </c:pt>
                <c:pt idx="8052">
                  <c:v>109.30911938551276</c:v>
                </c:pt>
                <c:pt idx="8053">
                  <c:v>71.724741374435794</c:v>
                </c:pt>
                <c:pt idx="8054">
                  <c:v>61.31726161567115</c:v>
                </c:pt>
                <c:pt idx="8055">
                  <c:v>81.638128048703294</c:v>
                </c:pt>
                <c:pt idx="8056">
                  <c:v>148.56597670635293</c:v>
                </c:pt>
                <c:pt idx="8057">
                  <c:v>146.5456426139171</c:v>
                </c:pt>
                <c:pt idx="8058">
                  <c:v>61.117737065859544</c:v>
                </c:pt>
                <c:pt idx="8059">
                  <c:v>154.36902510150938</c:v>
                </c:pt>
                <c:pt idx="8060">
                  <c:v>166.2492287663114</c:v>
                </c:pt>
                <c:pt idx="8061">
                  <c:v>62.278832845402825</c:v>
                </c:pt>
                <c:pt idx="8062">
                  <c:v>134.09704072309648</c:v>
                </c:pt>
                <c:pt idx="8063">
                  <c:v>68.077273639538944</c:v>
                </c:pt>
                <c:pt idx="8064">
                  <c:v>89.553762541016596</c:v>
                </c:pt>
                <c:pt idx="8065">
                  <c:v>62.051488976506619</c:v>
                </c:pt>
                <c:pt idx="8066">
                  <c:v>76.69880300579176</c:v>
                </c:pt>
                <c:pt idx="8067">
                  <c:v>166.38223561997759</c:v>
                </c:pt>
                <c:pt idx="8068">
                  <c:v>139.44970825051627</c:v>
                </c:pt>
                <c:pt idx="8069">
                  <c:v>82.283144216854978</c:v>
                </c:pt>
                <c:pt idx="8070">
                  <c:v>68.387194301207828</c:v>
                </c:pt>
                <c:pt idx="8071">
                  <c:v>130.20555490641334</c:v>
                </c:pt>
                <c:pt idx="8072">
                  <c:v>105.33441465878175</c:v>
                </c:pt>
                <c:pt idx="8073">
                  <c:v>69.244647269975218</c:v>
                </c:pt>
                <c:pt idx="8074">
                  <c:v>175.95111531862804</c:v>
                </c:pt>
                <c:pt idx="8075">
                  <c:v>89.758094531326975</c:v>
                </c:pt>
                <c:pt idx="8076">
                  <c:v>155.77503256859751</c:v>
                </c:pt>
                <c:pt idx="8077">
                  <c:v>137.4016598617518</c:v>
                </c:pt>
                <c:pt idx="8078">
                  <c:v>126.00219794267136</c:v>
                </c:pt>
                <c:pt idx="8079">
                  <c:v>130.21435567645676</c:v>
                </c:pt>
                <c:pt idx="8080">
                  <c:v>154.12769473796448</c:v>
                </c:pt>
                <c:pt idx="8081">
                  <c:v>56.547551286619779</c:v>
                </c:pt>
                <c:pt idx="8082">
                  <c:v>65.879408216633365</c:v>
                </c:pt>
                <c:pt idx="8083">
                  <c:v>292.0076519046097</c:v>
                </c:pt>
                <c:pt idx="8084">
                  <c:v>345.76129516181931</c:v>
                </c:pt>
                <c:pt idx="8085">
                  <c:v>56.077748185125984</c:v>
                </c:pt>
                <c:pt idx="8086">
                  <c:v>127.38702518018886</c:v>
                </c:pt>
                <c:pt idx="8087">
                  <c:v>185.10739576269512</c:v>
                </c:pt>
                <c:pt idx="8088">
                  <c:v>142.55112724195686</c:v>
                </c:pt>
                <c:pt idx="8089">
                  <c:v>78.124678848663009</c:v>
                </c:pt>
                <c:pt idx="8090">
                  <c:v>75.070334077557575</c:v>
                </c:pt>
                <c:pt idx="8091">
                  <c:v>96.048806765048965</c:v>
                </c:pt>
                <c:pt idx="8092">
                  <c:v>123.97327549719111</c:v>
                </c:pt>
                <c:pt idx="8093">
                  <c:v>279.9243740804871</c:v>
                </c:pt>
                <c:pt idx="8094">
                  <c:v>115.61373221013004</c:v>
                </c:pt>
                <c:pt idx="8095">
                  <c:v>121.23731324283797</c:v>
                </c:pt>
                <c:pt idx="8096">
                  <c:v>87.54394849694377</c:v>
                </c:pt>
                <c:pt idx="8097">
                  <c:v>149.67821623204389</c:v>
                </c:pt>
                <c:pt idx="8098">
                  <c:v>109.50045689275936</c:v>
                </c:pt>
                <c:pt idx="8099">
                  <c:v>132.60612999272601</c:v>
                </c:pt>
                <c:pt idx="8100">
                  <c:v>76.278992959187789</c:v>
                </c:pt>
                <c:pt idx="8101">
                  <c:v>172.29119233211455</c:v>
                </c:pt>
                <c:pt idx="8102">
                  <c:v>79.981353028467851</c:v>
                </c:pt>
                <c:pt idx="8103">
                  <c:v>86.482552488310105</c:v>
                </c:pt>
                <c:pt idx="8104">
                  <c:v>150.32107544258503</c:v>
                </c:pt>
                <c:pt idx="8105">
                  <c:v>56.213587680431644</c:v>
                </c:pt>
                <c:pt idx="8106">
                  <c:v>106.98628712379947</c:v>
                </c:pt>
                <c:pt idx="8107">
                  <c:v>113.59401391914226</c:v>
                </c:pt>
                <c:pt idx="8108">
                  <c:v>150.74869361041189</c:v>
                </c:pt>
                <c:pt idx="8109">
                  <c:v>107.82454842204164</c:v>
                </c:pt>
                <c:pt idx="8110">
                  <c:v>103.42477149267586</c:v>
                </c:pt>
                <c:pt idx="8111">
                  <c:v>59.047121918521711</c:v>
                </c:pt>
                <c:pt idx="8112">
                  <c:v>78.438687664003325</c:v>
                </c:pt>
                <c:pt idx="8113">
                  <c:v>121.77129717440457</c:v>
                </c:pt>
                <c:pt idx="8114">
                  <c:v>47.903370829769237</c:v>
                </c:pt>
                <c:pt idx="8115">
                  <c:v>118.18880338031813</c:v>
                </c:pt>
                <c:pt idx="8116">
                  <c:v>103.88760527333069</c:v>
                </c:pt>
                <c:pt idx="8117">
                  <c:v>138.94030956186856</c:v>
                </c:pt>
                <c:pt idx="8118">
                  <c:v>92.285836280078755</c:v>
                </c:pt>
                <c:pt idx="8119">
                  <c:v>330.25365814350511</c:v>
                </c:pt>
                <c:pt idx="8120">
                  <c:v>66.902841392808668</c:v>
                </c:pt>
                <c:pt idx="8121">
                  <c:v>130.56284245288748</c:v>
                </c:pt>
                <c:pt idx="8122">
                  <c:v>124.24405672575946</c:v>
                </c:pt>
                <c:pt idx="8123">
                  <c:v>93.605968982549982</c:v>
                </c:pt>
                <c:pt idx="8124">
                  <c:v>100.80928647572607</c:v>
                </c:pt>
                <c:pt idx="8125">
                  <c:v>96.694714349706913</c:v>
                </c:pt>
                <c:pt idx="8126">
                  <c:v>96.704259711445758</c:v>
                </c:pt>
                <c:pt idx="8127">
                  <c:v>106.76544148201734</c:v>
                </c:pt>
                <c:pt idx="8128">
                  <c:v>95.601581340930849</c:v>
                </c:pt>
                <c:pt idx="8129">
                  <c:v>157.92712424593836</c:v>
                </c:pt>
                <c:pt idx="8130">
                  <c:v>63.617907035037398</c:v>
                </c:pt>
                <c:pt idx="8131">
                  <c:v>77.843167684332599</c:v>
                </c:pt>
                <c:pt idx="8132">
                  <c:v>64.979807290983146</c:v>
                </c:pt>
                <c:pt idx="8133">
                  <c:v>99.619743500077689</c:v>
                </c:pt>
                <c:pt idx="8134">
                  <c:v>151.91039008514073</c:v>
                </c:pt>
                <c:pt idx="8135">
                  <c:v>109.52815098150475</c:v>
                </c:pt>
                <c:pt idx="8136">
                  <c:v>175.08806254075586</c:v>
                </c:pt>
                <c:pt idx="8137">
                  <c:v>113.45530998906519</c:v>
                </c:pt>
                <c:pt idx="8138">
                  <c:v>111.24422954897148</c:v>
                </c:pt>
                <c:pt idx="8139">
                  <c:v>106.87720992556197</c:v>
                </c:pt>
                <c:pt idx="8140">
                  <c:v>72.883070516458702</c:v>
                </c:pt>
                <c:pt idx="8141">
                  <c:v>110.52641221018163</c:v>
                </c:pt>
                <c:pt idx="8142">
                  <c:v>86.08009929781781</c:v>
                </c:pt>
                <c:pt idx="8143">
                  <c:v>141.19702466338325</c:v>
                </c:pt>
                <c:pt idx="8144">
                  <c:v>73.583802263083911</c:v>
                </c:pt>
                <c:pt idx="8145">
                  <c:v>92.131398963479811</c:v>
                </c:pt>
                <c:pt idx="8146">
                  <c:v>89.575587737047613</c:v>
                </c:pt>
                <c:pt idx="8147">
                  <c:v>50.559670428262372</c:v>
                </c:pt>
                <c:pt idx="8148">
                  <c:v>139.65735667076055</c:v>
                </c:pt>
                <c:pt idx="8149">
                  <c:v>127.69495194067355</c:v>
                </c:pt>
                <c:pt idx="8150">
                  <c:v>182.07722497394988</c:v>
                </c:pt>
                <c:pt idx="8151">
                  <c:v>61.758625640898813</c:v>
                </c:pt>
                <c:pt idx="8152">
                  <c:v>104.01687182771315</c:v>
                </c:pt>
                <c:pt idx="8153">
                  <c:v>54.401711798915656</c:v>
                </c:pt>
                <c:pt idx="8154">
                  <c:v>103.44558889029095</c:v>
                </c:pt>
                <c:pt idx="8155">
                  <c:v>146.57880596657913</c:v>
                </c:pt>
                <c:pt idx="8156">
                  <c:v>287.79533468171184</c:v>
                </c:pt>
                <c:pt idx="8157">
                  <c:v>100.31157154410809</c:v>
                </c:pt>
                <c:pt idx="8158">
                  <c:v>106.76306994374013</c:v>
                </c:pt>
                <c:pt idx="8159">
                  <c:v>293.36318653358921</c:v>
                </c:pt>
                <c:pt idx="8160">
                  <c:v>133.57637903451285</c:v>
                </c:pt>
                <c:pt idx="8161">
                  <c:v>150.63903902845564</c:v>
                </c:pt>
                <c:pt idx="8162">
                  <c:v>105.38414309526132</c:v>
                </c:pt>
                <c:pt idx="8163">
                  <c:v>71.460873754075465</c:v>
                </c:pt>
                <c:pt idx="8164">
                  <c:v>108.16546823896888</c:v>
                </c:pt>
                <c:pt idx="8165">
                  <c:v>143.4232891328013</c:v>
                </c:pt>
                <c:pt idx="8166">
                  <c:v>164.68251841438035</c:v>
                </c:pt>
                <c:pt idx="8167">
                  <c:v>111.17900493680969</c:v>
                </c:pt>
                <c:pt idx="8168">
                  <c:v>141.87651234089418</c:v>
                </c:pt>
                <c:pt idx="8169">
                  <c:v>113.8179428996709</c:v>
                </c:pt>
                <c:pt idx="8170">
                  <c:v>551.23294814907899</c:v>
                </c:pt>
                <c:pt idx="8171">
                  <c:v>250.65111620191823</c:v>
                </c:pt>
                <c:pt idx="8172">
                  <c:v>128.94354413729042</c:v>
                </c:pt>
                <c:pt idx="8173">
                  <c:v>68.579643589326878</c:v>
                </c:pt>
                <c:pt idx="8174">
                  <c:v>132.30389176754892</c:v>
                </c:pt>
                <c:pt idx="8175">
                  <c:v>52.617929426942112</c:v>
                </c:pt>
                <c:pt idx="8176">
                  <c:v>96.941498917622596</c:v>
                </c:pt>
                <c:pt idx="8177">
                  <c:v>150.55573903888273</c:v>
                </c:pt>
                <c:pt idx="8178">
                  <c:v>122.41809988425744</c:v>
                </c:pt>
                <c:pt idx="8179">
                  <c:v>200.42382761648281</c:v>
                </c:pt>
                <c:pt idx="8180">
                  <c:v>115.37417040665927</c:v>
                </c:pt>
                <c:pt idx="8181">
                  <c:v>54.8894968467296</c:v>
                </c:pt>
                <c:pt idx="8182">
                  <c:v>188.0909475089085</c:v>
                </c:pt>
                <c:pt idx="8183">
                  <c:v>93.352922058942241</c:v>
                </c:pt>
                <c:pt idx="8184">
                  <c:v>139.59242055164859</c:v>
                </c:pt>
                <c:pt idx="8185">
                  <c:v>167.352885641591</c:v>
                </c:pt>
                <c:pt idx="8186">
                  <c:v>72.121946860629365</c:v>
                </c:pt>
                <c:pt idx="8187">
                  <c:v>81.985645643525629</c:v>
                </c:pt>
                <c:pt idx="8188">
                  <c:v>193.82045698700048</c:v>
                </c:pt>
                <c:pt idx="8189">
                  <c:v>218.11561607693952</c:v>
                </c:pt>
                <c:pt idx="8190">
                  <c:v>89.87166938317641</c:v>
                </c:pt>
                <c:pt idx="8191">
                  <c:v>124.30234178036446</c:v>
                </c:pt>
                <c:pt idx="8192">
                  <c:v>167.19943911583817</c:v>
                </c:pt>
                <c:pt idx="8193">
                  <c:v>100.37182785276114</c:v>
                </c:pt>
                <c:pt idx="8194">
                  <c:v>93.864388231760088</c:v>
                </c:pt>
                <c:pt idx="8195">
                  <c:v>61.584070519707574</c:v>
                </c:pt>
                <c:pt idx="8196">
                  <c:v>55.723084341617685</c:v>
                </c:pt>
                <c:pt idx="8197">
                  <c:v>111.13668041710018</c:v>
                </c:pt>
                <c:pt idx="8198">
                  <c:v>82.332353007917177</c:v>
                </c:pt>
                <c:pt idx="8199">
                  <c:v>100.43469610663499</c:v>
                </c:pt>
                <c:pt idx="8200">
                  <c:v>126.65667220216531</c:v>
                </c:pt>
                <c:pt idx="8201">
                  <c:v>112.77508162264928</c:v>
                </c:pt>
                <c:pt idx="8202">
                  <c:v>197.13211111994113</c:v>
                </c:pt>
                <c:pt idx="8203">
                  <c:v>240.03980306001222</c:v>
                </c:pt>
                <c:pt idx="8204">
                  <c:v>85.499292838215226</c:v>
                </c:pt>
                <c:pt idx="8205">
                  <c:v>131.24046644494152</c:v>
                </c:pt>
                <c:pt idx="8206">
                  <c:v>83.532653774528555</c:v>
                </c:pt>
                <c:pt idx="8207">
                  <c:v>111.22672644477738</c:v>
                </c:pt>
                <c:pt idx="8208">
                  <c:v>237.36607611504368</c:v>
                </c:pt>
                <c:pt idx="8209">
                  <c:v>103.16639087227063</c:v>
                </c:pt>
                <c:pt idx="8210">
                  <c:v>89.376098041067522</c:v>
                </c:pt>
                <c:pt idx="8211">
                  <c:v>299.9085943146182</c:v>
                </c:pt>
                <c:pt idx="8212">
                  <c:v>77.986423025471353</c:v>
                </c:pt>
                <c:pt idx="8213">
                  <c:v>138.62548962487296</c:v>
                </c:pt>
                <c:pt idx="8214">
                  <c:v>97.887785368789068</c:v>
                </c:pt>
                <c:pt idx="8215">
                  <c:v>101.91785125152244</c:v>
                </c:pt>
                <c:pt idx="8216">
                  <c:v>65.506231388289393</c:v>
                </c:pt>
                <c:pt idx="8217">
                  <c:v>142.08048664421221</c:v>
                </c:pt>
                <c:pt idx="8218">
                  <c:v>200.75279189655396</c:v>
                </c:pt>
                <c:pt idx="8219">
                  <c:v>86.007745938956162</c:v>
                </c:pt>
                <c:pt idx="8220">
                  <c:v>149.72787734562695</c:v>
                </c:pt>
                <c:pt idx="8221">
                  <c:v>69.91141585784402</c:v>
                </c:pt>
                <c:pt idx="8222">
                  <c:v>71.915361406359835</c:v>
                </c:pt>
                <c:pt idx="8223">
                  <c:v>64.562554669841319</c:v>
                </c:pt>
                <c:pt idx="8224">
                  <c:v>144.40204354038323</c:v>
                </c:pt>
                <c:pt idx="8225">
                  <c:v>91.509896910498966</c:v>
                </c:pt>
                <c:pt idx="8226">
                  <c:v>196.08929324358996</c:v>
                </c:pt>
                <c:pt idx="8227">
                  <c:v>83.008774116290553</c:v>
                </c:pt>
                <c:pt idx="8228">
                  <c:v>160.86911149035956</c:v>
                </c:pt>
                <c:pt idx="8229">
                  <c:v>105.18874840340301</c:v>
                </c:pt>
                <c:pt idx="8230">
                  <c:v>157.72397512323144</c:v>
                </c:pt>
                <c:pt idx="8231">
                  <c:v>169.46794426321003</c:v>
                </c:pt>
                <c:pt idx="8232">
                  <c:v>126.76661977220947</c:v>
                </c:pt>
                <c:pt idx="8233">
                  <c:v>202.02345528512907</c:v>
                </c:pt>
                <c:pt idx="8234">
                  <c:v>132.6869552778542</c:v>
                </c:pt>
                <c:pt idx="8235">
                  <c:v>81.272596329750286</c:v>
                </c:pt>
                <c:pt idx="8236">
                  <c:v>113.05348471223354</c:v>
                </c:pt>
                <c:pt idx="8237">
                  <c:v>77.705368302942375</c:v>
                </c:pt>
                <c:pt idx="8238">
                  <c:v>57.572351392875163</c:v>
                </c:pt>
                <c:pt idx="8239">
                  <c:v>63.052137250559099</c:v>
                </c:pt>
                <c:pt idx="8240">
                  <c:v>66.519965134465679</c:v>
                </c:pt>
                <c:pt idx="8241">
                  <c:v>62.367500390999929</c:v>
                </c:pt>
                <c:pt idx="8242">
                  <c:v>258.19692354160583</c:v>
                </c:pt>
                <c:pt idx="8243">
                  <c:v>77.685992172715402</c:v>
                </c:pt>
                <c:pt idx="8244">
                  <c:v>157.42881606628376</c:v>
                </c:pt>
                <c:pt idx="8245">
                  <c:v>239.56749018014784</c:v>
                </c:pt>
                <c:pt idx="8246">
                  <c:v>74.019391811527044</c:v>
                </c:pt>
                <c:pt idx="8247">
                  <c:v>72.155638062651491</c:v>
                </c:pt>
                <c:pt idx="8248">
                  <c:v>80.07044499234344</c:v>
                </c:pt>
                <c:pt idx="8249">
                  <c:v>403.29772956897455</c:v>
                </c:pt>
                <c:pt idx="8250">
                  <c:v>259.18969659320561</c:v>
                </c:pt>
                <c:pt idx="8251">
                  <c:v>73.736464752393843</c:v>
                </c:pt>
                <c:pt idx="8252">
                  <c:v>180.05445994847059</c:v>
                </c:pt>
                <c:pt idx="8253">
                  <c:v>135.2261480785597</c:v>
                </c:pt>
                <c:pt idx="8254">
                  <c:v>205.45312030567592</c:v>
                </c:pt>
                <c:pt idx="8255">
                  <c:v>147.60940580125762</c:v>
                </c:pt>
                <c:pt idx="8256">
                  <c:v>75.896018848145943</c:v>
                </c:pt>
                <c:pt idx="8257">
                  <c:v>136.59220803267723</c:v>
                </c:pt>
                <c:pt idx="8258">
                  <c:v>129.09318317640225</c:v>
                </c:pt>
                <c:pt idx="8259">
                  <c:v>91.317344321975042</c:v>
                </c:pt>
                <c:pt idx="8260">
                  <c:v>63.907194135066732</c:v>
                </c:pt>
                <c:pt idx="8261">
                  <c:v>108.82554909035753</c:v>
                </c:pt>
                <c:pt idx="8262">
                  <c:v>69.654751983512114</c:v>
                </c:pt>
                <c:pt idx="8263">
                  <c:v>90.557424717628663</c:v>
                </c:pt>
                <c:pt idx="8264">
                  <c:v>235.21620763375012</c:v>
                </c:pt>
                <c:pt idx="8265">
                  <c:v>60.341037776796057</c:v>
                </c:pt>
                <c:pt idx="8266">
                  <c:v>96.096819089257167</c:v>
                </c:pt>
                <c:pt idx="8267">
                  <c:v>287.71873389511643</c:v>
                </c:pt>
                <c:pt idx="8268">
                  <c:v>118.04471402368411</c:v>
                </c:pt>
                <c:pt idx="8269">
                  <c:v>100.70058363998093</c:v>
                </c:pt>
                <c:pt idx="8270">
                  <c:v>62.206246153819173</c:v>
                </c:pt>
                <c:pt idx="8271">
                  <c:v>53.094292854527033</c:v>
                </c:pt>
                <c:pt idx="8272">
                  <c:v>63.640844463323496</c:v>
                </c:pt>
                <c:pt idx="8273">
                  <c:v>71.678290542115533</c:v>
                </c:pt>
                <c:pt idx="8274">
                  <c:v>104.87065576450883</c:v>
                </c:pt>
                <c:pt idx="8275">
                  <c:v>123.14338032089262</c:v>
                </c:pt>
                <c:pt idx="8276">
                  <c:v>304.72820453103532</c:v>
                </c:pt>
                <c:pt idx="8277">
                  <c:v>96.685132119497482</c:v>
                </c:pt>
                <c:pt idx="8278">
                  <c:v>137.79835785457979</c:v>
                </c:pt>
                <c:pt idx="8279">
                  <c:v>122.1162050494067</c:v>
                </c:pt>
                <c:pt idx="8280">
                  <c:v>191.30479460537913</c:v>
                </c:pt>
                <c:pt idx="8281">
                  <c:v>116.29159689873124</c:v>
                </c:pt>
                <c:pt idx="8282">
                  <c:v>207.56508201392043</c:v>
                </c:pt>
                <c:pt idx="8283">
                  <c:v>137.29665057149316</c:v>
                </c:pt>
                <c:pt idx="8284">
                  <c:v>173.54100897111286</c:v>
                </c:pt>
                <c:pt idx="8285">
                  <c:v>64.71501360942311</c:v>
                </c:pt>
                <c:pt idx="8286">
                  <c:v>60.359149468034566</c:v>
                </c:pt>
                <c:pt idx="8287">
                  <c:v>142.99313813148538</c:v>
                </c:pt>
                <c:pt idx="8288">
                  <c:v>95.616768149483846</c:v>
                </c:pt>
                <c:pt idx="8289">
                  <c:v>126.45912224626653</c:v>
                </c:pt>
                <c:pt idx="8290">
                  <c:v>93.276304070092849</c:v>
                </c:pt>
                <c:pt idx="8291">
                  <c:v>143.208020993947</c:v>
                </c:pt>
                <c:pt idx="8292">
                  <c:v>139.3299290312234</c:v>
                </c:pt>
                <c:pt idx="8293">
                  <c:v>66.43402975024371</c:v>
                </c:pt>
                <c:pt idx="8294">
                  <c:v>117.72648806422578</c:v>
                </c:pt>
                <c:pt idx="8295">
                  <c:v>187.46525709108383</c:v>
                </c:pt>
                <c:pt idx="8296">
                  <c:v>153.44286687163526</c:v>
                </c:pt>
                <c:pt idx="8297">
                  <c:v>68.688293046617972</c:v>
                </c:pt>
                <c:pt idx="8298">
                  <c:v>150.36631550598699</c:v>
                </c:pt>
                <c:pt idx="8299">
                  <c:v>133.51924048352086</c:v>
                </c:pt>
                <c:pt idx="8300">
                  <c:v>274.48141847213498</c:v>
                </c:pt>
                <c:pt idx="8301">
                  <c:v>59.620448617330332</c:v>
                </c:pt>
                <c:pt idx="8302">
                  <c:v>281.60565333408118</c:v>
                </c:pt>
                <c:pt idx="8303">
                  <c:v>92.007493292757616</c:v>
                </c:pt>
                <c:pt idx="8304">
                  <c:v>86.905062465872277</c:v>
                </c:pt>
                <c:pt idx="8305">
                  <c:v>103.84592156276432</c:v>
                </c:pt>
                <c:pt idx="8306">
                  <c:v>55.398565655407062</c:v>
                </c:pt>
                <c:pt idx="8307">
                  <c:v>50.671609255711587</c:v>
                </c:pt>
                <c:pt idx="8308">
                  <c:v>52.25471110867398</c:v>
                </c:pt>
                <c:pt idx="8309">
                  <c:v>144.86519079565079</c:v>
                </c:pt>
                <c:pt idx="8310">
                  <c:v>102.88128356915298</c:v>
                </c:pt>
                <c:pt idx="8311">
                  <c:v>106.24027376134406</c:v>
                </c:pt>
                <c:pt idx="8312">
                  <c:v>210.04966844475618</c:v>
                </c:pt>
                <c:pt idx="8313">
                  <c:v>113.06538624484466</c:v>
                </c:pt>
                <c:pt idx="8314">
                  <c:v>81.12602622658541</c:v>
                </c:pt>
                <c:pt idx="8315">
                  <c:v>105.213544506223</c:v>
                </c:pt>
                <c:pt idx="8316">
                  <c:v>101.09372231856057</c:v>
                </c:pt>
                <c:pt idx="8317">
                  <c:v>77.751781940613611</c:v>
                </c:pt>
                <c:pt idx="8318">
                  <c:v>99.567306740137369</c:v>
                </c:pt>
                <c:pt idx="8319">
                  <c:v>316.24296952669158</c:v>
                </c:pt>
                <c:pt idx="8320">
                  <c:v>209.14081684650753</c:v>
                </c:pt>
                <c:pt idx="8321">
                  <c:v>209.41355236192959</c:v>
                </c:pt>
                <c:pt idx="8322">
                  <c:v>208.06704597105647</c:v>
                </c:pt>
                <c:pt idx="8323">
                  <c:v>62.872222616390353</c:v>
                </c:pt>
                <c:pt idx="8324">
                  <c:v>80.406516367808521</c:v>
                </c:pt>
                <c:pt idx="8325">
                  <c:v>165.33459293395734</c:v>
                </c:pt>
                <c:pt idx="8326">
                  <c:v>184.77852377031579</c:v>
                </c:pt>
                <c:pt idx="8327">
                  <c:v>107.75023203878442</c:v>
                </c:pt>
                <c:pt idx="8328">
                  <c:v>93.930744574810987</c:v>
                </c:pt>
                <c:pt idx="8329">
                  <c:v>77.138561128919747</c:v>
                </c:pt>
                <c:pt idx="8330">
                  <c:v>94.761437511966463</c:v>
                </c:pt>
                <c:pt idx="8331">
                  <c:v>110.97764494532197</c:v>
                </c:pt>
                <c:pt idx="8332">
                  <c:v>106.40447844763936</c:v>
                </c:pt>
                <c:pt idx="8333">
                  <c:v>51.786072794870897</c:v>
                </c:pt>
                <c:pt idx="8334">
                  <c:v>48.975646721237545</c:v>
                </c:pt>
                <c:pt idx="8335">
                  <c:v>56.116764443187037</c:v>
                </c:pt>
                <c:pt idx="8336">
                  <c:v>111.58943259988803</c:v>
                </c:pt>
                <c:pt idx="8337">
                  <c:v>164.79358079284665</c:v>
                </c:pt>
                <c:pt idx="8338">
                  <c:v>120.93890843210494</c:v>
                </c:pt>
                <c:pt idx="8339">
                  <c:v>108.41891413413305</c:v>
                </c:pt>
                <c:pt idx="8340">
                  <c:v>159.41788454002335</c:v>
                </c:pt>
                <c:pt idx="8341">
                  <c:v>140.71206473549384</c:v>
                </c:pt>
                <c:pt idx="8342">
                  <c:v>162.72216337792514</c:v>
                </c:pt>
                <c:pt idx="8343">
                  <c:v>182.17859833471309</c:v>
                </c:pt>
                <c:pt idx="8344">
                  <c:v>93.835699683122712</c:v>
                </c:pt>
                <c:pt idx="8345">
                  <c:v>86.669832699921997</c:v>
                </c:pt>
                <c:pt idx="8346">
                  <c:v>153.89790487291026</c:v>
                </c:pt>
                <c:pt idx="8347">
                  <c:v>94.950625865158671</c:v>
                </c:pt>
                <c:pt idx="8348">
                  <c:v>75.101988505838946</c:v>
                </c:pt>
                <c:pt idx="8349">
                  <c:v>179.53606530874401</c:v>
                </c:pt>
                <c:pt idx="8350">
                  <c:v>138.62905242789751</c:v>
                </c:pt>
                <c:pt idx="8351">
                  <c:v>137.12397268961269</c:v>
                </c:pt>
                <c:pt idx="8352">
                  <c:v>56.015758041158421</c:v>
                </c:pt>
                <c:pt idx="8353">
                  <c:v>220.26890744333906</c:v>
                </c:pt>
                <c:pt idx="8354">
                  <c:v>103.03236729515261</c:v>
                </c:pt>
                <c:pt idx="8355">
                  <c:v>76.732225902205741</c:v>
                </c:pt>
                <c:pt idx="8356">
                  <c:v>100.79548960267545</c:v>
                </c:pt>
                <c:pt idx="8357">
                  <c:v>113.20897103460987</c:v>
                </c:pt>
                <c:pt idx="8358">
                  <c:v>53.71752644558606</c:v>
                </c:pt>
                <c:pt idx="8359">
                  <c:v>67.911916916653013</c:v>
                </c:pt>
                <c:pt idx="8360">
                  <c:v>78.09491447449183</c:v>
                </c:pt>
                <c:pt idx="8361">
                  <c:v>75.285963884796828</c:v>
                </c:pt>
                <c:pt idx="8362">
                  <c:v>238.9921948492196</c:v>
                </c:pt>
                <c:pt idx="8363">
                  <c:v>115.78924131959273</c:v>
                </c:pt>
                <c:pt idx="8364">
                  <c:v>76.577955835070213</c:v>
                </c:pt>
                <c:pt idx="8365">
                  <c:v>64.293224801658113</c:v>
                </c:pt>
                <c:pt idx="8366">
                  <c:v>55.941261577461987</c:v>
                </c:pt>
                <c:pt idx="8367">
                  <c:v>208.35908378814855</c:v>
                </c:pt>
                <c:pt idx="8368">
                  <c:v>174.37135779834969</c:v>
                </c:pt>
                <c:pt idx="8369">
                  <c:v>125.03273915756212</c:v>
                </c:pt>
                <c:pt idx="8370">
                  <c:v>158.52297440090845</c:v>
                </c:pt>
                <c:pt idx="8371">
                  <c:v>79.770075893430928</c:v>
                </c:pt>
                <c:pt idx="8372">
                  <c:v>199.44399751453037</c:v>
                </c:pt>
                <c:pt idx="8373">
                  <c:v>331.14353996379515</c:v>
                </c:pt>
                <c:pt idx="8374">
                  <c:v>94.833757760264803</c:v>
                </c:pt>
                <c:pt idx="8375">
                  <c:v>86.212153836844081</c:v>
                </c:pt>
                <c:pt idx="8376">
                  <c:v>243.06386935862488</c:v>
                </c:pt>
                <c:pt idx="8377">
                  <c:v>134.59772126321508</c:v>
                </c:pt>
                <c:pt idx="8378">
                  <c:v>178.71381162959256</c:v>
                </c:pt>
                <c:pt idx="8379">
                  <c:v>86.627110655872954</c:v>
                </c:pt>
                <c:pt idx="8380">
                  <c:v>144.35481026951237</c:v>
                </c:pt>
                <c:pt idx="8381">
                  <c:v>134.0503954260044</c:v>
                </c:pt>
                <c:pt idx="8382">
                  <c:v>87.432404778437316</c:v>
                </c:pt>
                <c:pt idx="8383">
                  <c:v>197.47100315931357</c:v>
                </c:pt>
                <c:pt idx="8384">
                  <c:v>177.55043800240261</c:v>
                </c:pt>
                <c:pt idx="8385">
                  <c:v>85.486405849364203</c:v>
                </c:pt>
                <c:pt idx="8386">
                  <c:v>82.932693843223646</c:v>
                </c:pt>
                <c:pt idx="8387">
                  <c:v>188.76677098971149</c:v>
                </c:pt>
                <c:pt idx="8388">
                  <c:v>177.92387692956549</c:v>
                </c:pt>
                <c:pt idx="8389">
                  <c:v>123.20031353352279</c:v>
                </c:pt>
                <c:pt idx="8390">
                  <c:v>77.310669432509314</c:v>
                </c:pt>
                <c:pt idx="8391">
                  <c:v>74.00442740548209</c:v>
                </c:pt>
                <c:pt idx="8392">
                  <c:v>71.687053157458365</c:v>
                </c:pt>
                <c:pt idx="8393">
                  <c:v>183.17395772924897</c:v>
                </c:pt>
                <c:pt idx="8394">
                  <c:v>64.269108013152206</c:v>
                </c:pt>
                <c:pt idx="8395">
                  <c:v>205.97872022067446</c:v>
                </c:pt>
                <c:pt idx="8396">
                  <c:v>86.255579249151751</c:v>
                </c:pt>
                <c:pt idx="8397">
                  <c:v>97.83193652908524</c:v>
                </c:pt>
                <c:pt idx="8398">
                  <c:v>55.773055906595388</c:v>
                </c:pt>
                <c:pt idx="8399">
                  <c:v>127.63618516802003</c:v>
                </c:pt>
                <c:pt idx="8400">
                  <c:v>107.31591047035953</c:v>
                </c:pt>
                <c:pt idx="8401">
                  <c:v>56.181838971089</c:v>
                </c:pt>
                <c:pt idx="8402">
                  <c:v>73.574666097137154</c:v>
                </c:pt>
                <c:pt idx="8403">
                  <c:v>95.200654361739225</c:v>
                </c:pt>
                <c:pt idx="8404">
                  <c:v>104.52395944571138</c:v>
                </c:pt>
                <c:pt idx="8405">
                  <c:v>95.183700176151319</c:v>
                </c:pt>
                <c:pt idx="8406">
                  <c:v>218.21840063592742</c:v>
                </c:pt>
                <c:pt idx="8407">
                  <c:v>141.10925993998862</c:v>
                </c:pt>
                <c:pt idx="8408">
                  <c:v>57.177950585455413</c:v>
                </c:pt>
                <c:pt idx="8409">
                  <c:v>97.454637488803755</c:v>
                </c:pt>
                <c:pt idx="8410">
                  <c:v>89.140002741437755</c:v>
                </c:pt>
                <c:pt idx="8411">
                  <c:v>83.415212673865256</c:v>
                </c:pt>
                <c:pt idx="8412">
                  <c:v>79.385170855995383</c:v>
                </c:pt>
                <c:pt idx="8413">
                  <c:v>285.96790281518639</c:v>
                </c:pt>
                <c:pt idx="8414">
                  <c:v>102.71457077318853</c:v>
                </c:pt>
                <c:pt idx="8415">
                  <c:v>62.452973197823859</c:v>
                </c:pt>
                <c:pt idx="8416">
                  <c:v>136.15710033455255</c:v>
                </c:pt>
                <c:pt idx="8417">
                  <c:v>99.567400011900745</c:v>
                </c:pt>
                <c:pt idx="8418">
                  <c:v>305.61445578862777</c:v>
                </c:pt>
                <c:pt idx="8419">
                  <c:v>178.47355998008939</c:v>
                </c:pt>
                <c:pt idx="8420">
                  <c:v>58.543556574400576</c:v>
                </c:pt>
                <c:pt idx="8421">
                  <c:v>65.951046865108992</c:v>
                </c:pt>
                <c:pt idx="8422">
                  <c:v>70.394166931862486</c:v>
                </c:pt>
                <c:pt idx="8423">
                  <c:v>197.32838678158475</c:v>
                </c:pt>
                <c:pt idx="8424">
                  <c:v>321.50231276032753</c:v>
                </c:pt>
                <c:pt idx="8425">
                  <c:v>162.59163402563749</c:v>
                </c:pt>
                <c:pt idx="8426">
                  <c:v>151.86649516417802</c:v>
                </c:pt>
                <c:pt idx="8427">
                  <c:v>77.556457893336159</c:v>
                </c:pt>
                <c:pt idx="8428">
                  <c:v>98.083793275039525</c:v>
                </c:pt>
                <c:pt idx="8429">
                  <c:v>138.47430984199318</c:v>
                </c:pt>
                <c:pt idx="8430">
                  <c:v>76.727330430644344</c:v>
                </c:pt>
                <c:pt idx="8431">
                  <c:v>121.81182777636141</c:v>
                </c:pt>
                <c:pt idx="8432">
                  <c:v>131.99593964645362</c:v>
                </c:pt>
                <c:pt idx="8433">
                  <c:v>194.528757625846</c:v>
                </c:pt>
                <c:pt idx="8434">
                  <c:v>74.053406891632577</c:v>
                </c:pt>
                <c:pt idx="8435">
                  <c:v>72.048378801286532</c:v>
                </c:pt>
                <c:pt idx="8436">
                  <c:v>89.906915579466499</c:v>
                </c:pt>
                <c:pt idx="8437">
                  <c:v>68.711102689538251</c:v>
                </c:pt>
                <c:pt idx="8438">
                  <c:v>116.82670903947731</c:v>
                </c:pt>
                <c:pt idx="8439">
                  <c:v>117.32423496008158</c:v>
                </c:pt>
                <c:pt idx="8440">
                  <c:v>77.675672778816022</c:v>
                </c:pt>
                <c:pt idx="8441">
                  <c:v>94.691985204853239</c:v>
                </c:pt>
                <c:pt idx="8442">
                  <c:v>97.844650594062458</c:v>
                </c:pt>
                <c:pt idx="8443">
                  <c:v>148.14457519042409</c:v>
                </c:pt>
                <c:pt idx="8444">
                  <c:v>139.64099782874081</c:v>
                </c:pt>
                <c:pt idx="8445">
                  <c:v>215.62375721834951</c:v>
                </c:pt>
                <c:pt idx="8446">
                  <c:v>246.60097006529054</c:v>
                </c:pt>
                <c:pt idx="8447">
                  <c:v>221.81061502557907</c:v>
                </c:pt>
                <c:pt idx="8448">
                  <c:v>106.1457333280612</c:v>
                </c:pt>
                <c:pt idx="8449">
                  <c:v>68.099776481031085</c:v>
                </c:pt>
                <c:pt idx="8450">
                  <c:v>110.67919934381619</c:v>
                </c:pt>
                <c:pt idx="8451">
                  <c:v>161.95188639734599</c:v>
                </c:pt>
                <c:pt idx="8452">
                  <c:v>93.727744154738616</c:v>
                </c:pt>
                <c:pt idx="8453">
                  <c:v>228.2931138941334</c:v>
                </c:pt>
                <c:pt idx="8454">
                  <c:v>64.311437289639031</c:v>
                </c:pt>
                <c:pt idx="8455">
                  <c:v>117.15197188693563</c:v>
                </c:pt>
                <c:pt idx="8456">
                  <c:v>106.83183947169539</c:v>
                </c:pt>
                <c:pt idx="8457">
                  <c:v>95.382824324393127</c:v>
                </c:pt>
                <c:pt idx="8458">
                  <c:v>85.206990914453129</c:v>
                </c:pt>
                <c:pt idx="8459">
                  <c:v>151.69421975995186</c:v>
                </c:pt>
                <c:pt idx="8460">
                  <c:v>69.768158547367548</c:v>
                </c:pt>
                <c:pt idx="8461">
                  <c:v>124.11136409144639</c:v>
                </c:pt>
                <c:pt idx="8462">
                  <c:v>100.27076357182423</c:v>
                </c:pt>
                <c:pt idx="8463">
                  <c:v>220.66297738121605</c:v>
                </c:pt>
                <c:pt idx="8464">
                  <c:v>183.70401047709601</c:v>
                </c:pt>
                <c:pt idx="8465">
                  <c:v>83.944753914703966</c:v>
                </c:pt>
                <c:pt idx="8466">
                  <c:v>103.55054698919079</c:v>
                </c:pt>
                <c:pt idx="8467">
                  <c:v>106.15533926207986</c:v>
                </c:pt>
                <c:pt idx="8468">
                  <c:v>250.67749062454567</c:v>
                </c:pt>
                <c:pt idx="8469">
                  <c:v>128.13477925679859</c:v>
                </c:pt>
                <c:pt idx="8470">
                  <c:v>93.948213572063935</c:v>
                </c:pt>
                <c:pt idx="8471">
                  <c:v>86.300369360869894</c:v>
                </c:pt>
                <c:pt idx="8472">
                  <c:v>72.734686740952526</c:v>
                </c:pt>
                <c:pt idx="8473">
                  <c:v>146.40887307960202</c:v>
                </c:pt>
                <c:pt idx="8474">
                  <c:v>73.617222705544023</c:v>
                </c:pt>
                <c:pt idx="8475">
                  <c:v>54.489476936153359</c:v>
                </c:pt>
                <c:pt idx="8476">
                  <c:v>106.70453023005192</c:v>
                </c:pt>
                <c:pt idx="8477">
                  <c:v>87.66551641249292</c:v>
                </c:pt>
                <c:pt idx="8478">
                  <c:v>97.474742514700793</c:v>
                </c:pt>
                <c:pt idx="8479">
                  <c:v>407.4313050932326</c:v>
                </c:pt>
                <c:pt idx="8480">
                  <c:v>93.956673106142091</c:v>
                </c:pt>
                <c:pt idx="8481">
                  <c:v>61.156350381696804</c:v>
                </c:pt>
                <c:pt idx="8482">
                  <c:v>89.692174561544505</c:v>
                </c:pt>
                <c:pt idx="8483">
                  <c:v>67.219185060810617</c:v>
                </c:pt>
                <c:pt idx="8484">
                  <c:v>104.99136723382404</c:v>
                </c:pt>
                <c:pt idx="8485">
                  <c:v>236.27194893262669</c:v>
                </c:pt>
                <c:pt idx="8486">
                  <c:v>65.259177782859126</c:v>
                </c:pt>
                <c:pt idx="8487">
                  <c:v>177.7882219342813</c:v>
                </c:pt>
                <c:pt idx="8488">
                  <c:v>88.663482667725532</c:v>
                </c:pt>
                <c:pt idx="8489">
                  <c:v>87.818447271555343</c:v>
                </c:pt>
                <c:pt idx="8490">
                  <c:v>56.542596224921752</c:v>
                </c:pt>
                <c:pt idx="8491">
                  <c:v>56.826176677331283</c:v>
                </c:pt>
                <c:pt idx="8492">
                  <c:v>73.254031068255642</c:v>
                </c:pt>
                <c:pt idx="8493">
                  <c:v>128.93933935772202</c:v>
                </c:pt>
                <c:pt idx="8494">
                  <c:v>171.13290904991703</c:v>
                </c:pt>
                <c:pt idx="8495">
                  <c:v>105.64299616094476</c:v>
                </c:pt>
                <c:pt idx="8496">
                  <c:v>77.942734524618686</c:v>
                </c:pt>
                <c:pt idx="8497">
                  <c:v>80.296222543722337</c:v>
                </c:pt>
                <c:pt idx="8498">
                  <c:v>90.728437295978082</c:v>
                </c:pt>
                <c:pt idx="8499">
                  <c:v>74.383529086497546</c:v>
                </c:pt>
                <c:pt idx="8500">
                  <c:v>153.40169713206234</c:v>
                </c:pt>
                <c:pt idx="8501">
                  <c:v>163.99306671237159</c:v>
                </c:pt>
                <c:pt idx="8502">
                  <c:v>76.428187018008913</c:v>
                </c:pt>
                <c:pt idx="8503">
                  <c:v>119.12996476327854</c:v>
                </c:pt>
                <c:pt idx="8504">
                  <c:v>177.3101609311835</c:v>
                </c:pt>
                <c:pt idx="8505">
                  <c:v>142.92613328516964</c:v>
                </c:pt>
                <c:pt idx="8506">
                  <c:v>61.945125796733784</c:v>
                </c:pt>
                <c:pt idx="8507">
                  <c:v>71.564481961076098</c:v>
                </c:pt>
                <c:pt idx="8508">
                  <c:v>59.53700709235094</c:v>
                </c:pt>
                <c:pt idx="8509">
                  <c:v>98.975437836068267</c:v>
                </c:pt>
                <c:pt idx="8510">
                  <c:v>147.86399158665557</c:v>
                </c:pt>
                <c:pt idx="8511">
                  <c:v>102.84660325760406</c:v>
                </c:pt>
                <c:pt idx="8512">
                  <c:v>112.58898735502873</c:v>
                </c:pt>
                <c:pt idx="8513">
                  <c:v>259.61924465553324</c:v>
                </c:pt>
                <c:pt idx="8514">
                  <c:v>125.52507881572947</c:v>
                </c:pt>
                <c:pt idx="8515">
                  <c:v>129.49070435703612</c:v>
                </c:pt>
                <c:pt idx="8516">
                  <c:v>72.169178184740716</c:v>
                </c:pt>
                <c:pt idx="8517">
                  <c:v>89.816407885493931</c:v>
                </c:pt>
                <c:pt idx="8518">
                  <c:v>191.26194512796926</c:v>
                </c:pt>
                <c:pt idx="8519">
                  <c:v>82.182596165251695</c:v>
                </c:pt>
                <c:pt idx="8520">
                  <c:v>193.39178071370563</c:v>
                </c:pt>
                <c:pt idx="8521">
                  <c:v>139.31335046420207</c:v>
                </c:pt>
                <c:pt idx="8522">
                  <c:v>183.80566770368881</c:v>
                </c:pt>
                <c:pt idx="8523">
                  <c:v>137.7789289785326</c:v>
                </c:pt>
                <c:pt idx="8524">
                  <c:v>56.029525801273323</c:v>
                </c:pt>
                <c:pt idx="8525">
                  <c:v>107.47312216307495</c:v>
                </c:pt>
                <c:pt idx="8526">
                  <c:v>126.20218604718391</c:v>
                </c:pt>
                <c:pt idx="8527">
                  <c:v>89.924666131205456</c:v>
                </c:pt>
                <c:pt idx="8528">
                  <c:v>220.14579955689882</c:v>
                </c:pt>
                <c:pt idx="8529">
                  <c:v>72.62000808365201</c:v>
                </c:pt>
                <c:pt idx="8530">
                  <c:v>96.817312421151982</c:v>
                </c:pt>
                <c:pt idx="8531">
                  <c:v>68.70671089115568</c:v>
                </c:pt>
                <c:pt idx="8532">
                  <c:v>116.362970156706</c:v>
                </c:pt>
                <c:pt idx="8533">
                  <c:v>121.95459206711797</c:v>
                </c:pt>
                <c:pt idx="8534">
                  <c:v>158.11993044447945</c:v>
                </c:pt>
                <c:pt idx="8535">
                  <c:v>81.645041175889773</c:v>
                </c:pt>
                <c:pt idx="8536">
                  <c:v>87.408447363304774</c:v>
                </c:pt>
                <c:pt idx="8537">
                  <c:v>118.23257911636979</c:v>
                </c:pt>
                <c:pt idx="8538">
                  <c:v>152.65838701051007</c:v>
                </c:pt>
                <c:pt idx="8539">
                  <c:v>100.48207950238461</c:v>
                </c:pt>
                <c:pt idx="8540">
                  <c:v>73.063670660189118</c:v>
                </c:pt>
                <c:pt idx="8541">
                  <c:v>128.90144074810064</c:v>
                </c:pt>
                <c:pt idx="8542">
                  <c:v>97.083248649608535</c:v>
                </c:pt>
                <c:pt idx="8543">
                  <c:v>113.11404488181087</c:v>
                </c:pt>
                <c:pt idx="8544">
                  <c:v>148.69068639874575</c:v>
                </c:pt>
                <c:pt idx="8545">
                  <c:v>199.18784457461467</c:v>
                </c:pt>
                <c:pt idx="8546">
                  <c:v>132.47605680524657</c:v>
                </c:pt>
                <c:pt idx="8547">
                  <c:v>184.42586052105079</c:v>
                </c:pt>
                <c:pt idx="8548">
                  <c:v>99.87216279916575</c:v>
                </c:pt>
                <c:pt idx="8549">
                  <c:v>109.16169766443925</c:v>
                </c:pt>
                <c:pt idx="8550">
                  <c:v>101.84210657268005</c:v>
                </c:pt>
                <c:pt idx="8551">
                  <c:v>77.929480595935615</c:v>
                </c:pt>
                <c:pt idx="8552">
                  <c:v>59.881244819376441</c:v>
                </c:pt>
                <c:pt idx="8553">
                  <c:v>127.12612878892078</c:v>
                </c:pt>
                <c:pt idx="8554">
                  <c:v>91.741877382770951</c:v>
                </c:pt>
                <c:pt idx="8555">
                  <c:v>127.25253115872964</c:v>
                </c:pt>
                <c:pt idx="8556">
                  <c:v>87.705467531225835</c:v>
                </c:pt>
                <c:pt idx="8557">
                  <c:v>172.47409158674029</c:v>
                </c:pt>
                <c:pt idx="8558">
                  <c:v>123.40651133810709</c:v>
                </c:pt>
                <c:pt idx="8559">
                  <c:v>110.00159739876075</c:v>
                </c:pt>
                <c:pt idx="8560">
                  <c:v>134.89484685401939</c:v>
                </c:pt>
                <c:pt idx="8561">
                  <c:v>131.3031657805513</c:v>
                </c:pt>
                <c:pt idx="8562">
                  <c:v>97.50341669470825</c:v>
                </c:pt>
                <c:pt idx="8563">
                  <c:v>173.82225981716479</c:v>
                </c:pt>
                <c:pt idx="8564">
                  <c:v>138.77090146019844</c:v>
                </c:pt>
                <c:pt idx="8565">
                  <c:v>109.5630476878911</c:v>
                </c:pt>
                <c:pt idx="8566">
                  <c:v>90.513045978067169</c:v>
                </c:pt>
                <c:pt idx="8567">
                  <c:v>70.153255583240281</c:v>
                </c:pt>
                <c:pt idx="8568">
                  <c:v>110.09696667279076</c:v>
                </c:pt>
                <c:pt idx="8569">
                  <c:v>104.47552137936157</c:v>
                </c:pt>
                <c:pt idx="8570">
                  <c:v>162.19023630175434</c:v>
                </c:pt>
                <c:pt idx="8571">
                  <c:v>107.44761113198354</c:v>
                </c:pt>
                <c:pt idx="8572">
                  <c:v>135.00787538180973</c:v>
                </c:pt>
                <c:pt idx="8573">
                  <c:v>61.329063516388793</c:v>
                </c:pt>
                <c:pt idx="8574">
                  <c:v>57.227462393091621</c:v>
                </c:pt>
                <c:pt idx="8575">
                  <c:v>123.86755903786795</c:v>
                </c:pt>
                <c:pt idx="8576">
                  <c:v>71.633177776326946</c:v>
                </c:pt>
                <c:pt idx="8577">
                  <c:v>56.624611092814511</c:v>
                </c:pt>
                <c:pt idx="8578">
                  <c:v>146.71579794415058</c:v>
                </c:pt>
                <c:pt idx="8579">
                  <c:v>90.872508446919738</c:v>
                </c:pt>
                <c:pt idx="8580">
                  <c:v>103.27194676266627</c:v>
                </c:pt>
                <c:pt idx="8581">
                  <c:v>542.29760190491106</c:v>
                </c:pt>
                <c:pt idx="8582">
                  <c:v>181.43643478429971</c:v>
                </c:pt>
                <c:pt idx="8583">
                  <c:v>100.47617168729023</c:v>
                </c:pt>
                <c:pt idx="8584">
                  <c:v>96.563414340776148</c:v>
                </c:pt>
                <c:pt idx="8585">
                  <c:v>84.312720846927391</c:v>
                </c:pt>
                <c:pt idx="8586">
                  <c:v>314.82947046985134</c:v>
                </c:pt>
                <c:pt idx="8587">
                  <c:v>119.61698581411717</c:v>
                </c:pt>
                <c:pt idx="8588">
                  <c:v>65.067446692567628</c:v>
                </c:pt>
                <c:pt idx="8589">
                  <c:v>431.43642390233896</c:v>
                </c:pt>
                <c:pt idx="8590">
                  <c:v>120.94986165896461</c:v>
                </c:pt>
                <c:pt idx="8591">
                  <c:v>168.10771320501092</c:v>
                </c:pt>
                <c:pt idx="8592">
                  <c:v>84.106852456034616</c:v>
                </c:pt>
                <c:pt idx="8593">
                  <c:v>113.06089069497339</c:v>
                </c:pt>
                <c:pt idx="8594">
                  <c:v>67.196264033037636</c:v>
                </c:pt>
                <c:pt idx="8595">
                  <c:v>139.75975112321615</c:v>
                </c:pt>
                <c:pt idx="8596">
                  <c:v>101.80176152796273</c:v>
                </c:pt>
                <c:pt idx="8597">
                  <c:v>185.12083019517533</c:v>
                </c:pt>
                <c:pt idx="8598">
                  <c:v>67.066576535649403</c:v>
                </c:pt>
                <c:pt idx="8599">
                  <c:v>94.819519248588492</c:v>
                </c:pt>
                <c:pt idx="8600">
                  <c:v>99.706111049506845</c:v>
                </c:pt>
                <c:pt idx="8601">
                  <c:v>53.128526510297206</c:v>
                </c:pt>
                <c:pt idx="8602">
                  <c:v>120.37549560978383</c:v>
                </c:pt>
                <c:pt idx="8603">
                  <c:v>94.559371651762333</c:v>
                </c:pt>
                <c:pt idx="8604">
                  <c:v>65.858336073992064</c:v>
                </c:pt>
                <c:pt idx="8605">
                  <c:v>110.80183795784623</c:v>
                </c:pt>
                <c:pt idx="8606">
                  <c:v>97.763840569284113</c:v>
                </c:pt>
                <c:pt idx="8607">
                  <c:v>345.50687443673814</c:v>
                </c:pt>
                <c:pt idx="8608">
                  <c:v>141.0189324048275</c:v>
                </c:pt>
                <c:pt idx="8609">
                  <c:v>131.47272590081658</c:v>
                </c:pt>
                <c:pt idx="8610">
                  <c:v>102.95235226570874</c:v>
                </c:pt>
                <c:pt idx="8611">
                  <c:v>124.42940301745267</c:v>
                </c:pt>
                <c:pt idx="8612">
                  <c:v>99.385576674666396</c:v>
                </c:pt>
                <c:pt idx="8613">
                  <c:v>160.97287258334927</c:v>
                </c:pt>
                <c:pt idx="8614">
                  <c:v>65.411893388712159</c:v>
                </c:pt>
                <c:pt idx="8615">
                  <c:v>168.19230136999622</c:v>
                </c:pt>
                <c:pt idx="8616">
                  <c:v>237.29766916870841</c:v>
                </c:pt>
                <c:pt idx="8617">
                  <c:v>147.19980239841456</c:v>
                </c:pt>
                <c:pt idx="8618">
                  <c:v>134.13775344926449</c:v>
                </c:pt>
                <c:pt idx="8619">
                  <c:v>67.508790092213289</c:v>
                </c:pt>
                <c:pt idx="8620">
                  <c:v>143.13507561303561</c:v>
                </c:pt>
                <c:pt idx="8621">
                  <c:v>60.171570850056654</c:v>
                </c:pt>
                <c:pt idx="8622">
                  <c:v>84.109110341266103</c:v>
                </c:pt>
                <c:pt idx="8623">
                  <c:v>154.75629750155491</c:v>
                </c:pt>
                <c:pt idx="8624">
                  <c:v>93.158104558424412</c:v>
                </c:pt>
                <c:pt idx="8625">
                  <c:v>150.54282017529562</c:v>
                </c:pt>
                <c:pt idx="8626">
                  <c:v>75.89309984553725</c:v>
                </c:pt>
                <c:pt idx="8627">
                  <c:v>74.357377887263283</c:v>
                </c:pt>
                <c:pt idx="8628">
                  <c:v>66.897802132663458</c:v>
                </c:pt>
                <c:pt idx="8629">
                  <c:v>125.40464439997353</c:v>
                </c:pt>
                <c:pt idx="8630">
                  <c:v>158.31764180954534</c:v>
                </c:pt>
                <c:pt idx="8631">
                  <c:v>103.13534081539403</c:v>
                </c:pt>
                <c:pt idx="8632">
                  <c:v>133.05077794784137</c:v>
                </c:pt>
                <c:pt idx="8633">
                  <c:v>55.101357552670379</c:v>
                </c:pt>
                <c:pt idx="8634">
                  <c:v>102.96778305216111</c:v>
                </c:pt>
                <c:pt idx="8635">
                  <c:v>89.142588804667682</c:v>
                </c:pt>
                <c:pt idx="8636">
                  <c:v>96.124898377940653</c:v>
                </c:pt>
                <c:pt idx="8637">
                  <c:v>94.577353709177942</c:v>
                </c:pt>
                <c:pt idx="8638">
                  <c:v>193.09548092439391</c:v>
                </c:pt>
                <c:pt idx="8639">
                  <c:v>85.436796498177074</c:v>
                </c:pt>
                <c:pt idx="8640">
                  <c:v>138.25805636553181</c:v>
                </c:pt>
                <c:pt idx="8641">
                  <c:v>63.805367400057136</c:v>
                </c:pt>
                <c:pt idx="8642">
                  <c:v>100.50787524833666</c:v>
                </c:pt>
                <c:pt idx="8643">
                  <c:v>73.397609146334204</c:v>
                </c:pt>
                <c:pt idx="8644">
                  <c:v>94.576824170620071</c:v>
                </c:pt>
                <c:pt idx="8645">
                  <c:v>148.31943467020238</c:v>
                </c:pt>
                <c:pt idx="8646">
                  <c:v>94.864791182896951</c:v>
                </c:pt>
                <c:pt idx="8647">
                  <c:v>96.370279613058401</c:v>
                </c:pt>
                <c:pt idx="8648">
                  <c:v>68.281159903564216</c:v>
                </c:pt>
                <c:pt idx="8649">
                  <c:v>104.46002326552346</c:v>
                </c:pt>
                <c:pt idx="8650">
                  <c:v>66.267775481191293</c:v>
                </c:pt>
                <c:pt idx="8651">
                  <c:v>88.904067185728309</c:v>
                </c:pt>
                <c:pt idx="8652">
                  <c:v>164.94824694129781</c:v>
                </c:pt>
                <c:pt idx="8653">
                  <c:v>131.9529883342671</c:v>
                </c:pt>
                <c:pt idx="8654">
                  <c:v>148.36957685756306</c:v>
                </c:pt>
                <c:pt idx="8655">
                  <c:v>93.820638003936921</c:v>
                </c:pt>
                <c:pt idx="8656">
                  <c:v>84.540604226865739</c:v>
                </c:pt>
                <c:pt idx="8657">
                  <c:v>160.83311262927234</c:v>
                </c:pt>
                <c:pt idx="8658">
                  <c:v>88.052257236136981</c:v>
                </c:pt>
                <c:pt idx="8659">
                  <c:v>119.75266677007203</c:v>
                </c:pt>
                <c:pt idx="8660">
                  <c:v>76.431400922234729</c:v>
                </c:pt>
                <c:pt idx="8661">
                  <c:v>100.32342440628297</c:v>
                </c:pt>
                <c:pt idx="8662">
                  <c:v>69.560228331232011</c:v>
                </c:pt>
                <c:pt idx="8663">
                  <c:v>110.65793552588822</c:v>
                </c:pt>
                <c:pt idx="8664">
                  <c:v>168.0231163190256</c:v>
                </c:pt>
                <c:pt idx="8665">
                  <c:v>281.18801758871626</c:v>
                </c:pt>
                <c:pt idx="8666">
                  <c:v>95.612525292686698</c:v>
                </c:pt>
                <c:pt idx="8667">
                  <c:v>173.88929021954539</c:v>
                </c:pt>
                <c:pt idx="8668">
                  <c:v>98.519842526245924</c:v>
                </c:pt>
                <c:pt idx="8669">
                  <c:v>103.00267281046209</c:v>
                </c:pt>
                <c:pt idx="8670">
                  <c:v>376.78426909348775</c:v>
                </c:pt>
                <c:pt idx="8671">
                  <c:v>47.8259753708925</c:v>
                </c:pt>
                <c:pt idx="8672">
                  <c:v>116.82300540641644</c:v>
                </c:pt>
                <c:pt idx="8673">
                  <c:v>78.907851893279414</c:v>
                </c:pt>
                <c:pt idx="8674">
                  <c:v>123.75197655577688</c:v>
                </c:pt>
                <c:pt idx="8675">
                  <c:v>152.11397031311995</c:v>
                </c:pt>
                <c:pt idx="8676">
                  <c:v>88.729457605244832</c:v>
                </c:pt>
                <c:pt idx="8677">
                  <c:v>105.78831467827955</c:v>
                </c:pt>
                <c:pt idx="8678">
                  <c:v>87.146548754008393</c:v>
                </c:pt>
                <c:pt idx="8679">
                  <c:v>116.07539174481619</c:v>
                </c:pt>
                <c:pt idx="8680">
                  <c:v>79.152856962016926</c:v>
                </c:pt>
                <c:pt idx="8681">
                  <c:v>163.0745074093127</c:v>
                </c:pt>
                <c:pt idx="8682">
                  <c:v>90.079785227476705</c:v>
                </c:pt>
                <c:pt idx="8683">
                  <c:v>47.882172189973701</c:v>
                </c:pt>
                <c:pt idx="8684">
                  <c:v>96.511041574671964</c:v>
                </c:pt>
                <c:pt idx="8685">
                  <c:v>226.45093717370784</c:v>
                </c:pt>
                <c:pt idx="8686">
                  <c:v>85.856252740935304</c:v>
                </c:pt>
                <c:pt idx="8687">
                  <c:v>72.662873770575786</c:v>
                </c:pt>
                <c:pt idx="8688">
                  <c:v>88.865265002392405</c:v>
                </c:pt>
                <c:pt idx="8689">
                  <c:v>72.791991744752835</c:v>
                </c:pt>
                <c:pt idx="8690">
                  <c:v>67.928908506955892</c:v>
                </c:pt>
                <c:pt idx="8691">
                  <c:v>96.742023268569739</c:v>
                </c:pt>
                <c:pt idx="8692">
                  <c:v>123.93794580104172</c:v>
                </c:pt>
                <c:pt idx="8693">
                  <c:v>98.836727066427173</c:v>
                </c:pt>
                <c:pt idx="8694">
                  <c:v>202.67330705923774</c:v>
                </c:pt>
                <c:pt idx="8695">
                  <c:v>172.75817789276479</c:v>
                </c:pt>
                <c:pt idx="8696">
                  <c:v>119.70852229064731</c:v>
                </c:pt>
                <c:pt idx="8697">
                  <c:v>127.83762834968402</c:v>
                </c:pt>
                <c:pt idx="8698">
                  <c:v>131.09708655755216</c:v>
                </c:pt>
                <c:pt idx="8699">
                  <c:v>232.71422068874176</c:v>
                </c:pt>
                <c:pt idx="8700">
                  <c:v>120.11609426049289</c:v>
                </c:pt>
                <c:pt idx="8701">
                  <c:v>158.83087965045539</c:v>
                </c:pt>
                <c:pt idx="8702">
                  <c:v>464.52165504754134</c:v>
                </c:pt>
                <c:pt idx="8703">
                  <c:v>73.31875583158498</c:v>
                </c:pt>
                <c:pt idx="8704">
                  <c:v>185.20202879802389</c:v>
                </c:pt>
                <c:pt idx="8705">
                  <c:v>108.22821542628543</c:v>
                </c:pt>
                <c:pt idx="8706">
                  <c:v>79.512580003903579</c:v>
                </c:pt>
                <c:pt idx="8707">
                  <c:v>112.99597715089369</c:v>
                </c:pt>
                <c:pt idx="8708">
                  <c:v>239.99013645893049</c:v>
                </c:pt>
                <c:pt idx="8709">
                  <c:v>54.572874220289037</c:v>
                </c:pt>
                <c:pt idx="8710">
                  <c:v>147.40717091912416</c:v>
                </c:pt>
                <c:pt idx="8711">
                  <c:v>77.836099128422447</c:v>
                </c:pt>
                <c:pt idx="8712">
                  <c:v>71.069385809739771</c:v>
                </c:pt>
                <c:pt idx="8713">
                  <c:v>132.50218978620939</c:v>
                </c:pt>
                <c:pt idx="8714">
                  <c:v>89.887474704381759</c:v>
                </c:pt>
                <c:pt idx="8715">
                  <c:v>108.14316046529652</c:v>
                </c:pt>
                <c:pt idx="8716">
                  <c:v>92.938440327506328</c:v>
                </c:pt>
                <c:pt idx="8717">
                  <c:v>106.98030799631276</c:v>
                </c:pt>
                <c:pt idx="8718">
                  <c:v>80.990172825888919</c:v>
                </c:pt>
                <c:pt idx="8719">
                  <c:v>110.30301840396677</c:v>
                </c:pt>
                <c:pt idx="8720">
                  <c:v>92.189333776428626</c:v>
                </c:pt>
                <c:pt idx="8721">
                  <c:v>147.71436836747816</c:v>
                </c:pt>
                <c:pt idx="8722">
                  <c:v>90.785556439359951</c:v>
                </c:pt>
                <c:pt idx="8723">
                  <c:v>57.075479217280332</c:v>
                </c:pt>
                <c:pt idx="8724">
                  <c:v>133.75457445278076</c:v>
                </c:pt>
                <c:pt idx="8725">
                  <c:v>87.851765000940503</c:v>
                </c:pt>
                <c:pt idx="8726">
                  <c:v>99.255931080850658</c:v>
                </c:pt>
                <c:pt idx="8727">
                  <c:v>117.39476195559668</c:v>
                </c:pt>
                <c:pt idx="8728">
                  <c:v>72.473638464829136</c:v>
                </c:pt>
                <c:pt idx="8729">
                  <c:v>74.630208429210484</c:v>
                </c:pt>
                <c:pt idx="8730">
                  <c:v>153.17185629133601</c:v>
                </c:pt>
                <c:pt idx="8731">
                  <c:v>73.181216233796121</c:v>
                </c:pt>
                <c:pt idx="8732">
                  <c:v>60.997073349645319</c:v>
                </c:pt>
                <c:pt idx="8733">
                  <c:v>462.57631449123767</c:v>
                </c:pt>
                <c:pt idx="8734">
                  <c:v>76.369622048005155</c:v>
                </c:pt>
                <c:pt idx="8735">
                  <c:v>105.44640861965976</c:v>
                </c:pt>
                <c:pt idx="8736">
                  <c:v>63.336120208036284</c:v>
                </c:pt>
                <c:pt idx="8737">
                  <c:v>66.943202444090687</c:v>
                </c:pt>
                <c:pt idx="8738">
                  <c:v>105.89502983697957</c:v>
                </c:pt>
                <c:pt idx="8739">
                  <c:v>89.131108670664915</c:v>
                </c:pt>
                <c:pt idx="8740">
                  <c:v>102.47920652678124</c:v>
                </c:pt>
                <c:pt idx="8741">
                  <c:v>181.82596259797688</c:v>
                </c:pt>
                <c:pt idx="8742">
                  <c:v>189.11399377736677</c:v>
                </c:pt>
                <c:pt idx="8743">
                  <c:v>320.56296633534367</c:v>
                </c:pt>
                <c:pt idx="8744">
                  <c:v>61.925942862670176</c:v>
                </c:pt>
                <c:pt idx="8745">
                  <c:v>88.255381141857896</c:v>
                </c:pt>
                <c:pt idx="8746">
                  <c:v>198.21664921211732</c:v>
                </c:pt>
                <c:pt idx="8747">
                  <c:v>142.10737682287206</c:v>
                </c:pt>
                <c:pt idx="8748">
                  <c:v>173.23565066623792</c:v>
                </c:pt>
                <c:pt idx="8749">
                  <c:v>88.679685849217677</c:v>
                </c:pt>
                <c:pt idx="8750">
                  <c:v>89.514535804458319</c:v>
                </c:pt>
                <c:pt idx="8751">
                  <c:v>175.98109559360472</c:v>
                </c:pt>
                <c:pt idx="8752">
                  <c:v>249.87262494620205</c:v>
                </c:pt>
                <c:pt idx="8753">
                  <c:v>89.106180233229125</c:v>
                </c:pt>
                <c:pt idx="8754">
                  <c:v>119.48689045066547</c:v>
                </c:pt>
                <c:pt idx="8755">
                  <c:v>198.32276064928888</c:v>
                </c:pt>
                <c:pt idx="8756">
                  <c:v>169.84550569265048</c:v>
                </c:pt>
                <c:pt idx="8757">
                  <c:v>153.52400201073479</c:v>
                </c:pt>
                <c:pt idx="8758">
                  <c:v>151.18018647671369</c:v>
                </c:pt>
                <c:pt idx="8759">
                  <c:v>95.044327694133955</c:v>
                </c:pt>
                <c:pt idx="8760">
                  <c:v>211.2261202829219</c:v>
                </c:pt>
                <c:pt idx="8761">
                  <c:v>187.87484485725534</c:v>
                </c:pt>
                <c:pt idx="8762">
                  <c:v>90.128460808716042</c:v>
                </c:pt>
                <c:pt idx="8763">
                  <c:v>110.83896424393076</c:v>
                </c:pt>
                <c:pt idx="8764">
                  <c:v>119.86866813161173</c:v>
                </c:pt>
                <c:pt idx="8765">
                  <c:v>156.73230318086988</c:v>
                </c:pt>
                <c:pt idx="8766">
                  <c:v>120.96004706776229</c:v>
                </c:pt>
                <c:pt idx="8767">
                  <c:v>123.2211850232722</c:v>
                </c:pt>
                <c:pt idx="8768">
                  <c:v>86.06287591032401</c:v>
                </c:pt>
                <c:pt idx="8769">
                  <c:v>78.898969169674729</c:v>
                </c:pt>
                <c:pt idx="8770">
                  <c:v>74.514934926387141</c:v>
                </c:pt>
                <c:pt idx="8771">
                  <c:v>195.36370463652929</c:v>
                </c:pt>
                <c:pt idx="8772">
                  <c:v>226.9847978537799</c:v>
                </c:pt>
                <c:pt idx="8773">
                  <c:v>80.262112437699884</c:v>
                </c:pt>
                <c:pt idx="8774">
                  <c:v>112.73758990343084</c:v>
                </c:pt>
                <c:pt idx="8775">
                  <c:v>86.805166435769962</c:v>
                </c:pt>
                <c:pt idx="8776">
                  <c:v>165.85883830334197</c:v>
                </c:pt>
                <c:pt idx="8777">
                  <c:v>139.56862584128692</c:v>
                </c:pt>
                <c:pt idx="8778">
                  <c:v>103.04967936938293</c:v>
                </c:pt>
                <c:pt idx="8779">
                  <c:v>214.23045626860704</c:v>
                </c:pt>
                <c:pt idx="8780">
                  <c:v>51.083413235705237</c:v>
                </c:pt>
                <c:pt idx="8781">
                  <c:v>73.482461211363812</c:v>
                </c:pt>
                <c:pt idx="8782">
                  <c:v>101.31921191709101</c:v>
                </c:pt>
                <c:pt idx="8783">
                  <c:v>125.26515094992168</c:v>
                </c:pt>
                <c:pt idx="8784">
                  <c:v>114.87640663423043</c:v>
                </c:pt>
                <c:pt idx="8785">
                  <c:v>199.06498613443176</c:v>
                </c:pt>
                <c:pt idx="8786">
                  <c:v>89.718533733636306</c:v>
                </c:pt>
                <c:pt idx="8787">
                  <c:v>139.70449806156765</c:v>
                </c:pt>
                <c:pt idx="8788">
                  <c:v>156.56916175904243</c:v>
                </c:pt>
                <c:pt idx="8789">
                  <c:v>90.38465114343758</c:v>
                </c:pt>
                <c:pt idx="8790">
                  <c:v>111.3193195133635</c:v>
                </c:pt>
                <c:pt idx="8791">
                  <c:v>68.265202842138365</c:v>
                </c:pt>
                <c:pt idx="8792">
                  <c:v>94.334210037972738</c:v>
                </c:pt>
                <c:pt idx="8793">
                  <c:v>157.52232682976029</c:v>
                </c:pt>
                <c:pt idx="8794">
                  <c:v>110.36160132929096</c:v>
                </c:pt>
                <c:pt idx="8795">
                  <c:v>88.290512352810708</c:v>
                </c:pt>
                <c:pt idx="8796">
                  <c:v>98.639951274417058</c:v>
                </c:pt>
                <c:pt idx="8797">
                  <c:v>167.35091584439559</c:v>
                </c:pt>
                <c:pt idx="8798">
                  <c:v>90.915164962553746</c:v>
                </c:pt>
                <c:pt idx="8799">
                  <c:v>208.54852145372539</c:v>
                </c:pt>
                <c:pt idx="8800">
                  <c:v>97.335736668149679</c:v>
                </c:pt>
                <c:pt idx="8801">
                  <c:v>114.96571262551804</c:v>
                </c:pt>
                <c:pt idx="8802">
                  <c:v>61.677908030573931</c:v>
                </c:pt>
                <c:pt idx="8803">
                  <c:v>232.47435379285434</c:v>
                </c:pt>
                <c:pt idx="8804">
                  <c:v>196.93315622545978</c:v>
                </c:pt>
                <c:pt idx="8805">
                  <c:v>164.28617019546786</c:v>
                </c:pt>
                <c:pt idx="8806">
                  <c:v>146.14104853869796</c:v>
                </c:pt>
                <c:pt idx="8807">
                  <c:v>209.39673169936952</c:v>
                </c:pt>
                <c:pt idx="8808">
                  <c:v>67.952348974116191</c:v>
                </c:pt>
                <c:pt idx="8809">
                  <c:v>150.46824236128825</c:v>
                </c:pt>
                <c:pt idx="8810">
                  <c:v>368.62933847169256</c:v>
                </c:pt>
                <c:pt idx="8811">
                  <c:v>53.336223782183851</c:v>
                </c:pt>
                <c:pt idx="8812">
                  <c:v>95.70708149289274</c:v>
                </c:pt>
                <c:pt idx="8813">
                  <c:v>260.6206844497388</c:v>
                </c:pt>
                <c:pt idx="8814">
                  <c:v>95.256953660608758</c:v>
                </c:pt>
                <c:pt idx="8815">
                  <c:v>105.57611442830206</c:v>
                </c:pt>
                <c:pt idx="8816">
                  <c:v>66.455410959505357</c:v>
                </c:pt>
                <c:pt idx="8817">
                  <c:v>93.51927549184812</c:v>
                </c:pt>
                <c:pt idx="8818">
                  <c:v>91.857324887800985</c:v>
                </c:pt>
                <c:pt idx="8819">
                  <c:v>82.12213769907612</c:v>
                </c:pt>
                <c:pt idx="8820">
                  <c:v>82.47326841528519</c:v>
                </c:pt>
                <c:pt idx="8821">
                  <c:v>93.559346647208912</c:v>
                </c:pt>
                <c:pt idx="8822">
                  <c:v>93.741308575867805</c:v>
                </c:pt>
                <c:pt idx="8823">
                  <c:v>131.72072973055617</c:v>
                </c:pt>
                <c:pt idx="8824">
                  <c:v>86.806289734240252</c:v>
                </c:pt>
                <c:pt idx="8825">
                  <c:v>83.287349046265277</c:v>
                </c:pt>
                <c:pt idx="8826">
                  <c:v>99.770272666777103</c:v>
                </c:pt>
                <c:pt idx="8827">
                  <c:v>85.020247113871065</c:v>
                </c:pt>
                <c:pt idx="8828">
                  <c:v>115.21578120524146</c:v>
                </c:pt>
                <c:pt idx="8829">
                  <c:v>123.56569960112449</c:v>
                </c:pt>
                <c:pt idx="8830">
                  <c:v>72.336730048601822</c:v>
                </c:pt>
                <c:pt idx="8831">
                  <c:v>218.40761273302238</c:v>
                </c:pt>
                <c:pt idx="8832">
                  <c:v>190.71627286234889</c:v>
                </c:pt>
                <c:pt idx="8833">
                  <c:v>50.04787859420955</c:v>
                </c:pt>
                <c:pt idx="8834">
                  <c:v>117.39628845402547</c:v>
                </c:pt>
                <c:pt idx="8835">
                  <c:v>95.842842735629759</c:v>
                </c:pt>
                <c:pt idx="8836">
                  <c:v>102.69913136529428</c:v>
                </c:pt>
                <c:pt idx="8837">
                  <c:v>58.02953665586557</c:v>
                </c:pt>
                <c:pt idx="8838">
                  <c:v>62.129094695910588</c:v>
                </c:pt>
                <c:pt idx="8839">
                  <c:v>125.64626839997408</c:v>
                </c:pt>
                <c:pt idx="8840">
                  <c:v>185.91794131909214</c:v>
                </c:pt>
                <c:pt idx="8841">
                  <c:v>94.63659304388905</c:v>
                </c:pt>
                <c:pt idx="8842">
                  <c:v>89.495423177850071</c:v>
                </c:pt>
                <c:pt idx="8843">
                  <c:v>72.071560139898438</c:v>
                </c:pt>
                <c:pt idx="8844">
                  <c:v>121.70942769995082</c:v>
                </c:pt>
                <c:pt idx="8845">
                  <c:v>239.10832396713585</c:v>
                </c:pt>
                <c:pt idx="8846">
                  <c:v>62.5656462711489</c:v>
                </c:pt>
                <c:pt idx="8847">
                  <c:v>202.04125644670677</c:v>
                </c:pt>
                <c:pt idx="8848">
                  <c:v>70.89285519799644</c:v>
                </c:pt>
                <c:pt idx="8849">
                  <c:v>158.99296856189733</c:v>
                </c:pt>
                <c:pt idx="8850">
                  <c:v>155.99849513582308</c:v>
                </c:pt>
                <c:pt idx="8851">
                  <c:v>68.870009370629575</c:v>
                </c:pt>
                <c:pt idx="8852">
                  <c:v>175.99398925323158</c:v>
                </c:pt>
                <c:pt idx="8853">
                  <c:v>137.45964556991936</c:v>
                </c:pt>
                <c:pt idx="8854">
                  <c:v>80.204831124739655</c:v>
                </c:pt>
                <c:pt idx="8855">
                  <c:v>66.333766100674623</c:v>
                </c:pt>
                <c:pt idx="8856">
                  <c:v>99.266874893891938</c:v>
                </c:pt>
                <c:pt idx="8857">
                  <c:v>73.199501847258233</c:v>
                </c:pt>
                <c:pt idx="8858">
                  <c:v>97.19611815076864</c:v>
                </c:pt>
                <c:pt idx="8859">
                  <c:v>149.8564132886911</c:v>
                </c:pt>
                <c:pt idx="8860">
                  <c:v>154.93786988348148</c:v>
                </c:pt>
                <c:pt idx="8861">
                  <c:v>108.94634429552144</c:v>
                </c:pt>
                <c:pt idx="8862">
                  <c:v>70.864075197728155</c:v>
                </c:pt>
                <c:pt idx="8863">
                  <c:v>87.58317368411447</c:v>
                </c:pt>
                <c:pt idx="8864">
                  <c:v>129.76541324532917</c:v>
                </c:pt>
                <c:pt idx="8865">
                  <c:v>155.15337480320593</c:v>
                </c:pt>
                <c:pt idx="8866">
                  <c:v>80.272043731673506</c:v>
                </c:pt>
                <c:pt idx="8867">
                  <c:v>90.184824767701741</c:v>
                </c:pt>
                <c:pt idx="8868">
                  <c:v>67.323291208700226</c:v>
                </c:pt>
                <c:pt idx="8869">
                  <c:v>122.6298891140768</c:v>
                </c:pt>
                <c:pt idx="8870">
                  <c:v>66.970878138066666</c:v>
                </c:pt>
                <c:pt idx="8871">
                  <c:v>271.7130035562036</c:v>
                </c:pt>
                <c:pt idx="8872">
                  <c:v>171.62220516489992</c:v>
                </c:pt>
                <c:pt idx="8873">
                  <c:v>155.30177778243143</c:v>
                </c:pt>
                <c:pt idx="8874">
                  <c:v>69.781934923271521</c:v>
                </c:pt>
                <c:pt idx="8875">
                  <c:v>323.25168187277018</c:v>
                </c:pt>
                <c:pt idx="8876">
                  <c:v>96.648412900847674</c:v>
                </c:pt>
                <c:pt idx="8877">
                  <c:v>103.13556355349708</c:v>
                </c:pt>
                <c:pt idx="8878">
                  <c:v>72.724793203884872</c:v>
                </c:pt>
                <c:pt idx="8879">
                  <c:v>176.90293887971606</c:v>
                </c:pt>
                <c:pt idx="8880">
                  <c:v>220.64810628056543</c:v>
                </c:pt>
                <c:pt idx="8881">
                  <c:v>91.765768095365317</c:v>
                </c:pt>
                <c:pt idx="8882">
                  <c:v>75.601728012017915</c:v>
                </c:pt>
                <c:pt idx="8883">
                  <c:v>153.29231603049394</c:v>
                </c:pt>
                <c:pt idx="8884">
                  <c:v>100.13186537518938</c:v>
                </c:pt>
                <c:pt idx="8885">
                  <c:v>162.15789122309934</c:v>
                </c:pt>
                <c:pt idx="8886">
                  <c:v>138.23111186796953</c:v>
                </c:pt>
                <c:pt idx="8887">
                  <c:v>62.532013907150116</c:v>
                </c:pt>
                <c:pt idx="8888">
                  <c:v>134.20839148766601</c:v>
                </c:pt>
                <c:pt idx="8889">
                  <c:v>107.26959445418505</c:v>
                </c:pt>
                <c:pt idx="8890">
                  <c:v>114.96843061882905</c:v>
                </c:pt>
                <c:pt idx="8891">
                  <c:v>89.948128090170641</c:v>
                </c:pt>
                <c:pt idx="8892">
                  <c:v>140.52158160126541</c:v>
                </c:pt>
                <c:pt idx="8893">
                  <c:v>57.33168689585284</c:v>
                </c:pt>
                <c:pt idx="8894">
                  <c:v>205.42203907202975</c:v>
                </c:pt>
                <c:pt idx="8895">
                  <c:v>82.56892826327082</c:v>
                </c:pt>
                <c:pt idx="8896">
                  <c:v>117.3590324424264</c:v>
                </c:pt>
                <c:pt idx="8897">
                  <c:v>142.72228308205595</c:v>
                </c:pt>
                <c:pt idx="8898">
                  <c:v>190.34017673267812</c:v>
                </c:pt>
                <c:pt idx="8899">
                  <c:v>225.05945930082663</c:v>
                </c:pt>
                <c:pt idx="8900">
                  <c:v>129.04230856735836</c:v>
                </c:pt>
                <c:pt idx="8901">
                  <c:v>69.618397234249841</c:v>
                </c:pt>
                <c:pt idx="8902">
                  <c:v>181.64967693571734</c:v>
                </c:pt>
                <c:pt idx="8903">
                  <c:v>60.34564005218698</c:v>
                </c:pt>
                <c:pt idx="8904">
                  <c:v>145.52726790254567</c:v>
                </c:pt>
                <c:pt idx="8905">
                  <c:v>180.61946749149121</c:v>
                </c:pt>
                <c:pt idx="8906">
                  <c:v>123.63963246105807</c:v>
                </c:pt>
                <c:pt idx="8907">
                  <c:v>180.25858233172971</c:v>
                </c:pt>
                <c:pt idx="8908">
                  <c:v>166.35405047652614</c:v>
                </c:pt>
                <c:pt idx="8909">
                  <c:v>226.16302875445197</c:v>
                </c:pt>
                <c:pt idx="8910">
                  <c:v>113.25453386426356</c:v>
                </c:pt>
                <c:pt idx="8911">
                  <c:v>99.492377029339778</c:v>
                </c:pt>
                <c:pt idx="8912">
                  <c:v>78.32640940566634</c:v>
                </c:pt>
                <c:pt idx="8913">
                  <c:v>134.05098497150394</c:v>
                </c:pt>
                <c:pt idx="8914">
                  <c:v>82.620173897306813</c:v>
                </c:pt>
                <c:pt idx="8915">
                  <c:v>102.55500317312755</c:v>
                </c:pt>
                <c:pt idx="8916">
                  <c:v>138.81490496209224</c:v>
                </c:pt>
                <c:pt idx="8917">
                  <c:v>154.35144136740087</c:v>
                </c:pt>
                <c:pt idx="8918">
                  <c:v>53.966701504609496</c:v>
                </c:pt>
                <c:pt idx="8919">
                  <c:v>145.85328034647955</c:v>
                </c:pt>
                <c:pt idx="8920">
                  <c:v>95.497002618367915</c:v>
                </c:pt>
                <c:pt idx="8921">
                  <c:v>74.61374450984907</c:v>
                </c:pt>
                <c:pt idx="8922">
                  <c:v>172.26240133141388</c:v>
                </c:pt>
                <c:pt idx="8923">
                  <c:v>243.27631853633736</c:v>
                </c:pt>
                <c:pt idx="8924">
                  <c:v>66.4380110987791</c:v>
                </c:pt>
                <c:pt idx="8925">
                  <c:v>88.893649518442814</c:v>
                </c:pt>
                <c:pt idx="8926">
                  <c:v>91.380642093767491</c:v>
                </c:pt>
                <c:pt idx="8927">
                  <c:v>110.34924398489635</c:v>
                </c:pt>
                <c:pt idx="8928">
                  <c:v>214.64009116514089</c:v>
                </c:pt>
                <c:pt idx="8929">
                  <c:v>147.49310805970205</c:v>
                </c:pt>
                <c:pt idx="8930">
                  <c:v>190.03789409764784</c:v>
                </c:pt>
                <c:pt idx="8931">
                  <c:v>97.481867762285674</c:v>
                </c:pt>
                <c:pt idx="8932">
                  <c:v>126.49103653256867</c:v>
                </c:pt>
                <c:pt idx="8933">
                  <c:v>95.75107264784711</c:v>
                </c:pt>
                <c:pt idx="8934">
                  <c:v>92.262430859259297</c:v>
                </c:pt>
                <c:pt idx="8935">
                  <c:v>81.074648017411661</c:v>
                </c:pt>
                <c:pt idx="8936">
                  <c:v>206.51863476754875</c:v>
                </c:pt>
                <c:pt idx="8937">
                  <c:v>65.322137231282539</c:v>
                </c:pt>
                <c:pt idx="8938">
                  <c:v>111.61657864458182</c:v>
                </c:pt>
                <c:pt idx="8939">
                  <c:v>72.599330260333332</c:v>
                </c:pt>
                <c:pt idx="8940">
                  <c:v>188.40160783612902</c:v>
                </c:pt>
                <c:pt idx="8941">
                  <c:v>105.99360398289708</c:v>
                </c:pt>
                <c:pt idx="8942">
                  <c:v>115.32908941241203</c:v>
                </c:pt>
                <c:pt idx="8943">
                  <c:v>77.845975048439684</c:v>
                </c:pt>
                <c:pt idx="8944">
                  <c:v>101.09247540373181</c:v>
                </c:pt>
                <c:pt idx="8945">
                  <c:v>73.970895070342323</c:v>
                </c:pt>
                <c:pt idx="8946">
                  <c:v>97.033523909098307</c:v>
                </c:pt>
                <c:pt idx="8947">
                  <c:v>275.46714010572072</c:v>
                </c:pt>
                <c:pt idx="8948">
                  <c:v>153.69890146494404</c:v>
                </c:pt>
                <c:pt idx="8949">
                  <c:v>154.02079997155337</c:v>
                </c:pt>
                <c:pt idx="8950">
                  <c:v>82.280129473632428</c:v>
                </c:pt>
                <c:pt idx="8951">
                  <c:v>66.657063670748116</c:v>
                </c:pt>
                <c:pt idx="8952">
                  <c:v>187.33931982839712</c:v>
                </c:pt>
                <c:pt idx="8953">
                  <c:v>68.508535757176347</c:v>
                </c:pt>
                <c:pt idx="8954">
                  <c:v>96.366022454042835</c:v>
                </c:pt>
                <c:pt idx="8955">
                  <c:v>88.335466862725355</c:v>
                </c:pt>
                <c:pt idx="8956">
                  <c:v>281.9382754267819</c:v>
                </c:pt>
                <c:pt idx="8957">
                  <c:v>69.232054832769862</c:v>
                </c:pt>
                <c:pt idx="8958">
                  <c:v>80.296557792771495</c:v>
                </c:pt>
                <c:pt idx="8959">
                  <c:v>112.87174900436878</c:v>
                </c:pt>
                <c:pt idx="8960">
                  <c:v>269.83740438312742</c:v>
                </c:pt>
                <c:pt idx="8961">
                  <c:v>99.495228201752852</c:v>
                </c:pt>
                <c:pt idx="8962">
                  <c:v>258.14591098351991</c:v>
                </c:pt>
                <c:pt idx="8963">
                  <c:v>177.94738393902168</c:v>
                </c:pt>
                <c:pt idx="8964">
                  <c:v>52.062316681763484</c:v>
                </c:pt>
                <c:pt idx="8965">
                  <c:v>106.74830984666134</c:v>
                </c:pt>
                <c:pt idx="8966">
                  <c:v>178.08712159793518</c:v>
                </c:pt>
                <c:pt idx="8967">
                  <c:v>319.6001333846479</c:v>
                </c:pt>
                <c:pt idx="8968">
                  <c:v>140.08502833807393</c:v>
                </c:pt>
                <c:pt idx="8969">
                  <c:v>79.902948977709599</c:v>
                </c:pt>
                <c:pt idx="8970">
                  <c:v>174.80484767285623</c:v>
                </c:pt>
                <c:pt idx="8971">
                  <c:v>187.73834571649513</c:v>
                </c:pt>
                <c:pt idx="8972">
                  <c:v>102.12928917715094</c:v>
                </c:pt>
                <c:pt idx="8973">
                  <c:v>98.097618522720651</c:v>
                </c:pt>
                <c:pt idx="8974">
                  <c:v>105.96966523319432</c:v>
                </c:pt>
                <c:pt idx="8975">
                  <c:v>77.736926611669944</c:v>
                </c:pt>
                <c:pt idx="8976">
                  <c:v>90.756550574954616</c:v>
                </c:pt>
                <c:pt idx="8977">
                  <c:v>157.75159431921386</c:v>
                </c:pt>
                <c:pt idx="8978">
                  <c:v>96.037916616542219</c:v>
                </c:pt>
                <c:pt idx="8979">
                  <c:v>141.38205439189136</c:v>
                </c:pt>
                <c:pt idx="8980">
                  <c:v>122.48108652724866</c:v>
                </c:pt>
                <c:pt idx="8981">
                  <c:v>156.35882435108223</c:v>
                </c:pt>
                <c:pt idx="8982">
                  <c:v>160.61301730988757</c:v>
                </c:pt>
                <c:pt idx="8983">
                  <c:v>61.193120036983771</c:v>
                </c:pt>
                <c:pt idx="8984">
                  <c:v>202.35864032144394</c:v>
                </c:pt>
                <c:pt idx="8985">
                  <c:v>85.34366041797432</c:v>
                </c:pt>
                <c:pt idx="8986">
                  <c:v>60.989089968014881</c:v>
                </c:pt>
                <c:pt idx="8987">
                  <c:v>72.099800086626345</c:v>
                </c:pt>
                <c:pt idx="8988">
                  <c:v>117.32274879743268</c:v>
                </c:pt>
                <c:pt idx="8989">
                  <c:v>137.40170421304271</c:v>
                </c:pt>
                <c:pt idx="8990">
                  <c:v>112.45538638175363</c:v>
                </c:pt>
                <c:pt idx="8991">
                  <c:v>102.57405170440931</c:v>
                </c:pt>
                <c:pt idx="8992">
                  <c:v>115.92853960059479</c:v>
                </c:pt>
                <c:pt idx="8993">
                  <c:v>93.785793779567754</c:v>
                </c:pt>
                <c:pt idx="8994">
                  <c:v>118.18282194732443</c:v>
                </c:pt>
                <c:pt idx="8995">
                  <c:v>54.654455387791998</c:v>
                </c:pt>
                <c:pt idx="8996">
                  <c:v>235.02905570041565</c:v>
                </c:pt>
                <c:pt idx="8997">
                  <c:v>94.997844868163511</c:v>
                </c:pt>
                <c:pt idx="8998">
                  <c:v>55.817561383203454</c:v>
                </c:pt>
                <c:pt idx="8999">
                  <c:v>90.845917770063096</c:v>
                </c:pt>
                <c:pt idx="9000">
                  <c:v>251.91478362666811</c:v>
                </c:pt>
                <c:pt idx="9001">
                  <c:v>132.26309987988441</c:v>
                </c:pt>
                <c:pt idx="9002">
                  <c:v>80.407767602284679</c:v>
                </c:pt>
                <c:pt idx="9003">
                  <c:v>90.787630784143474</c:v>
                </c:pt>
                <c:pt idx="9004">
                  <c:v>103.04716444100426</c:v>
                </c:pt>
                <c:pt idx="9005">
                  <c:v>61.025366794459096</c:v>
                </c:pt>
                <c:pt idx="9006">
                  <c:v>92.764526449286777</c:v>
                </c:pt>
                <c:pt idx="9007">
                  <c:v>69.861443392655616</c:v>
                </c:pt>
                <c:pt idx="9008">
                  <c:v>108.64910896569857</c:v>
                </c:pt>
                <c:pt idx="9009">
                  <c:v>77.766127845866606</c:v>
                </c:pt>
                <c:pt idx="9010">
                  <c:v>129.29786476931545</c:v>
                </c:pt>
                <c:pt idx="9011">
                  <c:v>87.770722898432098</c:v>
                </c:pt>
                <c:pt idx="9012">
                  <c:v>265.74586552568275</c:v>
                </c:pt>
                <c:pt idx="9013">
                  <c:v>316.82058907442121</c:v>
                </c:pt>
                <c:pt idx="9014">
                  <c:v>84.985831723721375</c:v>
                </c:pt>
                <c:pt idx="9015">
                  <c:v>75.310272982109097</c:v>
                </c:pt>
                <c:pt idx="9016">
                  <c:v>79.770242359101672</c:v>
                </c:pt>
                <c:pt idx="9017">
                  <c:v>203.13335473613316</c:v>
                </c:pt>
                <c:pt idx="9018">
                  <c:v>129.45406329914809</c:v>
                </c:pt>
                <c:pt idx="9019">
                  <c:v>218.64630270708994</c:v>
                </c:pt>
                <c:pt idx="9020">
                  <c:v>113.75017628261162</c:v>
                </c:pt>
                <c:pt idx="9021">
                  <c:v>93.010027145855204</c:v>
                </c:pt>
                <c:pt idx="9022">
                  <c:v>133.17445390124644</c:v>
                </c:pt>
                <c:pt idx="9023">
                  <c:v>81.682225072472775</c:v>
                </c:pt>
                <c:pt idx="9024">
                  <c:v>67.804546248246311</c:v>
                </c:pt>
                <c:pt idx="9025">
                  <c:v>132.57832440970418</c:v>
                </c:pt>
                <c:pt idx="9026">
                  <c:v>73.358425221610233</c:v>
                </c:pt>
                <c:pt idx="9027">
                  <c:v>75.760743461048605</c:v>
                </c:pt>
                <c:pt idx="9028">
                  <c:v>76.356310584957086</c:v>
                </c:pt>
                <c:pt idx="9029">
                  <c:v>126.92830547975676</c:v>
                </c:pt>
                <c:pt idx="9030">
                  <c:v>94.760846046941907</c:v>
                </c:pt>
                <c:pt idx="9031">
                  <c:v>121.42080065605276</c:v>
                </c:pt>
                <c:pt idx="9032">
                  <c:v>79.65568753835521</c:v>
                </c:pt>
                <c:pt idx="9033">
                  <c:v>75.855653318291374</c:v>
                </c:pt>
                <c:pt idx="9034">
                  <c:v>74.831490345144417</c:v>
                </c:pt>
                <c:pt idx="9035">
                  <c:v>77.935617686996963</c:v>
                </c:pt>
                <c:pt idx="9036">
                  <c:v>104.5865331300068</c:v>
                </c:pt>
                <c:pt idx="9037">
                  <c:v>214.11804258450996</c:v>
                </c:pt>
                <c:pt idx="9038">
                  <c:v>181.62777835424399</c:v>
                </c:pt>
                <c:pt idx="9039">
                  <c:v>160.41717024292072</c:v>
                </c:pt>
                <c:pt idx="9040">
                  <c:v>80.49993315492236</c:v>
                </c:pt>
                <c:pt idx="9041">
                  <c:v>68.556152909485959</c:v>
                </c:pt>
                <c:pt idx="9042">
                  <c:v>74.961781102348851</c:v>
                </c:pt>
                <c:pt idx="9043">
                  <c:v>91.180022998626683</c:v>
                </c:pt>
                <c:pt idx="9044">
                  <c:v>150.5550852377558</c:v>
                </c:pt>
                <c:pt idx="9045">
                  <c:v>226.95478729913717</c:v>
                </c:pt>
                <c:pt idx="9046">
                  <c:v>86.423424102094415</c:v>
                </c:pt>
                <c:pt idx="9047">
                  <c:v>98.439032564054472</c:v>
                </c:pt>
                <c:pt idx="9048">
                  <c:v>200.29299215264808</c:v>
                </c:pt>
                <c:pt idx="9049">
                  <c:v>170.58654539521976</c:v>
                </c:pt>
                <c:pt idx="9050">
                  <c:v>93.365444725011216</c:v>
                </c:pt>
                <c:pt idx="9051">
                  <c:v>88.584723326606692</c:v>
                </c:pt>
                <c:pt idx="9052">
                  <c:v>82.995872938368251</c:v>
                </c:pt>
                <c:pt idx="9053">
                  <c:v>79.213123000761826</c:v>
                </c:pt>
                <c:pt idx="9054">
                  <c:v>148.81335430941326</c:v>
                </c:pt>
                <c:pt idx="9055">
                  <c:v>148.44860618534756</c:v>
                </c:pt>
                <c:pt idx="9056">
                  <c:v>114.34862026707027</c:v>
                </c:pt>
                <c:pt idx="9057">
                  <c:v>92.747141452463907</c:v>
                </c:pt>
                <c:pt idx="9058">
                  <c:v>240.12252902734701</c:v>
                </c:pt>
                <c:pt idx="9059">
                  <c:v>62.828612135103064</c:v>
                </c:pt>
                <c:pt idx="9060">
                  <c:v>262.61593725245604</c:v>
                </c:pt>
                <c:pt idx="9061">
                  <c:v>106.55742081915564</c:v>
                </c:pt>
                <c:pt idx="9062">
                  <c:v>197.93768041297494</c:v>
                </c:pt>
                <c:pt idx="9063">
                  <c:v>98.38264148267524</c:v>
                </c:pt>
                <c:pt idx="9064">
                  <c:v>78.067911368435531</c:v>
                </c:pt>
                <c:pt idx="9065">
                  <c:v>123.30305887278207</c:v>
                </c:pt>
                <c:pt idx="9066">
                  <c:v>172.4300892414571</c:v>
                </c:pt>
                <c:pt idx="9067">
                  <c:v>88.029321552686454</c:v>
                </c:pt>
                <c:pt idx="9068">
                  <c:v>126.47928950857556</c:v>
                </c:pt>
                <c:pt idx="9069">
                  <c:v>68.655155971634514</c:v>
                </c:pt>
                <c:pt idx="9070">
                  <c:v>71.510491777118133</c:v>
                </c:pt>
                <c:pt idx="9071">
                  <c:v>185.21372899681703</c:v>
                </c:pt>
                <c:pt idx="9072">
                  <c:v>78.241765720256723</c:v>
                </c:pt>
                <c:pt idx="9073">
                  <c:v>123.04884018948862</c:v>
                </c:pt>
                <c:pt idx="9074">
                  <c:v>123.28819458548651</c:v>
                </c:pt>
                <c:pt idx="9075">
                  <c:v>105.80807980909135</c:v>
                </c:pt>
                <c:pt idx="9076">
                  <c:v>144.55702340520392</c:v>
                </c:pt>
                <c:pt idx="9077">
                  <c:v>306.20117675519646</c:v>
                </c:pt>
                <c:pt idx="9078">
                  <c:v>69.92127056839621</c:v>
                </c:pt>
                <c:pt idx="9079">
                  <c:v>111.79709839492827</c:v>
                </c:pt>
                <c:pt idx="9080">
                  <c:v>144.97472335246067</c:v>
                </c:pt>
                <c:pt idx="9081">
                  <c:v>99.588190624601424</c:v>
                </c:pt>
                <c:pt idx="9082">
                  <c:v>117.18695532769499</c:v>
                </c:pt>
                <c:pt idx="9083">
                  <c:v>122.56976827522499</c:v>
                </c:pt>
                <c:pt idx="9084">
                  <c:v>106.7895386389913</c:v>
                </c:pt>
                <c:pt idx="9085">
                  <c:v>128.30054035183224</c:v>
                </c:pt>
                <c:pt idx="9086">
                  <c:v>105.89401943679086</c:v>
                </c:pt>
                <c:pt idx="9087">
                  <c:v>106.41110793648753</c:v>
                </c:pt>
                <c:pt idx="9088">
                  <c:v>116.51356142792342</c:v>
                </c:pt>
                <c:pt idx="9089">
                  <c:v>53.784189427421317</c:v>
                </c:pt>
                <c:pt idx="9090">
                  <c:v>59.667961372670078</c:v>
                </c:pt>
                <c:pt idx="9091">
                  <c:v>76.530732572551855</c:v>
                </c:pt>
                <c:pt idx="9092">
                  <c:v>79.607460399531575</c:v>
                </c:pt>
                <c:pt idx="9093">
                  <c:v>87.834437993964158</c:v>
                </c:pt>
                <c:pt idx="9094">
                  <c:v>101.69184473720304</c:v>
                </c:pt>
                <c:pt idx="9095">
                  <c:v>113.30378559096599</c:v>
                </c:pt>
                <c:pt idx="9096">
                  <c:v>326.89855362425789</c:v>
                </c:pt>
                <c:pt idx="9097">
                  <c:v>55.858667855935003</c:v>
                </c:pt>
                <c:pt idx="9098">
                  <c:v>81.243961651215869</c:v>
                </c:pt>
                <c:pt idx="9099">
                  <c:v>133.17629178061415</c:v>
                </c:pt>
                <c:pt idx="9100">
                  <c:v>61.125965884018356</c:v>
                </c:pt>
                <c:pt idx="9101">
                  <c:v>180.01815609719532</c:v>
                </c:pt>
                <c:pt idx="9102">
                  <c:v>82.182904009663019</c:v>
                </c:pt>
                <c:pt idx="9103">
                  <c:v>146.08746035076695</c:v>
                </c:pt>
                <c:pt idx="9104">
                  <c:v>62.540318451038054</c:v>
                </c:pt>
                <c:pt idx="9105">
                  <c:v>157.21368802552939</c:v>
                </c:pt>
                <c:pt idx="9106">
                  <c:v>66.322178311420473</c:v>
                </c:pt>
                <c:pt idx="9107">
                  <c:v>107.23807853947285</c:v>
                </c:pt>
                <c:pt idx="9108">
                  <c:v>97.193997989872628</c:v>
                </c:pt>
                <c:pt idx="9109">
                  <c:v>101.21445628698531</c:v>
                </c:pt>
                <c:pt idx="9110">
                  <c:v>111.70210934643673</c:v>
                </c:pt>
                <c:pt idx="9111">
                  <c:v>197.27229771404581</c:v>
                </c:pt>
                <c:pt idx="9112">
                  <c:v>254.77550854218919</c:v>
                </c:pt>
                <c:pt idx="9113">
                  <c:v>124.89856629360452</c:v>
                </c:pt>
                <c:pt idx="9114">
                  <c:v>261.06863909899118</c:v>
                </c:pt>
                <c:pt idx="9115">
                  <c:v>90.211094172651087</c:v>
                </c:pt>
                <c:pt idx="9116">
                  <c:v>129.50761537961938</c:v>
                </c:pt>
                <c:pt idx="9117">
                  <c:v>105.971060548686</c:v>
                </c:pt>
                <c:pt idx="9118">
                  <c:v>62.555764053083372</c:v>
                </c:pt>
                <c:pt idx="9119">
                  <c:v>118.04793454985241</c:v>
                </c:pt>
                <c:pt idx="9120">
                  <c:v>259.83519493735253</c:v>
                </c:pt>
                <c:pt idx="9121">
                  <c:v>62.453399474009132</c:v>
                </c:pt>
                <c:pt idx="9122">
                  <c:v>233.2947137446549</c:v>
                </c:pt>
                <c:pt idx="9123">
                  <c:v>88.284111286869859</c:v>
                </c:pt>
                <c:pt idx="9124">
                  <c:v>505.97512067537167</c:v>
                </c:pt>
                <c:pt idx="9125">
                  <c:v>89.099491908602957</c:v>
                </c:pt>
                <c:pt idx="9126">
                  <c:v>183.22772344131519</c:v>
                </c:pt>
                <c:pt idx="9127">
                  <c:v>84.511071194210516</c:v>
                </c:pt>
                <c:pt idx="9128">
                  <c:v>92.18532997346415</c:v>
                </c:pt>
                <c:pt idx="9129">
                  <c:v>363.82003799917834</c:v>
                </c:pt>
                <c:pt idx="9130">
                  <c:v>106.62239277486825</c:v>
                </c:pt>
                <c:pt idx="9131">
                  <c:v>314.93817340810062</c:v>
                </c:pt>
                <c:pt idx="9132">
                  <c:v>69.70811914589035</c:v>
                </c:pt>
                <c:pt idx="9133">
                  <c:v>65.195742167879757</c:v>
                </c:pt>
                <c:pt idx="9134">
                  <c:v>80.568451487246776</c:v>
                </c:pt>
                <c:pt idx="9135">
                  <c:v>112.07200593084642</c:v>
                </c:pt>
                <c:pt idx="9136">
                  <c:v>326.17468156484341</c:v>
                </c:pt>
                <c:pt idx="9137">
                  <c:v>54.130315273334105</c:v>
                </c:pt>
                <c:pt idx="9138">
                  <c:v>165.87094884307248</c:v>
                </c:pt>
                <c:pt idx="9139">
                  <c:v>81.523238979992144</c:v>
                </c:pt>
                <c:pt idx="9140">
                  <c:v>140.7175441741484</c:v>
                </c:pt>
                <c:pt idx="9141">
                  <c:v>71.820723382160566</c:v>
                </c:pt>
                <c:pt idx="9142">
                  <c:v>89.357331424324386</c:v>
                </c:pt>
                <c:pt idx="9143">
                  <c:v>66.976194808563065</c:v>
                </c:pt>
                <c:pt idx="9144">
                  <c:v>78.388390731366115</c:v>
                </c:pt>
                <c:pt idx="9145">
                  <c:v>62.048857117602928</c:v>
                </c:pt>
                <c:pt idx="9146">
                  <c:v>189.79186255297012</c:v>
                </c:pt>
                <c:pt idx="9147">
                  <c:v>84.307581650220413</c:v>
                </c:pt>
                <c:pt idx="9148">
                  <c:v>130.96471303386335</c:v>
                </c:pt>
                <c:pt idx="9149">
                  <c:v>318.30539272666886</c:v>
                </c:pt>
                <c:pt idx="9150">
                  <c:v>95.048614995414326</c:v>
                </c:pt>
                <c:pt idx="9151">
                  <c:v>170.88366571184511</c:v>
                </c:pt>
                <c:pt idx="9152">
                  <c:v>72.694215787685636</c:v>
                </c:pt>
                <c:pt idx="9153">
                  <c:v>510.96220265719967</c:v>
                </c:pt>
                <c:pt idx="9154">
                  <c:v>79.316146330718055</c:v>
                </c:pt>
                <c:pt idx="9155">
                  <c:v>231.11714422610996</c:v>
                </c:pt>
                <c:pt idx="9156">
                  <c:v>114.74804144120269</c:v>
                </c:pt>
                <c:pt idx="9157">
                  <c:v>259.30568246526605</c:v>
                </c:pt>
                <c:pt idx="9158">
                  <c:v>146.66418411765557</c:v>
                </c:pt>
                <c:pt idx="9159">
                  <c:v>191.57735014489916</c:v>
                </c:pt>
                <c:pt idx="9160">
                  <c:v>95.689746910234533</c:v>
                </c:pt>
                <c:pt idx="9161">
                  <c:v>62.917510361769196</c:v>
                </c:pt>
                <c:pt idx="9162">
                  <c:v>73.211057837113287</c:v>
                </c:pt>
                <c:pt idx="9163">
                  <c:v>56.393170999974316</c:v>
                </c:pt>
                <c:pt idx="9164">
                  <c:v>96.053484292221384</c:v>
                </c:pt>
                <c:pt idx="9165">
                  <c:v>74.773314053021835</c:v>
                </c:pt>
                <c:pt idx="9166">
                  <c:v>95.98951012237815</c:v>
                </c:pt>
                <c:pt idx="9167">
                  <c:v>142.24773111240191</c:v>
                </c:pt>
                <c:pt idx="9168">
                  <c:v>83.446223348037208</c:v>
                </c:pt>
                <c:pt idx="9169">
                  <c:v>159.99464406933896</c:v>
                </c:pt>
                <c:pt idx="9170">
                  <c:v>79.869912953581164</c:v>
                </c:pt>
                <c:pt idx="9171">
                  <c:v>76.151915002366678</c:v>
                </c:pt>
                <c:pt idx="9172">
                  <c:v>69.700702671071568</c:v>
                </c:pt>
                <c:pt idx="9173">
                  <c:v>57.618338782116396</c:v>
                </c:pt>
                <c:pt idx="9174">
                  <c:v>111.80892362417978</c:v>
                </c:pt>
                <c:pt idx="9175">
                  <c:v>111.7237237166747</c:v>
                </c:pt>
                <c:pt idx="9176">
                  <c:v>266.63123669714145</c:v>
                </c:pt>
                <c:pt idx="9177">
                  <c:v>97.193317736288208</c:v>
                </c:pt>
                <c:pt idx="9178">
                  <c:v>346.87874952003369</c:v>
                </c:pt>
                <c:pt idx="9179">
                  <c:v>72.776651596812982</c:v>
                </c:pt>
                <c:pt idx="9180">
                  <c:v>136.78764390183332</c:v>
                </c:pt>
                <c:pt idx="9181">
                  <c:v>112.02101434222223</c:v>
                </c:pt>
                <c:pt idx="9182">
                  <c:v>102.95982998156087</c:v>
                </c:pt>
                <c:pt idx="9183">
                  <c:v>110.71421117732974</c:v>
                </c:pt>
                <c:pt idx="9184">
                  <c:v>120.52204775742223</c:v>
                </c:pt>
                <c:pt idx="9185">
                  <c:v>330.36148499378999</c:v>
                </c:pt>
                <c:pt idx="9186">
                  <c:v>94.922336754075118</c:v>
                </c:pt>
                <c:pt idx="9187">
                  <c:v>347.16159403164528</c:v>
                </c:pt>
                <c:pt idx="9188">
                  <c:v>122.14624248725818</c:v>
                </c:pt>
                <c:pt idx="9189">
                  <c:v>110.84653748401769</c:v>
                </c:pt>
                <c:pt idx="9190">
                  <c:v>62.929833099430986</c:v>
                </c:pt>
                <c:pt idx="9191">
                  <c:v>87.766992122802066</c:v>
                </c:pt>
                <c:pt idx="9192">
                  <c:v>99.285914861104587</c:v>
                </c:pt>
                <c:pt idx="9193">
                  <c:v>98.84421726345623</c:v>
                </c:pt>
                <c:pt idx="9194">
                  <c:v>115.54241381839735</c:v>
                </c:pt>
                <c:pt idx="9195">
                  <c:v>55.304056697441212</c:v>
                </c:pt>
                <c:pt idx="9196">
                  <c:v>92.319846453083414</c:v>
                </c:pt>
                <c:pt idx="9197">
                  <c:v>346.86259123050598</c:v>
                </c:pt>
                <c:pt idx="9198">
                  <c:v>78.775057628548439</c:v>
                </c:pt>
                <c:pt idx="9199">
                  <c:v>80.658199799982327</c:v>
                </c:pt>
                <c:pt idx="9200">
                  <c:v>71.269550186602288</c:v>
                </c:pt>
                <c:pt idx="9201">
                  <c:v>200.00277582541</c:v>
                </c:pt>
                <c:pt idx="9202">
                  <c:v>194.83535948419737</c:v>
                </c:pt>
                <c:pt idx="9203">
                  <c:v>139.66960401435401</c:v>
                </c:pt>
                <c:pt idx="9204">
                  <c:v>173.38870233735298</c:v>
                </c:pt>
                <c:pt idx="9205">
                  <c:v>122.25846729753428</c:v>
                </c:pt>
                <c:pt idx="9206">
                  <c:v>140.10353041880248</c:v>
                </c:pt>
                <c:pt idx="9207">
                  <c:v>138.41694234862419</c:v>
                </c:pt>
                <c:pt idx="9208">
                  <c:v>55.722225494415646</c:v>
                </c:pt>
                <c:pt idx="9209">
                  <c:v>180.32884904768554</c:v>
                </c:pt>
                <c:pt idx="9210">
                  <c:v>113.98694452104597</c:v>
                </c:pt>
                <c:pt idx="9211">
                  <c:v>82.665802827500457</c:v>
                </c:pt>
                <c:pt idx="9212">
                  <c:v>165.69700423156678</c:v>
                </c:pt>
                <c:pt idx="9213">
                  <c:v>98.318654356613294</c:v>
                </c:pt>
                <c:pt idx="9214">
                  <c:v>71.324984342506312</c:v>
                </c:pt>
                <c:pt idx="9215">
                  <c:v>76.620593968460383</c:v>
                </c:pt>
                <c:pt idx="9216">
                  <c:v>64.413806026995488</c:v>
                </c:pt>
                <c:pt idx="9217">
                  <c:v>106.59331643939802</c:v>
                </c:pt>
                <c:pt idx="9218">
                  <c:v>249.94697915719436</c:v>
                </c:pt>
                <c:pt idx="9219">
                  <c:v>113.66873134541777</c:v>
                </c:pt>
                <c:pt idx="9220">
                  <c:v>79.067112776850649</c:v>
                </c:pt>
                <c:pt idx="9221">
                  <c:v>279.13786096000587</c:v>
                </c:pt>
                <c:pt idx="9222">
                  <c:v>206.96380044004181</c:v>
                </c:pt>
                <c:pt idx="9223">
                  <c:v>165.99435759443844</c:v>
                </c:pt>
                <c:pt idx="9224">
                  <c:v>341.53586578708251</c:v>
                </c:pt>
                <c:pt idx="9225">
                  <c:v>88.407463523937835</c:v>
                </c:pt>
                <c:pt idx="9226">
                  <c:v>391.31587947474173</c:v>
                </c:pt>
                <c:pt idx="9227">
                  <c:v>98.0187820435454</c:v>
                </c:pt>
                <c:pt idx="9228">
                  <c:v>264.35228828310153</c:v>
                </c:pt>
                <c:pt idx="9229">
                  <c:v>113.71985490294146</c:v>
                </c:pt>
                <c:pt idx="9230">
                  <c:v>128.9217102779389</c:v>
                </c:pt>
                <c:pt idx="9231">
                  <c:v>197.81902582794044</c:v>
                </c:pt>
                <c:pt idx="9232">
                  <c:v>90.354939022545423</c:v>
                </c:pt>
                <c:pt idx="9233">
                  <c:v>251.42416691514549</c:v>
                </c:pt>
                <c:pt idx="9234">
                  <c:v>257.57933931497831</c:v>
                </c:pt>
                <c:pt idx="9235">
                  <c:v>285.36249887056505</c:v>
                </c:pt>
                <c:pt idx="9236">
                  <c:v>232.41661625104348</c:v>
                </c:pt>
                <c:pt idx="9237">
                  <c:v>119.70285956596537</c:v>
                </c:pt>
                <c:pt idx="9238">
                  <c:v>253.64899475973431</c:v>
                </c:pt>
                <c:pt idx="9239">
                  <c:v>310.63148910675653</c:v>
                </c:pt>
                <c:pt idx="9240">
                  <c:v>130.72347252096841</c:v>
                </c:pt>
                <c:pt idx="9241">
                  <c:v>56.033123996203592</c:v>
                </c:pt>
                <c:pt idx="9242">
                  <c:v>98.038023631505411</c:v>
                </c:pt>
                <c:pt idx="9243">
                  <c:v>117.22653195941481</c:v>
                </c:pt>
                <c:pt idx="9244">
                  <c:v>178.06695207380466</c:v>
                </c:pt>
                <c:pt idx="9245">
                  <c:v>213.31171775583252</c:v>
                </c:pt>
                <c:pt idx="9246">
                  <c:v>147.25768857853288</c:v>
                </c:pt>
                <c:pt idx="9247">
                  <c:v>113.05374482280355</c:v>
                </c:pt>
                <c:pt idx="9248">
                  <c:v>56.599354618735276</c:v>
                </c:pt>
                <c:pt idx="9249">
                  <c:v>58.850729369644185</c:v>
                </c:pt>
                <c:pt idx="9250">
                  <c:v>154.67179548461357</c:v>
                </c:pt>
                <c:pt idx="9251">
                  <c:v>123.53791622611956</c:v>
                </c:pt>
                <c:pt idx="9252">
                  <c:v>201.35138259127112</c:v>
                </c:pt>
                <c:pt idx="9253">
                  <c:v>98.74719917046292</c:v>
                </c:pt>
                <c:pt idx="9254">
                  <c:v>299.71636992466262</c:v>
                </c:pt>
                <c:pt idx="9255">
                  <c:v>104.0929525051726</c:v>
                </c:pt>
                <c:pt idx="9256">
                  <c:v>134.93244038651068</c:v>
                </c:pt>
                <c:pt idx="9257">
                  <c:v>110.6287075475656</c:v>
                </c:pt>
                <c:pt idx="9258">
                  <c:v>124.07181791917159</c:v>
                </c:pt>
                <c:pt idx="9259">
                  <c:v>112.01191103363684</c:v>
                </c:pt>
                <c:pt idx="9260">
                  <c:v>125.67451997358387</c:v>
                </c:pt>
                <c:pt idx="9261">
                  <c:v>114.70128303361587</c:v>
                </c:pt>
                <c:pt idx="9262">
                  <c:v>69.095749707770366</c:v>
                </c:pt>
                <c:pt idx="9263">
                  <c:v>80.999939105960948</c:v>
                </c:pt>
                <c:pt idx="9264">
                  <c:v>92.636667416528553</c:v>
                </c:pt>
                <c:pt idx="9265">
                  <c:v>113.94909915488411</c:v>
                </c:pt>
                <c:pt idx="9266">
                  <c:v>116.72089467330852</c:v>
                </c:pt>
                <c:pt idx="9267">
                  <c:v>75.88403769251417</c:v>
                </c:pt>
                <c:pt idx="9268">
                  <c:v>75.469880115858928</c:v>
                </c:pt>
                <c:pt idx="9269">
                  <c:v>64.95924398170007</c:v>
                </c:pt>
                <c:pt idx="9270">
                  <c:v>177.17089022604824</c:v>
                </c:pt>
                <c:pt idx="9271">
                  <c:v>70.527720517700615</c:v>
                </c:pt>
                <c:pt idx="9272">
                  <c:v>192.07710109325768</c:v>
                </c:pt>
                <c:pt idx="9273">
                  <c:v>91.527507603492609</c:v>
                </c:pt>
                <c:pt idx="9274">
                  <c:v>205.57830127196715</c:v>
                </c:pt>
                <c:pt idx="9275">
                  <c:v>159.36112526368865</c:v>
                </c:pt>
                <c:pt idx="9276">
                  <c:v>73.961099348715194</c:v>
                </c:pt>
                <c:pt idx="9277">
                  <c:v>86.272253826130736</c:v>
                </c:pt>
                <c:pt idx="9278">
                  <c:v>140.40114155338603</c:v>
                </c:pt>
                <c:pt idx="9279">
                  <c:v>141.27759582837425</c:v>
                </c:pt>
                <c:pt idx="9280">
                  <c:v>103.5569349229269</c:v>
                </c:pt>
                <c:pt idx="9281">
                  <c:v>212.12089119001743</c:v>
                </c:pt>
                <c:pt idx="9282">
                  <c:v>121.18641668747036</c:v>
                </c:pt>
                <c:pt idx="9283">
                  <c:v>101.53045072471612</c:v>
                </c:pt>
                <c:pt idx="9284">
                  <c:v>86.908255343185743</c:v>
                </c:pt>
                <c:pt idx="9285">
                  <c:v>88.583043057104902</c:v>
                </c:pt>
                <c:pt idx="9286">
                  <c:v>83.923374418405842</c:v>
                </c:pt>
                <c:pt idx="9287">
                  <c:v>92.452085389124989</c:v>
                </c:pt>
                <c:pt idx="9288">
                  <c:v>74.781269782727477</c:v>
                </c:pt>
                <c:pt idx="9289">
                  <c:v>91.797898360088723</c:v>
                </c:pt>
                <c:pt idx="9290">
                  <c:v>78.094252044586938</c:v>
                </c:pt>
                <c:pt idx="9291">
                  <c:v>78.221332730815774</c:v>
                </c:pt>
                <c:pt idx="9292">
                  <c:v>357.65828165838849</c:v>
                </c:pt>
                <c:pt idx="9293">
                  <c:v>57.847847784774807</c:v>
                </c:pt>
                <c:pt idx="9294">
                  <c:v>89.727271595328787</c:v>
                </c:pt>
                <c:pt idx="9295">
                  <c:v>89.718967887362282</c:v>
                </c:pt>
                <c:pt idx="9296">
                  <c:v>61.092859296386003</c:v>
                </c:pt>
                <c:pt idx="9297">
                  <c:v>120.51488135176318</c:v>
                </c:pt>
                <c:pt idx="9298">
                  <c:v>224.57037763846208</c:v>
                </c:pt>
                <c:pt idx="9299">
                  <c:v>89.510633140478276</c:v>
                </c:pt>
                <c:pt idx="9300">
                  <c:v>128.41738844870497</c:v>
                </c:pt>
                <c:pt idx="9301">
                  <c:v>98.657908216218672</c:v>
                </c:pt>
                <c:pt idx="9302">
                  <c:v>274.37208415699422</c:v>
                </c:pt>
                <c:pt idx="9303">
                  <c:v>103.11950063625419</c:v>
                </c:pt>
                <c:pt idx="9304">
                  <c:v>185.97965948236205</c:v>
                </c:pt>
                <c:pt idx="9305">
                  <c:v>98.508136506476632</c:v>
                </c:pt>
                <c:pt idx="9306">
                  <c:v>87.714633049930882</c:v>
                </c:pt>
                <c:pt idx="9307">
                  <c:v>94.425092179855511</c:v>
                </c:pt>
                <c:pt idx="9308">
                  <c:v>151.7954555997789</c:v>
                </c:pt>
                <c:pt idx="9309">
                  <c:v>271.35733583361565</c:v>
                </c:pt>
                <c:pt idx="9310">
                  <c:v>91.146858553704149</c:v>
                </c:pt>
                <c:pt idx="9311">
                  <c:v>115.44070276778858</c:v>
                </c:pt>
                <c:pt idx="9312">
                  <c:v>84.315445289109107</c:v>
                </c:pt>
                <c:pt idx="9313">
                  <c:v>60.359158382397894</c:v>
                </c:pt>
                <c:pt idx="9314">
                  <c:v>111.04291452728269</c:v>
                </c:pt>
                <c:pt idx="9315">
                  <c:v>104.11092956385892</c:v>
                </c:pt>
                <c:pt idx="9316">
                  <c:v>165.37800071164625</c:v>
                </c:pt>
                <c:pt idx="9317">
                  <c:v>208.13023015706267</c:v>
                </c:pt>
                <c:pt idx="9318">
                  <c:v>201.34048328685597</c:v>
                </c:pt>
                <c:pt idx="9319">
                  <c:v>78.715987259633337</c:v>
                </c:pt>
                <c:pt idx="9320">
                  <c:v>153.08243484445967</c:v>
                </c:pt>
                <c:pt idx="9321">
                  <c:v>471.12019718293715</c:v>
                </c:pt>
                <c:pt idx="9322">
                  <c:v>180.55437421494506</c:v>
                </c:pt>
                <c:pt idx="9323">
                  <c:v>130.32377211130083</c:v>
                </c:pt>
                <c:pt idx="9324">
                  <c:v>212.11491761490103</c:v>
                </c:pt>
                <c:pt idx="9325">
                  <c:v>126.10083618942311</c:v>
                </c:pt>
                <c:pt idx="9326">
                  <c:v>187.30178121956558</c:v>
                </c:pt>
                <c:pt idx="9327">
                  <c:v>210.13906965468664</c:v>
                </c:pt>
                <c:pt idx="9328">
                  <c:v>112.97205002533181</c:v>
                </c:pt>
                <c:pt idx="9329">
                  <c:v>159.61793237046618</c:v>
                </c:pt>
                <c:pt idx="9330">
                  <c:v>97.409609973334838</c:v>
                </c:pt>
                <c:pt idx="9331">
                  <c:v>124.77286235112675</c:v>
                </c:pt>
                <c:pt idx="9332">
                  <c:v>138.77831327722254</c:v>
                </c:pt>
                <c:pt idx="9333">
                  <c:v>162.93665025052718</c:v>
                </c:pt>
                <c:pt idx="9334">
                  <c:v>67.132624591224797</c:v>
                </c:pt>
                <c:pt idx="9335">
                  <c:v>142.76360323127349</c:v>
                </c:pt>
                <c:pt idx="9336">
                  <c:v>248.07271099726469</c:v>
                </c:pt>
                <c:pt idx="9337">
                  <c:v>185.05123356263914</c:v>
                </c:pt>
                <c:pt idx="9338">
                  <c:v>74.02584878605461</c:v>
                </c:pt>
                <c:pt idx="9339">
                  <c:v>115.95860743574285</c:v>
                </c:pt>
                <c:pt idx="9340">
                  <c:v>178.14094157139527</c:v>
                </c:pt>
                <c:pt idx="9341">
                  <c:v>64.848093028713876</c:v>
                </c:pt>
                <c:pt idx="9342">
                  <c:v>130.26916683332701</c:v>
                </c:pt>
                <c:pt idx="9343">
                  <c:v>114.65635307592574</c:v>
                </c:pt>
                <c:pt idx="9344">
                  <c:v>147.62434398574896</c:v>
                </c:pt>
                <c:pt idx="9345">
                  <c:v>62.835703100358849</c:v>
                </c:pt>
                <c:pt idx="9346">
                  <c:v>193.53172321028836</c:v>
                </c:pt>
                <c:pt idx="9347">
                  <c:v>112.8740547762301</c:v>
                </c:pt>
                <c:pt idx="9348">
                  <c:v>103.12090903251395</c:v>
                </c:pt>
                <c:pt idx="9349">
                  <c:v>74.589213978868187</c:v>
                </c:pt>
                <c:pt idx="9350">
                  <c:v>101.34162111472955</c:v>
                </c:pt>
                <c:pt idx="9351">
                  <c:v>61.187229857720538</c:v>
                </c:pt>
                <c:pt idx="9352">
                  <c:v>57.976304777672439</c:v>
                </c:pt>
                <c:pt idx="9353">
                  <c:v>98.234532224643075</c:v>
                </c:pt>
                <c:pt idx="9354">
                  <c:v>96.754227062441814</c:v>
                </c:pt>
                <c:pt idx="9355">
                  <c:v>213.18609029043532</c:v>
                </c:pt>
                <c:pt idx="9356">
                  <c:v>137.31843843429053</c:v>
                </c:pt>
                <c:pt idx="9357">
                  <c:v>106.17373671476986</c:v>
                </c:pt>
                <c:pt idx="9358">
                  <c:v>173.97303604068151</c:v>
                </c:pt>
                <c:pt idx="9359">
                  <c:v>63.515677863199159</c:v>
                </c:pt>
                <c:pt idx="9360">
                  <c:v>121.8096982739026</c:v>
                </c:pt>
                <c:pt idx="9361">
                  <c:v>169.00689979650392</c:v>
                </c:pt>
                <c:pt idx="9362">
                  <c:v>152.02953386073159</c:v>
                </c:pt>
                <c:pt idx="9363">
                  <c:v>166.78824654047617</c:v>
                </c:pt>
                <c:pt idx="9364">
                  <c:v>144.90754047709802</c:v>
                </c:pt>
                <c:pt idx="9365">
                  <c:v>56.793969376202305</c:v>
                </c:pt>
                <c:pt idx="9366">
                  <c:v>114.46893074378502</c:v>
                </c:pt>
                <c:pt idx="9367">
                  <c:v>111.50099661208519</c:v>
                </c:pt>
                <c:pt idx="9368">
                  <c:v>60.931549283655592</c:v>
                </c:pt>
                <c:pt idx="9369">
                  <c:v>76.392539491247675</c:v>
                </c:pt>
                <c:pt idx="9370">
                  <c:v>75.162382546959677</c:v>
                </c:pt>
                <c:pt idx="9371">
                  <c:v>149.19463432271698</c:v>
                </c:pt>
                <c:pt idx="9372">
                  <c:v>124.33979357984255</c:v>
                </c:pt>
                <c:pt idx="9373">
                  <c:v>81.214991473361835</c:v>
                </c:pt>
                <c:pt idx="9374">
                  <c:v>111.5027753325368</c:v>
                </c:pt>
                <c:pt idx="9375">
                  <c:v>272.39449161993656</c:v>
                </c:pt>
                <c:pt idx="9376">
                  <c:v>165.39928389276889</c:v>
                </c:pt>
                <c:pt idx="9377">
                  <c:v>144.86985220701612</c:v>
                </c:pt>
                <c:pt idx="9378">
                  <c:v>80.870474256448787</c:v>
                </c:pt>
                <c:pt idx="9379">
                  <c:v>157.09554466322192</c:v>
                </c:pt>
                <c:pt idx="9380">
                  <c:v>77.944766050462192</c:v>
                </c:pt>
                <c:pt idx="9381">
                  <c:v>130.72983335085274</c:v>
                </c:pt>
                <c:pt idx="9382">
                  <c:v>108.64685379272424</c:v>
                </c:pt>
                <c:pt idx="9383">
                  <c:v>312.79982634467609</c:v>
                </c:pt>
                <c:pt idx="9384">
                  <c:v>164.32559093024702</c:v>
                </c:pt>
                <c:pt idx="9385">
                  <c:v>60.346095612512464</c:v>
                </c:pt>
                <c:pt idx="9386">
                  <c:v>67.562907620025641</c:v>
                </c:pt>
                <c:pt idx="9387">
                  <c:v>114.80816475309379</c:v>
                </c:pt>
                <c:pt idx="9388">
                  <c:v>80.18301716208093</c:v>
                </c:pt>
                <c:pt idx="9389">
                  <c:v>206.52540509917912</c:v>
                </c:pt>
                <c:pt idx="9390">
                  <c:v>60.829804545119579</c:v>
                </c:pt>
                <c:pt idx="9391">
                  <c:v>82.719877541543866</c:v>
                </c:pt>
                <c:pt idx="9392">
                  <c:v>207.03886899906377</c:v>
                </c:pt>
                <c:pt idx="9393">
                  <c:v>129.46864894039572</c:v>
                </c:pt>
                <c:pt idx="9394">
                  <c:v>113.90856138408664</c:v>
                </c:pt>
                <c:pt idx="9395">
                  <c:v>108.66839955477049</c:v>
                </c:pt>
                <c:pt idx="9396">
                  <c:v>117.6053911900533</c:v>
                </c:pt>
                <c:pt idx="9397">
                  <c:v>84.614585290259086</c:v>
                </c:pt>
                <c:pt idx="9398">
                  <c:v>67.793860086874901</c:v>
                </c:pt>
                <c:pt idx="9399">
                  <c:v>128.75145802017934</c:v>
                </c:pt>
                <c:pt idx="9400">
                  <c:v>98.135437504439309</c:v>
                </c:pt>
                <c:pt idx="9401">
                  <c:v>63.90413750853493</c:v>
                </c:pt>
                <c:pt idx="9402">
                  <c:v>176.72791039264578</c:v>
                </c:pt>
                <c:pt idx="9403">
                  <c:v>113.96936700465017</c:v>
                </c:pt>
                <c:pt idx="9404">
                  <c:v>67.392570172261173</c:v>
                </c:pt>
                <c:pt idx="9405">
                  <c:v>198.46955952079568</c:v>
                </c:pt>
                <c:pt idx="9406">
                  <c:v>156.31308147749519</c:v>
                </c:pt>
                <c:pt idx="9407">
                  <c:v>88.980721376352264</c:v>
                </c:pt>
                <c:pt idx="9408">
                  <c:v>81.994211932242479</c:v>
                </c:pt>
                <c:pt idx="9409">
                  <c:v>113.29861655773453</c:v>
                </c:pt>
                <c:pt idx="9410">
                  <c:v>54.647929219743403</c:v>
                </c:pt>
                <c:pt idx="9411">
                  <c:v>78.713181523584566</c:v>
                </c:pt>
                <c:pt idx="9412">
                  <c:v>117.31132970757412</c:v>
                </c:pt>
                <c:pt idx="9413">
                  <c:v>57.287884189706737</c:v>
                </c:pt>
                <c:pt idx="9414">
                  <c:v>122.00357039516228</c:v>
                </c:pt>
                <c:pt idx="9415">
                  <c:v>177.94125228602545</c:v>
                </c:pt>
                <c:pt idx="9416">
                  <c:v>151.7555268471904</c:v>
                </c:pt>
                <c:pt idx="9417">
                  <c:v>159.13320707965215</c:v>
                </c:pt>
                <c:pt idx="9418">
                  <c:v>99.792214548889021</c:v>
                </c:pt>
                <c:pt idx="9419">
                  <c:v>66.658641967266675</c:v>
                </c:pt>
                <c:pt idx="9420">
                  <c:v>66.435646582986095</c:v>
                </c:pt>
                <c:pt idx="9421">
                  <c:v>71.087493444482021</c:v>
                </c:pt>
                <c:pt idx="9422">
                  <c:v>79.690518693874367</c:v>
                </c:pt>
                <c:pt idx="9423">
                  <c:v>98.762760329967122</c:v>
                </c:pt>
                <c:pt idx="9424">
                  <c:v>120.30639385829414</c:v>
                </c:pt>
                <c:pt idx="9425">
                  <c:v>143.29221908593732</c:v>
                </c:pt>
                <c:pt idx="9426">
                  <c:v>94.958228456154643</c:v>
                </c:pt>
                <c:pt idx="9427">
                  <c:v>121.09423199167058</c:v>
                </c:pt>
                <c:pt idx="9428">
                  <c:v>95.607101893885812</c:v>
                </c:pt>
                <c:pt idx="9429">
                  <c:v>172.64098483682915</c:v>
                </c:pt>
                <c:pt idx="9430">
                  <c:v>100.34137558728447</c:v>
                </c:pt>
                <c:pt idx="9431">
                  <c:v>106.38783121007782</c:v>
                </c:pt>
                <c:pt idx="9432">
                  <c:v>109.37258827555655</c:v>
                </c:pt>
                <c:pt idx="9433">
                  <c:v>223.30127793929861</c:v>
                </c:pt>
                <c:pt idx="9434">
                  <c:v>121.16743823644764</c:v>
                </c:pt>
                <c:pt idx="9435">
                  <c:v>73.798900538482343</c:v>
                </c:pt>
                <c:pt idx="9436">
                  <c:v>145.40151764532197</c:v>
                </c:pt>
                <c:pt idx="9437">
                  <c:v>111.73385156122579</c:v>
                </c:pt>
                <c:pt idx="9438">
                  <c:v>142.58584278585113</c:v>
                </c:pt>
                <c:pt idx="9439">
                  <c:v>369.66121884344432</c:v>
                </c:pt>
                <c:pt idx="9440">
                  <c:v>167.68100370167454</c:v>
                </c:pt>
                <c:pt idx="9441">
                  <c:v>97.460696556538096</c:v>
                </c:pt>
                <c:pt idx="9442">
                  <c:v>131.09935275097399</c:v>
                </c:pt>
                <c:pt idx="9443">
                  <c:v>90.803173107000916</c:v>
                </c:pt>
                <c:pt idx="9444">
                  <c:v>82.050094851805582</c:v>
                </c:pt>
                <c:pt idx="9445">
                  <c:v>134.63718531017935</c:v>
                </c:pt>
                <c:pt idx="9446">
                  <c:v>76.726054339027186</c:v>
                </c:pt>
                <c:pt idx="9447">
                  <c:v>243.25331275615545</c:v>
                </c:pt>
                <c:pt idx="9448">
                  <c:v>170.9344292431953</c:v>
                </c:pt>
                <c:pt idx="9449">
                  <c:v>79.7027416134096</c:v>
                </c:pt>
                <c:pt idx="9450">
                  <c:v>139.27941245925737</c:v>
                </c:pt>
                <c:pt idx="9451">
                  <c:v>142.66451007237825</c:v>
                </c:pt>
                <c:pt idx="9452">
                  <c:v>115.56568571775504</c:v>
                </c:pt>
                <c:pt idx="9453">
                  <c:v>53.594139854071315</c:v>
                </c:pt>
                <c:pt idx="9454">
                  <c:v>220.46676412658695</c:v>
                </c:pt>
                <c:pt idx="9455">
                  <c:v>122.51757962674735</c:v>
                </c:pt>
                <c:pt idx="9456">
                  <c:v>106.94124695052982</c:v>
                </c:pt>
                <c:pt idx="9457">
                  <c:v>95.606223833756019</c:v>
                </c:pt>
                <c:pt idx="9458">
                  <c:v>198.91327522364097</c:v>
                </c:pt>
                <c:pt idx="9459">
                  <c:v>237.41209595053618</c:v>
                </c:pt>
                <c:pt idx="9460">
                  <c:v>116.15155502451475</c:v>
                </c:pt>
                <c:pt idx="9461">
                  <c:v>320.45751699110247</c:v>
                </c:pt>
                <c:pt idx="9462">
                  <c:v>82.02811009742976</c:v>
                </c:pt>
                <c:pt idx="9463">
                  <c:v>110.45326992366111</c:v>
                </c:pt>
                <c:pt idx="9464">
                  <c:v>229.96811939721968</c:v>
                </c:pt>
                <c:pt idx="9465">
                  <c:v>61.569256274340617</c:v>
                </c:pt>
                <c:pt idx="9466">
                  <c:v>76.059126284987286</c:v>
                </c:pt>
                <c:pt idx="9467">
                  <c:v>76.17875555418</c:v>
                </c:pt>
                <c:pt idx="9468">
                  <c:v>264.41024564061223</c:v>
                </c:pt>
                <c:pt idx="9469">
                  <c:v>62.252665719511675</c:v>
                </c:pt>
                <c:pt idx="9470">
                  <c:v>118.92258764416894</c:v>
                </c:pt>
                <c:pt idx="9471">
                  <c:v>130.30800008787</c:v>
                </c:pt>
                <c:pt idx="9472">
                  <c:v>85.825219453904268</c:v>
                </c:pt>
                <c:pt idx="9473">
                  <c:v>109.59354276198511</c:v>
                </c:pt>
                <c:pt idx="9474">
                  <c:v>63.552218609584067</c:v>
                </c:pt>
                <c:pt idx="9475">
                  <c:v>51.565159245948166</c:v>
                </c:pt>
                <c:pt idx="9476">
                  <c:v>112.24253637045406</c:v>
                </c:pt>
                <c:pt idx="9477">
                  <c:v>155.81244350915014</c:v>
                </c:pt>
                <c:pt idx="9478">
                  <c:v>80.426598301342096</c:v>
                </c:pt>
                <c:pt idx="9479">
                  <c:v>105.41724318926632</c:v>
                </c:pt>
                <c:pt idx="9480">
                  <c:v>132.85119758542186</c:v>
                </c:pt>
                <c:pt idx="9481">
                  <c:v>93.742946611355009</c:v>
                </c:pt>
                <c:pt idx="9482">
                  <c:v>51.921117486026105</c:v>
                </c:pt>
                <c:pt idx="9483">
                  <c:v>167.58691486771357</c:v>
                </c:pt>
                <c:pt idx="9484">
                  <c:v>72.865057460523118</c:v>
                </c:pt>
                <c:pt idx="9485">
                  <c:v>86.770177523878672</c:v>
                </c:pt>
                <c:pt idx="9486">
                  <c:v>75.97514937274606</c:v>
                </c:pt>
                <c:pt idx="9487">
                  <c:v>69.703945344556047</c:v>
                </c:pt>
                <c:pt idx="9488">
                  <c:v>103.38321228322567</c:v>
                </c:pt>
                <c:pt idx="9489">
                  <c:v>128.91604927993163</c:v>
                </c:pt>
                <c:pt idx="9490">
                  <c:v>63.514461657375158</c:v>
                </c:pt>
                <c:pt idx="9491">
                  <c:v>180.45946618178817</c:v>
                </c:pt>
                <c:pt idx="9492">
                  <c:v>101.00346829000297</c:v>
                </c:pt>
                <c:pt idx="9493">
                  <c:v>64.809660119452218</c:v>
                </c:pt>
                <c:pt idx="9494">
                  <c:v>283.08445048460794</c:v>
                </c:pt>
                <c:pt idx="9495">
                  <c:v>213.29189705522293</c:v>
                </c:pt>
                <c:pt idx="9496">
                  <c:v>57.593360829704608</c:v>
                </c:pt>
                <c:pt idx="9497">
                  <c:v>141.87889372161095</c:v>
                </c:pt>
                <c:pt idx="9498">
                  <c:v>101.51686237467349</c:v>
                </c:pt>
                <c:pt idx="9499">
                  <c:v>68.048669221390313</c:v>
                </c:pt>
                <c:pt idx="9500">
                  <c:v>77.074973298336516</c:v>
                </c:pt>
                <c:pt idx="9501">
                  <c:v>178.01754235171344</c:v>
                </c:pt>
                <c:pt idx="9502">
                  <c:v>200.48082977577326</c:v>
                </c:pt>
                <c:pt idx="9503">
                  <c:v>88.201563607690957</c:v>
                </c:pt>
                <c:pt idx="9504">
                  <c:v>93.40781981466948</c:v>
                </c:pt>
                <c:pt idx="9505">
                  <c:v>78.176237303717855</c:v>
                </c:pt>
                <c:pt idx="9506">
                  <c:v>69.362192307000583</c:v>
                </c:pt>
                <c:pt idx="9507">
                  <c:v>94.178927899094873</c:v>
                </c:pt>
                <c:pt idx="9508">
                  <c:v>120.48757633547368</c:v>
                </c:pt>
                <c:pt idx="9509">
                  <c:v>76.048971218485903</c:v>
                </c:pt>
                <c:pt idx="9510">
                  <c:v>164.23622040685825</c:v>
                </c:pt>
                <c:pt idx="9511">
                  <c:v>132.20543560090428</c:v>
                </c:pt>
                <c:pt idx="9512">
                  <c:v>68.263127464814033</c:v>
                </c:pt>
                <c:pt idx="9513">
                  <c:v>122.59633180259091</c:v>
                </c:pt>
                <c:pt idx="9514">
                  <c:v>132.23310893786697</c:v>
                </c:pt>
                <c:pt idx="9515">
                  <c:v>142.64834400279551</c:v>
                </c:pt>
                <c:pt idx="9516">
                  <c:v>58.690557868316219</c:v>
                </c:pt>
                <c:pt idx="9517">
                  <c:v>68.728370595362065</c:v>
                </c:pt>
                <c:pt idx="9518">
                  <c:v>78.074563190756351</c:v>
                </c:pt>
                <c:pt idx="9519">
                  <c:v>148.12385862395442</c:v>
                </c:pt>
                <c:pt idx="9520">
                  <c:v>55.814945533508862</c:v>
                </c:pt>
                <c:pt idx="9521">
                  <c:v>61.970076731788133</c:v>
                </c:pt>
                <c:pt idx="9522">
                  <c:v>84.292470232911441</c:v>
                </c:pt>
                <c:pt idx="9523">
                  <c:v>172.05094407570087</c:v>
                </c:pt>
                <c:pt idx="9524">
                  <c:v>62.433298501001609</c:v>
                </c:pt>
                <c:pt idx="9525">
                  <c:v>454.136534944689</c:v>
                </c:pt>
                <c:pt idx="9526">
                  <c:v>253.5816775978063</c:v>
                </c:pt>
                <c:pt idx="9527">
                  <c:v>71.954538549302939</c:v>
                </c:pt>
                <c:pt idx="9528">
                  <c:v>73.344664202691916</c:v>
                </c:pt>
                <c:pt idx="9529">
                  <c:v>69.761261533066516</c:v>
                </c:pt>
                <c:pt idx="9530">
                  <c:v>82.94939267219705</c:v>
                </c:pt>
                <c:pt idx="9531">
                  <c:v>85.059804643125332</c:v>
                </c:pt>
                <c:pt idx="9532">
                  <c:v>104.0010012315375</c:v>
                </c:pt>
                <c:pt idx="9533">
                  <c:v>55.794575595771512</c:v>
                </c:pt>
                <c:pt idx="9534">
                  <c:v>82.564803138416224</c:v>
                </c:pt>
                <c:pt idx="9535">
                  <c:v>131.28254818337555</c:v>
                </c:pt>
                <c:pt idx="9536">
                  <c:v>100.88067864984781</c:v>
                </c:pt>
                <c:pt idx="9537">
                  <c:v>202.00625984121817</c:v>
                </c:pt>
                <c:pt idx="9538">
                  <c:v>72.640388353039938</c:v>
                </c:pt>
                <c:pt idx="9539">
                  <c:v>108.33933565748094</c:v>
                </c:pt>
                <c:pt idx="9540">
                  <c:v>100.44938876585721</c:v>
                </c:pt>
                <c:pt idx="9541">
                  <c:v>100.52622905975794</c:v>
                </c:pt>
                <c:pt idx="9542">
                  <c:v>131.41045437426209</c:v>
                </c:pt>
                <c:pt idx="9543">
                  <c:v>106.3986572513836</c:v>
                </c:pt>
                <c:pt idx="9544">
                  <c:v>83.383190710131444</c:v>
                </c:pt>
                <c:pt idx="9545">
                  <c:v>65.258227552423975</c:v>
                </c:pt>
                <c:pt idx="9546">
                  <c:v>89.901947899189281</c:v>
                </c:pt>
                <c:pt idx="9547">
                  <c:v>82.305868629706239</c:v>
                </c:pt>
                <c:pt idx="9548">
                  <c:v>78.715878943990745</c:v>
                </c:pt>
                <c:pt idx="9549">
                  <c:v>102.8504939608297</c:v>
                </c:pt>
                <c:pt idx="9550">
                  <c:v>119.47223875427517</c:v>
                </c:pt>
                <c:pt idx="9551">
                  <c:v>336.85479931540243</c:v>
                </c:pt>
                <c:pt idx="9552">
                  <c:v>55.159647963989066</c:v>
                </c:pt>
                <c:pt idx="9553">
                  <c:v>125.99673456258051</c:v>
                </c:pt>
                <c:pt idx="9554">
                  <c:v>119.47320723851345</c:v>
                </c:pt>
                <c:pt idx="9555">
                  <c:v>144.02863126988311</c:v>
                </c:pt>
                <c:pt idx="9556">
                  <c:v>59.740880251906702</c:v>
                </c:pt>
                <c:pt idx="9557">
                  <c:v>99.161614118208618</c:v>
                </c:pt>
                <c:pt idx="9558">
                  <c:v>90.031736152562473</c:v>
                </c:pt>
                <c:pt idx="9559">
                  <c:v>152.64848087997188</c:v>
                </c:pt>
                <c:pt idx="9560">
                  <c:v>52.988167542563609</c:v>
                </c:pt>
                <c:pt idx="9561">
                  <c:v>60.188585510992134</c:v>
                </c:pt>
                <c:pt idx="9562">
                  <c:v>59.411742468519698</c:v>
                </c:pt>
                <c:pt idx="9563">
                  <c:v>85.61340113632977</c:v>
                </c:pt>
                <c:pt idx="9564">
                  <c:v>96.492810799206509</c:v>
                </c:pt>
                <c:pt idx="9565">
                  <c:v>149.25748394575859</c:v>
                </c:pt>
                <c:pt idx="9566">
                  <c:v>101.1061246620155</c:v>
                </c:pt>
                <c:pt idx="9567">
                  <c:v>230.54202730393516</c:v>
                </c:pt>
                <c:pt idx="9568">
                  <c:v>94.129376168608729</c:v>
                </c:pt>
                <c:pt idx="9569">
                  <c:v>132.53058881096655</c:v>
                </c:pt>
                <c:pt idx="9570">
                  <c:v>114.65792515458382</c:v>
                </c:pt>
                <c:pt idx="9571">
                  <c:v>116.00417275835254</c:v>
                </c:pt>
                <c:pt idx="9572">
                  <c:v>110.11058990138154</c:v>
                </c:pt>
                <c:pt idx="9573">
                  <c:v>144.80483827897984</c:v>
                </c:pt>
                <c:pt idx="9574">
                  <c:v>340.90983830983583</c:v>
                </c:pt>
                <c:pt idx="9575">
                  <c:v>72.868528731250137</c:v>
                </c:pt>
                <c:pt idx="9576">
                  <c:v>116.64247776007296</c:v>
                </c:pt>
                <c:pt idx="9577">
                  <c:v>130.20190450455166</c:v>
                </c:pt>
                <c:pt idx="9578">
                  <c:v>70.118452103079505</c:v>
                </c:pt>
                <c:pt idx="9579">
                  <c:v>60.636830649344823</c:v>
                </c:pt>
                <c:pt idx="9580">
                  <c:v>73.970265740729687</c:v>
                </c:pt>
                <c:pt idx="9581">
                  <c:v>260.54283529678457</c:v>
                </c:pt>
                <c:pt idx="9582">
                  <c:v>84.972086477327537</c:v>
                </c:pt>
                <c:pt idx="9583">
                  <c:v>135.64432163118883</c:v>
                </c:pt>
                <c:pt idx="9584">
                  <c:v>130.0190774539825</c:v>
                </c:pt>
                <c:pt idx="9585">
                  <c:v>52.987081378102651</c:v>
                </c:pt>
                <c:pt idx="9586">
                  <c:v>94.355786964302453</c:v>
                </c:pt>
                <c:pt idx="9587">
                  <c:v>131.32808321064229</c:v>
                </c:pt>
                <c:pt idx="9588">
                  <c:v>70.64973069858182</c:v>
                </c:pt>
                <c:pt idx="9589">
                  <c:v>173.4194190570295</c:v>
                </c:pt>
                <c:pt idx="9590">
                  <c:v>50.032189153080779</c:v>
                </c:pt>
                <c:pt idx="9591">
                  <c:v>106.06113450463047</c:v>
                </c:pt>
                <c:pt idx="9592">
                  <c:v>111.93475961142832</c:v>
                </c:pt>
                <c:pt idx="9593">
                  <c:v>75.396393364356072</c:v>
                </c:pt>
                <c:pt idx="9594">
                  <c:v>113.82632705917281</c:v>
                </c:pt>
                <c:pt idx="9595">
                  <c:v>94.188444686723273</c:v>
                </c:pt>
                <c:pt idx="9596">
                  <c:v>125.92495962997936</c:v>
                </c:pt>
                <c:pt idx="9597">
                  <c:v>148.63535341575664</c:v>
                </c:pt>
                <c:pt idx="9598">
                  <c:v>124.49084491923367</c:v>
                </c:pt>
                <c:pt idx="9599">
                  <c:v>104.77239714961244</c:v>
                </c:pt>
                <c:pt idx="9600">
                  <c:v>113.43879631687184</c:v>
                </c:pt>
                <c:pt idx="9601">
                  <c:v>288.59979614456751</c:v>
                </c:pt>
                <c:pt idx="9602">
                  <c:v>185.19841695942313</c:v>
                </c:pt>
                <c:pt idx="9603">
                  <c:v>136.67591733579985</c:v>
                </c:pt>
                <c:pt idx="9604">
                  <c:v>227.94802989621019</c:v>
                </c:pt>
                <c:pt idx="9605">
                  <c:v>363.16618276680879</c:v>
                </c:pt>
                <c:pt idx="9606">
                  <c:v>198.33192722993172</c:v>
                </c:pt>
                <c:pt idx="9607">
                  <c:v>91.297079635241104</c:v>
                </c:pt>
                <c:pt idx="9608">
                  <c:v>75.518517250818761</c:v>
                </c:pt>
                <c:pt idx="9609">
                  <c:v>163.06475960419831</c:v>
                </c:pt>
                <c:pt idx="9610">
                  <c:v>82.510383124975931</c:v>
                </c:pt>
                <c:pt idx="9611">
                  <c:v>104.21056651046713</c:v>
                </c:pt>
                <c:pt idx="9612">
                  <c:v>95.277372062961902</c:v>
                </c:pt>
                <c:pt idx="9613">
                  <c:v>148.46126598086695</c:v>
                </c:pt>
                <c:pt idx="9614">
                  <c:v>79.568929267643313</c:v>
                </c:pt>
                <c:pt idx="9615">
                  <c:v>116.01769561775696</c:v>
                </c:pt>
                <c:pt idx="9616">
                  <c:v>161.58733116151717</c:v>
                </c:pt>
                <c:pt idx="9617">
                  <c:v>126.11456178053234</c:v>
                </c:pt>
                <c:pt idx="9618">
                  <c:v>97.568131192922024</c:v>
                </c:pt>
                <c:pt idx="9619">
                  <c:v>114.54764962336796</c:v>
                </c:pt>
                <c:pt idx="9620">
                  <c:v>87.321618489686472</c:v>
                </c:pt>
                <c:pt idx="9621">
                  <c:v>96.927805379563452</c:v>
                </c:pt>
                <c:pt idx="9622">
                  <c:v>95.749450502476307</c:v>
                </c:pt>
                <c:pt idx="9623">
                  <c:v>66.878396221962831</c:v>
                </c:pt>
                <c:pt idx="9624">
                  <c:v>354.9693409961435</c:v>
                </c:pt>
                <c:pt idx="9625">
                  <c:v>92.143489303672709</c:v>
                </c:pt>
                <c:pt idx="9626">
                  <c:v>96.827173694692007</c:v>
                </c:pt>
                <c:pt idx="9627">
                  <c:v>60.959682881954123</c:v>
                </c:pt>
                <c:pt idx="9628">
                  <c:v>78.027810607572903</c:v>
                </c:pt>
                <c:pt idx="9629">
                  <c:v>181.32466108274244</c:v>
                </c:pt>
                <c:pt idx="9630">
                  <c:v>88.415633156404567</c:v>
                </c:pt>
                <c:pt idx="9631">
                  <c:v>113.01676951016881</c:v>
                </c:pt>
                <c:pt idx="9632">
                  <c:v>79.08395480293062</c:v>
                </c:pt>
                <c:pt idx="9633">
                  <c:v>88.568930583221331</c:v>
                </c:pt>
                <c:pt idx="9634">
                  <c:v>126.86431699429392</c:v>
                </c:pt>
                <c:pt idx="9635">
                  <c:v>134.18292948352766</c:v>
                </c:pt>
                <c:pt idx="9636">
                  <c:v>85.878224068398538</c:v>
                </c:pt>
                <c:pt idx="9637">
                  <c:v>174.9171269893163</c:v>
                </c:pt>
                <c:pt idx="9638">
                  <c:v>124.98553255505162</c:v>
                </c:pt>
                <c:pt idx="9639">
                  <c:v>70.160282250898788</c:v>
                </c:pt>
                <c:pt idx="9640">
                  <c:v>160.59553775660413</c:v>
                </c:pt>
                <c:pt idx="9641">
                  <c:v>52.949363223486301</c:v>
                </c:pt>
                <c:pt idx="9642">
                  <c:v>248.74122151357173</c:v>
                </c:pt>
                <c:pt idx="9643">
                  <c:v>123.04905412422727</c:v>
                </c:pt>
                <c:pt idx="9644">
                  <c:v>61.518176174280313</c:v>
                </c:pt>
                <c:pt idx="9645">
                  <c:v>80.220390155826863</c:v>
                </c:pt>
                <c:pt idx="9646">
                  <c:v>80.956385404999693</c:v>
                </c:pt>
                <c:pt idx="9647">
                  <c:v>191.42993443183312</c:v>
                </c:pt>
                <c:pt idx="9648">
                  <c:v>112.91491958660717</c:v>
                </c:pt>
                <c:pt idx="9649">
                  <c:v>148.62364088856916</c:v>
                </c:pt>
                <c:pt idx="9650">
                  <c:v>130.73326624574929</c:v>
                </c:pt>
                <c:pt idx="9651">
                  <c:v>194.68499323759667</c:v>
                </c:pt>
                <c:pt idx="9652">
                  <c:v>97.703547312808595</c:v>
                </c:pt>
                <c:pt idx="9653">
                  <c:v>99.044515713414071</c:v>
                </c:pt>
                <c:pt idx="9654">
                  <c:v>149.54453371366063</c:v>
                </c:pt>
                <c:pt idx="9655">
                  <c:v>126.91761447864812</c:v>
                </c:pt>
                <c:pt idx="9656">
                  <c:v>106.77345927684208</c:v>
                </c:pt>
                <c:pt idx="9657">
                  <c:v>223.93232898163757</c:v>
                </c:pt>
                <c:pt idx="9658">
                  <c:v>109.02111254451654</c:v>
                </c:pt>
                <c:pt idx="9659">
                  <c:v>165.54070497851268</c:v>
                </c:pt>
                <c:pt idx="9660">
                  <c:v>82.873837326758476</c:v>
                </c:pt>
                <c:pt idx="9661">
                  <c:v>268.98425069934837</c:v>
                </c:pt>
                <c:pt idx="9662">
                  <c:v>78.466567078603518</c:v>
                </c:pt>
                <c:pt idx="9663">
                  <c:v>82.87342466873649</c:v>
                </c:pt>
                <c:pt idx="9664">
                  <c:v>99.621441803269164</c:v>
                </c:pt>
                <c:pt idx="9665">
                  <c:v>98.299953047152457</c:v>
                </c:pt>
                <c:pt idx="9666">
                  <c:v>128.39515384764948</c:v>
                </c:pt>
                <c:pt idx="9667">
                  <c:v>61.029440130292201</c:v>
                </c:pt>
                <c:pt idx="9668">
                  <c:v>66.470274365050685</c:v>
                </c:pt>
                <c:pt idx="9669">
                  <c:v>162.16047910684836</c:v>
                </c:pt>
                <c:pt idx="9670">
                  <c:v>89.497287714852874</c:v>
                </c:pt>
                <c:pt idx="9671">
                  <c:v>163.40887586412779</c:v>
                </c:pt>
                <c:pt idx="9672">
                  <c:v>303.04488844734658</c:v>
                </c:pt>
                <c:pt idx="9673">
                  <c:v>82.806504210465377</c:v>
                </c:pt>
                <c:pt idx="9674">
                  <c:v>70.364842535624248</c:v>
                </c:pt>
                <c:pt idx="9675">
                  <c:v>107.18186264285629</c:v>
                </c:pt>
                <c:pt idx="9676">
                  <c:v>103.30447636388291</c:v>
                </c:pt>
                <c:pt idx="9677">
                  <c:v>96.138677867341258</c:v>
                </c:pt>
                <c:pt idx="9678">
                  <c:v>59.12194056618754</c:v>
                </c:pt>
                <c:pt idx="9679">
                  <c:v>60.267934278629653</c:v>
                </c:pt>
                <c:pt idx="9680">
                  <c:v>209.41067948771115</c:v>
                </c:pt>
                <c:pt idx="9681">
                  <c:v>186.18104014606197</c:v>
                </c:pt>
                <c:pt idx="9682">
                  <c:v>98.264518776855255</c:v>
                </c:pt>
                <c:pt idx="9683">
                  <c:v>273.15589632574904</c:v>
                </c:pt>
                <c:pt idx="9684">
                  <c:v>123.04313331249358</c:v>
                </c:pt>
                <c:pt idx="9685">
                  <c:v>110.92382240790124</c:v>
                </c:pt>
                <c:pt idx="9686">
                  <c:v>64.393542033812651</c:v>
                </c:pt>
                <c:pt idx="9687">
                  <c:v>96.962235035855187</c:v>
                </c:pt>
                <c:pt idx="9688">
                  <c:v>203.26636494921672</c:v>
                </c:pt>
                <c:pt idx="9689">
                  <c:v>176.60461603494949</c:v>
                </c:pt>
                <c:pt idx="9690">
                  <c:v>124.80035367856733</c:v>
                </c:pt>
                <c:pt idx="9691">
                  <c:v>104.06203602389814</c:v>
                </c:pt>
                <c:pt idx="9692">
                  <c:v>105.64973092355633</c:v>
                </c:pt>
                <c:pt idx="9693">
                  <c:v>71.704929427313004</c:v>
                </c:pt>
                <c:pt idx="9694">
                  <c:v>81.361463074985494</c:v>
                </c:pt>
                <c:pt idx="9695">
                  <c:v>65.879180962582197</c:v>
                </c:pt>
                <c:pt idx="9696">
                  <c:v>163.86769419669577</c:v>
                </c:pt>
                <c:pt idx="9697">
                  <c:v>75.45809891601678</c:v>
                </c:pt>
                <c:pt idx="9698">
                  <c:v>146.88443738962337</c:v>
                </c:pt>
                <c:pt idx="9699">
                  <c:v>78.136743610496282</c:v>
                </c:pt>
                <c:pt idx="9700">
                  <c:v>193.08610105145931</c:v>
                </c:pt>
                <c:pt idx="9701">
                  <c:v>78.96838469444387</c:v>
                </c:pt>
                <c:pt idx="9702">
                  <c:v>66.236763326241942</c:v>
                </c:pt>
                <c:pt idx="9703">
                  <c:v>119.85366889008716</c:v>
                </c:pt>
                <c:pt idx="9704">
                  <c:v>90.036320451930365</c:v>
                </c:pt>
                <c:pt idx="9705">
                  <c:v>289.50937619193814</c:v>
                </c:pt>
                <c:pt idx="9706">
                  <c:v>69.273634326633839</c:v>
                </c:pt>
                <c:pt idx="9707">
                  <c:v>125.97459281506792</c:v>
                </c:pt>
                <c:pt idx="9708">
                  <c:v>259.26263138176716</c:v>
                </c:pt>
                <c:pt idx="9709">
                  <c:v>161.09905330233713</c:v>
                </c:pt>
                <c:pt idx="9710">
                  <c:v>331.69117058366407</c:v>
                </c:pt>
                <c:pt idx="9711">
                  <c:v>87.123837291034093</c:v>
                </c:pt>
                <c:pt idx="9712">
                  <c:v>110.8398701528432</c:v>
                </c:pt>
                <c:pt idx="9713">
                  <c:v>108.19035990618173</c:v>
                </c:pt>
                <c:pt idx="9714">
                  <c:v>157.3319385433401</c:v>
                </c:pt>
                <c:pt idx="9715">
                  <c:v>115.61033005611988</c:v>
                </c:pt>
                <c:pt idx="9716">
                  <c:v>134.86991641047166</c:v>
                </c:pt>
                <c:pt idx="9717">
                  <c:v>95.097363620943</c:v>
                </c:pt>
                <c:pt idx="9718">
                  <c:v>110.03248289483267</c:v>
                </c:pt>
                <c:pt idx="9719">
                  <c:v>124.72652190416856</c:v>
                </c:pt>
                <c:pt idx="9720">
                  <c:v>81.266064538061798</c:v>
                </c:pt>
                <c:pt idx="9721">
                  <c:v>108.6660099542455</c:v>
                </c:pt>
                <c:pt idx="9722">
                  <c:v>104.91730368347594</c:v>
                </c:pt>
                <c:pt idx="9723">
                  <c:v>55.959240464391307</c:v>
                </c:pt>
                <c:pt idx="9724">
                  <c:v>60.99089011773939</c:v>
                </c:pt>
                <c:pt idx="9725">
                  <c:v>417.45163464537899</c:v>
                </c:pt>
                <c:pt idx="9726">
                  <c:v>184.17821571636637</c:v>
                </c:pt>
                <c:pt idx="9727">
                  <c:v>72.65341549586482</c:v>
                </c:pt>
                <c:pt idx="9728">
                  <c:v>126.35262276195373</c:v>
                </c:pt>
                <c:pt idx="9729">
                  <c:v>93.234628548146532</c:v>
                </c:pt>
                <c:pt idx="9730">
                  <c:v>432.08998737420382</c:v>
                </c:pt>
                <c:pt idx="9731">
                  <c:v>158.54448451065116</c:v>
                </c:pt>
                <c:pt idx="9732">
                  <c:v>122.8348457953837</c:v>
                </c:pt>
                <c:pt idx="9733">
                  <c:v>54.904623698746505</c:v>
                </c:pt>
                <c:pt idx="9734">
                  <c:v>54.387848017794624</c:v>
                </c:pt>
                <c:pt idx="9735">
                  <c:v>226.33198365341644</c:v>
                </c:pt>
                <c:pt idx="9736">
                  <c:v>356.46376263149784</c:v>
                </c:pt>
                <c:pt idx="9737">
                  <c:v>58.708059473941113</c:v>
                </c:pt>
                <c:pt idx="9738">
                  <c:v>56.146954983466372</c:v>
                </c:pt>
                <c:pt idx="9739">
                  <c:v>107.43536611046483</c:v>
                </c:pt>
                <c:pt idx="9740">
                  <c:v>189.83025762089238</c:v>
                </c:pt>
                <c:pt idx="9741">
                  <c:v>83.054297846771306</c:v>
                </c:pt>
                <c:pt idx="9742">
                  <c:v>135.99098341222464</c:v>
                </c:pt>
                <c:pt idx="9743">
                  <c:v>103.19370601837915</c:v>
                </c:pt>
                <c:pt idx="9744">
                  <c:v>358.23466387759629</c:v>
                </c:pt>
                <c:pt idx="9745">
                  <c:v>78.279590296177346</c:v>
                </c:pt>
                <c:pt idx="9746">
                  <c:v>149.21210003681117</c:v>
                </c:pt>
                <c:pt idx="9747">
                  <c:v>146.11934870823734</c:v>
                </c:pt>
                <c:pt idx="9748">
                  <c:v>143.06347118126175</c:v>
                </c:pt>
                <c:pt idx="9749">
                  <c:v>80.410716011818039</c:v>
                </c:pt>
                <c:pt idx="9750">
                  <c:v>154.38001344439681</c:v>
                </c:pt>
                <c:pt idx="9751">
                  <c:v>156.05196352955974</c:v>
                </c:pt>
                <c:pt idx="9752">
                  <c:v>61.059137318865815</c:v>
                </c:pt>
                <c:pt idx="9753">
                  <c:v>229.40249697691766</c:v>
                </c:pt>
                <c:pt idx="9754">
                  <c:v>101.85657038060957</c:v>
                </c:pt>
                <c:pt idx="9755">
                  <c:v>53.654185610650373</c:v>
                </c:pt>
                <c:pt idx="9756">
                  <c:v>60.577307817197202</c:v>
                </c:pt>
                <c:pt idx="9757">
                  <c:v>78.043095394186494</c:v>
                </c:pt>
                <c:pt idx="9758">
                  <c:v>88.516588257320578</c:v>
                </c:pt>
                <c:pt idx="9759">
                  <c:v>99.991794706410715</c:v>
                </c:pt>
                <c:pt idx="9760">
                  <c:v>185.28987940759217</c:v>
                </c:pt>
                <c:pt idx="9761">
                  <c:v>155.1145658950461</c:v>
                </c:pt>
                <c:pt idx="9762">
                  <c:v>123.89786453443197</c:v>
                </c:pt>
                <c:pt idx="9763">
                  <c:v>117.08056854473581</c:v>
                </c:pt>
                <c:pt idx="9764">
                  <c:v>67.341360254266505</c:v>
                </c:pt>
                <c:pt idx="9765">
                  <c:v>98.128035162594855</c:v>
                </c:pt>
                <c:pt idx="9766">
                  <c:v>61.566211626961696</c:v>
                </c:pt>
                <c:pt idx="9767">
                  <c:v>182.45494755118162</c:v>
                </c:pt>
                <c:pt idx="9768">
                  <c:v>261.28183597951164</c:v>
                </c:pt>
                <c:pt idx="9769">
                  <c:v>148.69566131583611</c:v>
                </c:pt>
                <c:pt idx="9770">
                  <c:v>97.68052874931908</c:v>
                </c:pt>
                <c:pt idx="9771">
                  <c:v>269.34931724520857</c:v>
                </c:pt>
                <c:pt idx="9772">
                  <c:v>96.639575386351396</c:v>
                </c:pt>
                <c:pt idx="9773">
                  <c:v>215.07393889138464</c:v>
                </c:pt>
                <c:pt idx="9774">
                  <c:v>98.993129807090497</c:v>
                </c:pt>
                <c:pt idx="9775">
                  <c:v>149.8818531494608</c:v>
                </c:pt>
                <c:pt idx="9776">
                  <c:v>101.09317507468114</c:v>
                </c:pt>
                <c:pt idx="9777">
                  <c:v>100.46515011392144</c:v>
                </c:pt>
                <c:pt idx="9778">
                  <c:v>109.78078679392618</c:v>
                </c:pt>
                <c:pt idx="9779">
                  <c:v>80.356488349033057</c:v>
                </c:pt>
                <c:pt idx="9780">
                  <c:v>57.010253592747198</c:v>
                </c:pt>
                <c:pt idx="9781">
                  <c:v>162.59373776677788</c:v>
                </c:pt>
                <c:pt idx="9782">
                  <c:v>186.44060791895419</c:v>
                </c:pt>
                <c:pt idx="9783">
                  <c:v>111.91016528290324</c:v>
                </c:pt>
                <c:pt idx="9784">
                  <c:v>164.63033101138376</c:v>
                </c:pt>
                <c:pt idx="9785">
                  <c:v>99.21449169652611</c:v>
                </c:pt>
                <c:pt idx="9786">
                  <c:v>183.98266542065335</c:v>
                </c:pt>
                <c:pt idx="9787">
                  <c:v>84.71775838284367</c:v>
                </c:pt>
                <c:pt idx="9788">
                  <c:v>110.95554252624278</c:v>
                </c:pt>
                <c:pt idx="9789">
                  <c:v>134.46487885052878</c:v>
                </c:pt>
                <c:pt idx="9790">
                  <c:v>108.08424469924091</c:v>
                </c:pt>
                <c:pt idx="9791">
                  <c:v>64.660689231865419</c:v>
                </c:pt>
                <c:pt idx="9792">
                  <c:v>120.89171875176018</c:v>
                </c:pt>
                <c:pt idx="9793">
                  <c:v>121.57894760353554</c:v>
                </c:pt>
                <c:pt idx="9794">
                  <c:v>86.105504331191497</c:v>
                </c:pt>
                <c:pt idx="9795">
                  <c:v>120.25322287556612</c:v>
                </c:pt>
                <c:pt idx="9796">
                  <c:v>120.54795626710343</c:v>
                </c:pt>
                <c:pt idx="9797">
                  <c:v>96.082070999303085</c:v>
                </c:pt>
                <c:pt idx="9798">
                  <c:v>83.028053691048839</c:v>
                </c:pt>
                <c:pt idx="9799">
                  <c:v>77.99851692498514</c:v>
                </c:pt>
                <c:pt idx="9800">
                  <c:v>158.17221796309303</c:v>
                </c:pt>
                <c:pt idx="9801">
                  <c:v>224.50421385854352</c:v>
                </c:pt>
                <c:pt idx="9802">
                  <c:v>428.03963469815528</c:v>
                </c:pt>
                <c:pt idx="9803">
                  <c:v>79.472604254918636</c:v>
                </c:pt>
                <c:pt idx="9804">
                  <c:v>189.73512058018488</c:v>
                </c:pt>
                <c:pt idx="9805">
                  <c:v>236.01992915511823</c:v>
                </c:pt>
                <c:pt idx="9806">
                  <c:v>113.18617844424429</c:v>
                </c:pt>
                <c:pt idx="9807">
                  <c:v>81.271856315068106</c:v>
                </c:pt>
                <c:pt idx="9808">
                  <c:v>133.90061143511301</c:v>
                </c:pt>
                <c:pt idx="9809">
                  <c:v>86.533441473506016</c:v>
                </c:pt>
                <c:pt idx="9810">
                  <c:v>58.554924220355254</c:v>
                </c:pt>
                <c:pt idx="9811">
                  <c:v>70.212872448051357</c:v>
                </c:pt>
                <c:pt idx="9812">
                  <c:v>127.27639039790019</c:v>
                </c:pt>
                <c:pt idx="9813">
                  <c:v>66.662764718244119</c:v>
                </c:pt>
                <c:pt idx="9814">
                  <c:v>93.395672948005966</c:v>
                </c:pt>
                <c:pt idx="9815">
                  <c:v>70.218642262574519</c:v>
                </c:pt>
                <c:pt idx="9816">
                  <c:v>107.74590735584611</c:v>
                </c:pt>
                <c:pt idx="9817">
                  <c:v>103.17850212625254</c:v>
                </c:pt>
                <c:pt idx="9818">
                  <c:v>95.03152638732341</c:v>
                </c:pt>
                <c:pt idx="9819">
                  <c:v>115.15686268200061</c:v>
                </c:pt>
                <c:pt idx="9820">
                  <c:v>159.51689723623588</c:v>
                </c:pt>
                <c:pt idx="9821">
                  <c:v>68.075476344232939</c:v>
                </c:pt>
                <c:pt idx="9822">
                  <c:v>91.568880519846189</c:v>
                </c:pt>
                <c:pt idx="9823">
                  <c:v>96.451687417940036</c:v>
                </c:pt>
                <c:pt idx="9824">
                  <c:v>83.653794887835815</c:v>
                </c:pt>
                <c:pt idx="9825">
                  <c:v>92.74778853361066</c:v>
                </c:pt>
                <c:pt idx="9826">
                  <c:v>58.735143933407031</c:v>
                </c:pt>
                <c:pt idx="9827">
                  <c:v>75.170580257960125</c:v>
                </c:pt>
                <c:pt idx="9828">
                  <c:v>81.999344842109849</c:v>
                </c:pt>
                <c:pt idx="9829">
                  <c:v>83.586656806734823</c:v>
                </c:pt>
                <c:pt idx="9830">
                  <c:v>99.544445056910362</c:v>
                </c:pt>
                <c:pt idx="9831">
                  <c:v>224.95426777994456</c:v>
                </c:pt>
                <c:pt idx="9832">
                  <c:v>141.33350752833823</c:v>
                </c:pt>
                <c:pt idx="9833">
                  <c:v>124.86143639514059</c:v>
                </c:pt>
                <c:pt idx="9834">
                  <c:v>57.651306620498268</c:v>
                </c:pt>
                <c:pt idx="9835">
                  <c:v>92.665371409050408</c:v>
                </c:pt>
                <c:pt idx="9836">
                  <c:v>300.58661988443839</c:v>
                </c:pt>
                <c:pt idx="9837">
                  <c:v>120.14203380988866</c:v>
                </c:pt>
                <c:pt idx="9838">
                  <c:v>59.615743656840728</c:v>
                </c:pt>
                <c:pt idx="9839">
                  <c:v>135.08609152491547</c:v>
                </c:pt>
                <c:pt idx="9840">
                  <c:v>63.884387681973195</c:v>
                </c:pt>
                <c:pt idx="9841">
                  <c:v>61.802438523513494</c:v>
                </c:pt>
                <c:pt idx="9842">
                  <c:v>113.14176651918275</c:v>
                </c:pt>
                <c:pt idx="9843">
                  <c:v>196.67898320256523</c:v>
                </c:pt>
                <c:pt idx="9844">
                  <c:v>90.745122200208897</c:v>
                </c:pt>
                <c:pt idx="9845">
                  <c:v>98.984225260072137</c:v>
                </c:pt>
                <c:pt idx="9846">
                  <c:v>55.657854923314048</c:v>
                </c:pt>
                <c:pt idx="9847">
                  <c:v>86.5373390191711</c:v>
                </c:pt>
                <c:pt idx="9848">
                  <c:v>78.826360500092662</c:v>
                </c:pt>
                <c:pt idx="9849">
                  <c:v>96.324154427625643</c:v>
                </c:pt>
                <c:pt idx="9850">
                  <c:v>165.28648436090756</c:v>
                </c:pt>
                <c:pt idx="9851">
                  <c:v>88.333782100998562</c:v>
                </c:pt>
                <c:pt idx="9852">
                  <c:v>98.130857073515443</c:v>
                </c:pt>
                <c:pt idx="9853">
                  <c:v>73.323365032212479</c:v>
                </c:pt>
                <c:pt idx="9854">
                  <c:v>158.2624718886693</c:v>
                </c:pt>
                <c:pt idx="9855">
                  <c:v>159.2198838627294</c:v>
                </c:pt>
                <c:pt idx="9856">
                  <c:v>82.480813055480155</c:v>
                </c:pt>
                <c:pt idx="9857">
                  <c:v>55.635634597904037</c:v>
                </c:pt>
                <c:pt idx="9858">
                  <c:v>93.536773578850486</c:v>
                </c:pt>
                <c:pt idx="9859">
                  <c:v>65.956421781400252</c:v>
                </c:pt>
                <c:pt idx="9860">
                  <c:v>120.15249589839095</c:v>
                </c:pt>
                <c:pt idx="9861">
                  <c:v>52.293322790347887</c:v>
                </c:pt>
                <c:pt idx="9862">
                  <c:v>187.81726951727259</c:v>
                </c:pt>
                <c:pt idx="9863">
                  <c:v>329.03405960824307</c:v>
                </c:pt>
                <c:pt idx="9864">
                  <c:v>132.78758504645995</c:v>
                </c:pt>
                <c:pt idx="9865">
                  <c:v>77.522444624569218</c:v>
                </c:pt>
                <c:pt idx="9866">
                  <c:v>105.34001287771171</c:v>
                </c:pt>
                <c:pt idx="9867">
                  <c:v>98.911138668568157</c:v>
                </c:pt>
                <c:pt idx="9868">
                  <c:v>130.04496714002698</c:v>
                </c:pt>
                <c:pt idx="9869">
                  <c:v>100.34225578869729</c:v>
                </c:pt>
                <c:pt idx="9870">
                  <c:v>272.73739637857193</c:v>
                </c:pt>
                <c:pt idx="9871">
                  <c:v>208.15310323167711</c:v>
                </c:pt>
                <c:pt idx="9872">
                  <c:v>114.70842275489321</c:v>
                </c:pt>
                <c:pt idx="9873">
                  <c:v>130.50603606374182</c:v>
                </c:pt>
                <c:pt idx="9874">
                  <c:v>127.14528094853823</c:v>
                </c:pt>
                <c:pt idx="9875">
                  <c:v>113.40420426284574</c:v>
                </c:pt>
                <c:pt idx="9876">
                  <c:v>149.58530095959225</c:v>
                </c:pt>
                <c:pt idx="9877">
                  <c:v>73.575214385178043</c:v>
                </c:pt>
                <c:pt idx="9878">
                  <c:v>144.34828339116811</c:v>
                </c:pt>
                <c:pt idx="9879">
                  <c:v>202.54669389182382</c:v>
                </c:pt>
                <c:pt idx="9880">
                  <c:v>55.222287545884342</c:v>
                </c:pt>
                <c:pt idx="9881">
                  <c:v>82.264430627853372</c:v>
                </c:pt>
                <c:pt idx="9882">
                  <c:v>118.74664195211567</c:v>
                </c:pt>
                <c:pt idx="9883">
                  <c:v>90.590146111937486</c:v>
                </c:pt>
                <c:pt idx="9884">
                  <c:v>68.421705145210382</c:v>
                </c:pt>
                <c:pt idx="9885">
                  <c:v>89.330979631735531</c:v>
                </c:pt>
                <c:pt idx="9886">
                  <c:v>179.43256356751104</c:v>
                </c:pt>
                <c:pt idx="9887">
                  <c:v>99.920485315870366</c:v>
                </c:pt>
                <c:pt idx="9888">
                  <c:v>117.36687942804414</c:v>
                </c:pt>
                <c:pt idx="9889">
                  <c:v>480.92049132481912</c:v>
                </c:pt>
                <c:pt idx="9890">
                  <c:v>102.67184501585066</c:v>
                </c:pt>
                <c:pt idx="9891">
                  <c:v>91.179930708430803</c:v>
                </c:pt>
                <c:pt idx="9892">
                  <c:v>100.07781766134106</c:v>
                </c:pt>
                <c:pt idx="9893">
                  <c:v>709.40278816634623</c:v>
                </c:pt>
                <c:pt idx="9894">
                  <c:v>74.364128216189414</c:v>
                </c:pt>
                <c:pt idx="9895">
                  <c:v>104.04809694261918</c:v>
                </c:pt>
                <c:pt idx="9896">
                  <c:v>81.092863775215648</c:v>
                </c:pt>
                <c:pt idx="9897">
                  <c:v>210.02468617402423</c:v>
                </c:pt>
                <c:pt idx="9898">
                  <c:v>108.04760366621245</c:v>
                </c:pt>
                <c:pt idx="9899">
                  <c:v>85.4102451404448</c:v>
                </c:pt>
                <c:pt idx="9900">
                  <c:v>71.644907629053435</c:v>
                </c:pt>
                <c:pt idx="9901">
                  <c:v>119.57114089898815</c:v>
                </c:pt>
                <c:pt idx="9902">
                  <c:v>201.2736645982182</c:v>
                </c:pt>
                <c:pt idx="9903">
                  <c:v>105.12914983543932</c:v>
                </c:pt>
                <c:pt idx="9904">
                  <c:v>98.169613529601136</c:v>
                </c:pt>
                <c:pt idx="9905">
                  <c:v>107.26093414498413</c:v>
                </c:pt>
                <c:pt idx="9906">
                  <c:v>83.490279682864127</c:v>
                </c:pt>
                <c:pt idx="9907">
                  <c:v>174.0694252495652</c:v>
                </c:pt>
                <c:pt idx="9908">
                  <c:v>316.60371610986437</c:v>
                </c:pt>
                <c:pt idx="9909">
                  <c:v>134.02433916754268</c:v>
                </c:pt>
                <c:pt idx="9910">
                  <c:v>141.07449337532771</c:v>
                </c:pt>
                <c:pt idx="9911">
                  <c:v>57.605942751300475</c:v>
                </c:pt>
                <c:pt idx="9912">
                  <c:v>496.37714823152095</c:v>
                </c:pt>
                <c:pt idx="9913">
                  <c:v>85.30920566771664</c:v>
                </c:pt>
                <c:pt idx="9914">
                  <c:v>244.68697143102824</c:v>
                </c:pt>
                <c:pt idx="9915">
                  <c:v>73.951760521005824</c:v>
                </c:pt>
                <c:pt idx="9916">
                  <c:v>71.335609900960065</c:v>
                </c:pt>
                <c:pt idx="9917">
                  <c:v>152.10880305920557</c:v>
                </c:pt>
                <c:pt idx="9918">
                  <c:v>401.44342759399194</c:v>
                </c:pt>
                <c:pt idx="9919">
                  <c:v>119.97011861857669</c:v>
                </c:pt>
                <c:pt idx="9920">
                  <c:v>169.26663378223313</c:v>
                </c:pt>
                <c:pt idx="9921">
                  <c:v>111.0409749204233</c:v>
                </c:pt>
                <c:pt idx="9922">
                  <c:v>77.934159335063711</c:v>
                </c:pt>
                <c:pt idx="9923">
                  <c:v>139.85970300453445</c:v>
                </c:pt>
                <c:pt idx="9924">
                  <c:v>85.423539619032823</c:v>
                </c:pt>
                <c:pt idx="9925">
                  <c:v>198.40856406499327</c:v>
                </c:pt>
                <c:pt idx="9926">
                  <c:v>98.832908320239099</c:v>
                </c:pt>
                <c:pt idx="9927">
                  <c:v>158.92636570340019</c:v>
                </c:pt>
                <c:pt idx="9928">
                  <c:v>218.29973904450429</c:v>
                </c:pt>
                <c:pt idx="9929">
                  <c:v>89.690088743012438</c:v>
                </c:pt>
                <c:pt idx="9930">
                  <c:v>113.58996977527943</c:v>
                </c:pt>
                <c:pt idx="9931">
                  <c:v>90.91767476075276</c:v>
                </c:pt>
                <c:pt idx="9932">
                  <c:v>180.00684870586389</c:v>
                </c:pt>
                <c:pt idx="9933">
                  <c:v>65.232091083509275</c:v>
                </c:pt>
                <c:pt idx="9934">
                  <c:v>90.288719131275087</c:v>
                </c:pt>
                <c:pt idx="9935">
                  <c:v>103.21754914596914</c:v>
                </c:pt>
                <c:pt idx="9936">
                  <c:v>89.148919444475055</c:v>
                </c:pt>
                <c:pt idx="9937">
                  <c:v>271.41285020434123</c:v>
                </c:pt>
                <c:pt idx="9938">
                  <c:v>110.50464306590803</c:v>
                </c:pt>
                <c:pt idx="9939">
                  <c:v>212.27687116911127</c:v>
                </c:pt>
                <c:pt idx="9940">
                  <c:v>73.601840601503113</c:v>
                </c:pt>
                <c:pt idx="9941">
                  <c:v>199.31701128301077</c:v>
                </c:pt>
                <c:pt idx="9942">
                  <c:v>216.828592843644</c:v>
                </c:pt>
                <c:pt idx="9943">
                  <c:v>65.971586195377796</c:v>
                </c:pt>
                <c:pt idx="9944">
                  <c:v>69.106412610977273</c:v>
                </c:pt>
                <c:pt idx="9945">
                  <c:v>202.73904626156647</c:v>
                </c:pt>
                <c:pt idx="9946">
                  <c:v>102.27978409488328</c:v>
                </c:pt>
                <c:pt idx="9947">
                  <c:v>371.00838012472377</c:v>
                </c:pt>
                <c:pt idx="9948">
                  <c:v>58.93017888618116</c:v>
                </c:pt>
                <c:pt idx="9949">
                  <c:v>168.37972481790345</c:v>
                </c:pt>
                <c:pt idx="9950">
                  <c:v>166.13636644137293</c:v>
                </c:pt>
                <c:pt idx="9951">
                  <c:v>125.95990636959813</c:v>
                </c:pt>
                <c:pt idx="9952">
                  <c:v>89.583807753300022</c:v>
                </c:pt>
                <c:pt idx="9953">
                  <c:v>261.82569759542827</c:v>
                </c:pt>
                <c:pt idx="9954">
                  <c:v>111.32694509079839</c:v>
                </c:pt>
                <c:pt idx="9955">
                  <c:v>129.84003544278153</c:v>
                </c:pt>
                <c:pt idx="9956">
                  <c:v>108.71007756447551</c:v>
                </c:pt>
                <c:pt idx="9957">
                  <c:v>107.68682313020101</c:v>
                </c:pt>
                <c:pt idx="9958">
                  <c:v>92.192862850842744</c:v>
                </c:pt>
                <c:pt idx="9959">
                  <c:v>113.42493780500415</c:v>
                </c:pt>
                <c:pt idx="9960">
                  <c:v>108.09775500119495</c:v>
                </c:pt>
                <c:pt idx="9961">
                  <c:v>91.630323251887717</c:v>
                </c:pt>
                <c:pt idx="9962">
                  <c:v>89.576431291509422</c:v>
                </c:pt>
                <c:pt idx="9963">
                  <c:v>76.138450867243094</c:v>
                </c:pt>
                <c:pt idx="9964">
                  <c:v>104.98834315862179</c:v>
                </c:pt>
                <c:pt idx="9965">
                  <c:v>100.74543655221774</c:v>
                </c:pt>
                <c:pt idx="9966">
                  <c:v>481.79918570061744</c:v>
                </c:pt>
                <c:pt idx="9967">
                  <c:v>80.43721627369267</c:v>
                </c:pt>
                <c:pt idx="9968">
                  <c:v>121.97163661774582</c:v>
                </c:pt>
                <c:pt idx="9969">
                  <c:v>90.441281135561596</c:v>
                </c:pt>
                <c:pt idx="9970">
                  <c:v>98.196015437453767</c:v>
                </c:pt>
                <c:pt idx="9971">
                  <c:v>85.998076766699185</c:v>
                </c:pt>
                <c:pt idx="9972">
                  <c:v>84.495371827311217</c:v>
                </c:pt>
                <c:pt idx="9973">
                  <c:v>73.763321866201593</c:v>
                </c:pt>
                <c:pt idx="9974">
                  <c:v>250.29663331118994</c:v>
                </c:pt>
                <c:pt idx="9975">
                  <c:v>530.42749462662562</c:v>
                </c:pt>
                <c:pt idx="9976">
                  <c:v>76.931072310520094</c:v>
                </c:pt>
                <c:pt idx="9977">
                  <c:v>106.28727671129958</c:v>
                </c:pt>
                <c:pt idx="9978">
                  <c:v>163.10459285561149</c:v>
                </c:pt>
                <c:pt idx="9979">
                  <c:v>208.57447921794247</c:v>
                </c:pt>
                <c:pt idx="9980">
                  <c:v>236.3304330165613</c:v>
                </c:pt>
                <c:pt idx="9981">
                  <c:v>70.714279624355086</c:v>
                </c:pt>
                <c:pt idx="9982">
                  <c:v>77.547775302545986</c:v>
                </c:pt>
                <c:pt idx="9983">
                  <c:v>85.27489164899778</c:v>
                </c:pt>
                <c:pt idx="9984">
                  <c:v>142.34537974846157</c:v>
                </c:pt>
                <c:pt idx="9985">
                  <c:v>128.7927232392274</c:v>
                </c:pt>
                <c:pt idx="9986">
                  <c:v>165.14357583607858</c:v>
                </c:pt>
                <c:pt idx="9987">
                  <c:v>127.89270663685264</c:v>
                </c:pt>
                <c:pt idx="9988">
                  <c:v>117.53699676191459</c:v>
                </c:pt>
                <c:pt idx="9989">
                  <c:v>114.13210179440293</c:v>
                </c:pt>
                <c:pt idx="9990">
                  <c:v>59.858158298051976</c:v>
                </c:pt>
                <c:pt idx="9991">
                  <c:v>138.5369224540695</c:v>
                </c:pt>
                <c:pt idx="9992">
                  <c:v>87.849829988253788</c:v>
                </c:pt>
                <c:pt idx="9993">
                  <c:v>137.6779320714767</c:v>
                </c:pt>
                <c:pt idx="9994">
                  <c:v>80.076764764964111</c:v>
                </c:pt>
                <c:pt idx="9995">
                  <c:v>79.074042182399296</c:v>
                </c:pt>
                <c:pt idx="9996">
                  <c:v>84.303945866424186</c:v>
                </c:pt>
                <c:pt idx="9997">
                  <c:v>147.63349342116453</c:v>
                </c:pt>
                <c:pt idx="9998">
                  <c:v>89.137899816269879</c:v>
                </c:pt>
                <c:pt idx="9999">
                  <c:v>117.08458240176492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F-4702-8E13-B343DE0A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7472"/>
        <c:axId val="192399152"/>
      </c:scatterChart>
      <c:valAx>
        <c:axId val="192407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2399152"/>
        <c:crosses val="autoZero"/>
        <c:crossBetween val="midCat"/>
      </c:valAx>
      <c:valAx>
        <c:axId val="19239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240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'Monte Carlo Simulation'!$D$44:$D$10043</c:f>
              <c:numCache>
                <c:formatCode>#,##0.00\ \$;\(#,##0.00\)\ \$</c:formatCode>
                <c:ptCount val="10000"/>
                <c:pt idx="0">
                  <c:v>175.6845308061296</c:v>
                </c:pt>
                <c:pt idx="1">
                  <c:v>128.63117427359899</c:v>
                </c:pt>
                <c:pt idx="2">
                  <c:v>196.63768597395423</c:v>
                </c:pt>
                <c:pt idx="3">
                  <c:v>168.33956505029366</c:v>
                </c:pt>
                <c:pt idx="4">
                  <c:v>232.52702331488908</c:v>
                </c:pt>
                <c:pt idx="5">
                  <c:v>219.10310272810435</c:v>
                </c:pt>
                <c:pt idx="6">
                  <c:v>197.55532802893021</c:v>
                </c:pt>
                <c:pt idx="7">
                  <c:v>188.23758781194832</c:v>
                </c:pt>
                <c:pt idx="8">
                  <c:v>187.20337267316364</c:v>
                </c:pt>
                <c:pt idx="9">
                  <c:v>178.99376322460665</c:v>
                </c:pt>
                <c:pt idx="10">
                  <c:v>171.73865185717025</c:v>
                </c:pt>
                <c:pt idx="11">
                  <c:v>167.08548573790273</c:v>
                </c:pt>
                <c:pt idx="12">
                  <c:v>163.29191998423019</c:v>
                </c:pt>
                <c:pt idx="13">
                  <c:v>159.59007334131553</c:v>
                </c:pt>
                <c:pt idx="14">
                  <c:v>152.94985477587946</c:v>
                </c:pt>
                <c:pt idx="15">
                  <c:v>151.59012894538441</c:v>
                </c:pt>
                <c:pt idx="16">
                  <c:v>150.29731889806496</c:v>
                </c:pt>
                <c:pt idx="17">
                  <c:v>149.30017006163558</c:v>
                </c:pt>
                <c:pt idx="18">
                  <c:v>144.84755523345012</c:v>
                </c:pt>
                <c:pt idx="19">
                  <c:v>146.5972130410583</c:v>
                </c:pt>
                <c:pt idx="20">
                  <c:v>144.43250811719051</c:v>
                </c:pt>
                <c:pt idx="21">
                  <c:v>151.97486226095643</c:v>
                </c:pt>
                <c:pt idx="22">
                  <c:v>151.90685706256991</c:v>
                </c:pt>
                <c:pt idx="23">
                  <c:v>149.22151729668931</c:v>
                </c:pt>
                <c:pt idx="24">
                  <c:v>146.44458118622165</c:v>
                </c:pt>
                <c:pt idx="25">
                  <c:v>143.32192868054915</c:v>
                </c:pt>
                <c:pt idx="26">
                  <c:v>141.54888122625923</c:v>
                </c:pt>
                <c:pt idx="27">
                  <c:v>139.07906630642958</c:v>
                </c:pt>
                <c:pt idx="28">
                  <c:v>141.88673875741225</c:v>
                </c:pt>
                <c:pt idx="29">
                  <c:v>143.32247067018767</c:v>
                </c:pt>
                <c:pt idx="30">
                  <c:v>141.43064125861514</c:v>
                </c:pt>
                <c:pt idx="31">
                  <c:v>139.13614360586152</c:v>
                </c:pt>
                <c:pt idx="32">
                  <c:v>137.11339090783252</c:v>
                </c:pt>
                <c:pt idx="33">
                  <c:v>136.98893787682567</c:v>
                </c:pt>
                <c:pt idx="34">
                  <c:v>135.70884942162297</c:v>
                </c:pt>
                <c:pt idx="35">
                  <c:v>135.16020249845724</c:v>
                </c:pt>
                <c:pt idx="36">
                  <c:v>134.22136931829627</c:v>
                </c:pt>
                <c:pt idx="37">
                  <c:v>133.0786187350655</c:v>
                </c:pt>
                <c:pt idx="38">
                  <c:v>132.19569898312707</c:v>
                </c:pt>
                <c:pt idx="39">
                  <c:v>130.34534135506527</c:v>
                </c:pt>
                <c:pt idx="40">
                  <c:v>129.40139104661884</c:v>
                </c:pt>
                <c:pt idx="41">
                  <c:v>128.91873663629275</c:v>
                </c:pt>
                <c:pt idx="42">
                  <c:v>129.38970576714004</c:v>
                </c:pt>
                <c:pt idx="43">
                  <c:v>128.75315362010244</c:v>
                </c:pt>
                <c:pt idx="44">
                  <c:v>128.37594400450988</c:v>
                </c:pt>
                <c:pt idx="45">
                  <c:v>128.00413976432236</c:v>
                </c:pt>
                <c:pt idx="46">
                  <c:v>127.38556665204837</c:v>
                </c:pt>
                <c:pt idx="47">
                  <c:v>126.49813111189052</c:v>
                </c:pt>
                <c:pt idx="48">
                  <c:v>125.27870281222435</c:v>
                </c:pt>
                <c:pt idx="49">
                  <c:v>124.58637678415263</c:v>
                </c:pt>
                <c:pt idx="50">
                  <c:v>127.31639146991144</c:v>
                </c:pt>
                <c:pt idx="51">
                  <c:v>127.53196567947467</c:v>
                </c:pt>
                <c:pt idx="52">
                  <c:v>127.70575324579487</c:v>
                </c:pt>
                <c:pt idx="53">
                  <c:v>127.3221922023553</c:v>
                </c:pt>
                <c:pt idx="54">
                  <c:v>127.04134197736593</c:v>
                </c:pt>
                <c:pt idx="55">
                  <c:v>126.25997941533922</c:v>
                </c:pt>
                <c:pt idx="56">
                  <c:v>128.00505807951041</c:v>
                </c:pt>
                <c:pt idx="57">
                  <c:v>128.62447338481834</c:v>
                </c:pt>
                <c:pt idx="58">
                  <c:v>127.49830674820228</c:v>
                </c:pt>
                <c:pt idx="59">
                  <c:v>126.75190695105297</c:v>
                </c:pt>
                <c:pt idx="60">
                  <c:v>125.70367466818108</c:v>
                </c:pt>
                <c:pt idx="61">
                  <c:v>125.4497353488626</c:v>
                </c:pt>
                <c:pt idx="62">
                  <c:v>125.14626641806461</c:v>
                </c:pt>
                <c:pt idx="63">
                  <c:v>127.77576276726006</c:v>
                </c:pt>
                <c:pt idx="64">
                  <c:v>127.19021255697881</c:v>
                </c:pt>
                <c:pt idx="65">
                  <c:v>126.83406927092059</c:v>
                </c:pt>
                <c:pt idx="66">
                  <c:v>126.56656810113255</c:v>
                </c:pt>
                <c:pt idx="67">
                  <c:v>125.63736190347066</c:v>
                </c:pt>
                <c:pt idx="68">
                  <c:v>125.59329620166793</c:v>
                </c:pt>
                <c:pt idx="69">
                  <c:v>124.7351632111321</c:v>
                </c:pt>
                <c:pt idx="70">
                  <c:v>123.99276733908938</c:v>
                </c:pt>
                <c:pt idx="71">
                  <c:v>123.42137219201783</c:v>
                </c:pt>
                <c:pt idx="72">
                  <c:v>122.49126729695183</c:v>
                </c:pt>
                <c:pt idx="73">
                  <c:v>124.84568165929718</c:v>
                </c:pt>
                <c:pt idx="74">
                  <c:v>125.31542033782397</c:v>
                </c:pt>
                <c:pt idx="75">
                  <c:v>125.9869647361739</c:v>
                </c:pt>
                <c:pt idx="76">
                  <c:v>125.50974092222381</c:v>
                </c:pt>
                <c:pt idx="77">
                  <c:v>125.16035609218186</c:v>
                </c:pt>
                <c:pt idx="78">
                  <c:v>126.36622012440674</c:v>
                </c:pt>
                <c:pt idx="79">
                  <c:v>126.98803510778846</c:v>
                </c:pt>
                <c:pt idx="80">
                  <c:v>126.9131641155266</c:v>
                </c:pt>
                <c:pt idx="81">
                  <c:v>126.02989087973026</c:v>
                </c:pt>
                <c:pt idx="82">
                  <c:v>125.77358727706094</c:v>
                </c:pt>
                <c:pt idx="83">
                  <c:v>126.30420414562538</c:v>
                </c:pt>
                <c:pt idx="84">
                  <c:v>125.6473357299456</c:v>
                </c:pt>
                <c:pt idx="85">
                  <c:v>125.70289801554593</c:v>
                </c:pt>
                <c:pt idx="86">
                  <c:v>125.37212561555603</c:v>
                </c:pt>
                <c:pt idx="87">
                  <c:v>126.50565887781009</c:v>
                </c:pt>
                <c:pt idx="88">
                  <c:v>125.98630823953873</c:v>
                </c:pt>
                <c:pt idx="89">
                  <c:v>125.80434746590666</c:v>
                </c:pt>
                <c:pt idx="90">
                  <c:v>127.93704300748377</c:v>
                </c:pt>
                <c:pt idx="91">
                  <c:v>127.30457009591377</c:v>
                </c:pt>
                <c:pt idx="92">
                  <c:v>126.59315531143902</c:v>
                </c:pt>
                <c:pt idx="93">
                  <c:v>126.0664413489843</c:v>
                </c:pt>
                <c:pt idx="94">
                  <c:v>127.31246179885287</c:v>
                </c:pt>
                <c:pt idx="95">
                  <c:v>127.48178716069054</c:v>
                </c:pt>
                <c:pt idx="96">
                  <c:v>127.23014995672777</c:v>
                </c:pt>
                <c:pt idx="97">
                  <c:v>127.10624095202904</c:v>
                </c:pt>
                <c:pt idx="98">
                  <c:v>126.72360075474784</c:v>
                </c:pt>
                <c:pt idx="99">
                  <c:v>127.12409934964553</c:v>
                </c:pt>
                <c:pt idx="100">
                  <c:v>126.47585445217825</c:v>
                </c:pt>
                <c:pt idx="101">
                  <c:v>125.84132233276814</c:v>
                </c:pt>
                <c:pt idx="102">
                  <c:v>126.69810100374261</c:v>
                </c:pt>
                <c:pt idx="103">
                  <c:v>126.38155821888114</c:v>
                </c:pt>
                <c:pt idx="104">
                  <c:v>125.89404443083269</c:v>
                </c:pt>
                <c:pt idx="105">
                  <c:v>125.4179173915951</c:v>
                </c:pt>
                <c:pt idx="106">
                  <c:v>125.6762929381988</c:v>
                </c:pt>
                <c:pt idx="107">
                  <c:v>125.54991116817976</c:v>
                </c:pt>
                <c:pt idx="108">
                  <c:v>125.7716005795718</c:v>
                </c:pt>
                <c:pt idx="109">
                  <c:v>125.88664019586609</c:v>
                </c:pt>
                <c:pt idx="110">
                  <c:v>126.24620724516581</c:v>
                </c:pt>
                <c:pt idx="111">
                  <c:v>126.52727046065158</c:v>
                </c:pt>
                <c:pt idx="112">
                  <c:v>126.34974129013045</c:v>
                </c:pt>
                <c:pt idx="113">
                  <c:v>125.72670138627809</c:v>
                </c:pt>
                <c:pt idx="114">
                  <c:v>125.34208261811041</c:v>
                </c:pt>
                <c:pt idx="115">
                  <c:v>125.19115240917432</c:v>
                </c:pt>
                <c:pt idx="116">
                  <c:v>125.33648115632899</c:v>
                </c:pt>
                <c:pt idx="117">
                  <c:v>125.3071900875443</c:v>
                </c:pt>
                <c:pt idx="118">
                  <c:v>125.34814047748733</c:v>
                </c:pt>
                <c:pt idx="119">
                  <c:v>125.17800216643603</c:v>
                </c:pt>
                <c:pt idx="120">
                  <c:v>124.72724589283786</c:v>
                </c:pt>
                <c:pt idx="121">
                  <c:v>124.39165963922355</c:v>
                </c:pt>
                <c:pt idx="122">
                  <c:v>124.21835270405617</c:v>
                </c:pt>
                <c:pt idx="123">
                  <c:v>123.90229832930342</c:v>
                </c:pt>
                <c:pt idx="124">
                  <c:v>123.90996354367222</c:v>
                </c:pt>
                <c:pt idx="125">
                  <c:v>124.04157817737493</c:v>
                </c:pt>
                <c:pt idx="126">
                  <c:v>123.97096636876471</c:v>
                </c:pt>
                <c:pt idx="127">
                  <c:v>123.99285043578317</c:v>
                </c:pt>
                <c:pt idx="128">
                  <c:v>123.5173107594735</c:v>
                </c:pt>
                <c:pt idx="129">
                  <c:v>124.10661095913639</c:v>
                </c:pt>
                <c:pt idx="130">
                  <c:v>123.85845636330292</c:v>
                </c:pt>
                <c:pt idx="131">
                  <c:v>123.79154639135203</c:v>
                </c:pt>
                <c:pt idx="132">
                  <c:v>123.33016014770591</c:v>
                </c:pt>
                <c:pt idx="133">
                  <c:v>122.80374806313421</c:v>
                </c:pt>
                <c:pt idx="134">
                  <c:v>122.7539468843591</c:v>
                </c:pt>
                <c:pt idx="135">
                  <c:v>122.90084745157516</c:v>
                </c:pt>
                <c:pt idx="136">
                  <c:v>122.52307652471457</c:v>
                </c:pt>
                <c:pt idx="137">
                  <c:v>122.47147709051643</c:v>
                </c:pt>
                <c:pt idx="138">
                  <c:v>123.09679025084543</c:v>
                </c:pt>
                <c:pt idx="139">
                  <c:v>123.37527904754479</c:v>
                </c:pt>
                <c:pt idx="140">
                  <c:v>123.42047134871872</c:v>
                </c:pt>
                <c:pt idx="141">
                  <c:v>123.21303677851463</c:v>
                </c:pt>
                <c:pt idx="142">
                  <c:v>124.34146187067905</c:v>
                </c:pt>
                <c:pt idx="143">
                  <c:v>124.26728248103035</c:v>
                </c:pt>
                <c:pt idx="144">
                  <c:v>124.24284396300595</c:v>
                </c:pt>
                <c:pt idx="145">
                  <c:v>124.05643778854332</c:v>
                </c:pt>
                <c:pt idx="146">
                  <c:v>124.05009804534754</c:v>
                </c:pt>
                <c:pt idx="147">
                  <c:v>123.76192336896435</c:v>
                </c:pt>
                <c:pt idx="148">
                  <c:v>123.43054542040943</c:v>
                </c:pt>
                <c:pt idx="149">
                  <c:v>123.11350809845445</c:v>
                </c:pt>
                <c:pt idx="150">
                  <c:v>122.92561114266672</c:v>
                </c:pt>
                <c:pt idx="151">
                  <c:v>122.68802469260432</c:v>
                </c:pt>
                <c:pt idx="152">
                  <c:v>122.24907557020229</c:v>
                </c:pt>
                <c:pt idx="153">
                  <c:v>122.36854958682734</c:v>
                </c:pt>
                <c:pt idx="154">
                  <c:v>122.24253600167482</c:v>
                </c:pt>
                <c:pt idx="155">
                  <c:v>122.44269246926731</c:v>
                </c:pt>
                <c:pt idx="156">
                  <c:v>122.96855074882023</c:v>
                </c:pt>
                <c:pt idx="157">
                  <c:v>122.56724030277644</c:v>
                </c:pt>
                <c:pt idx="158">
                  <c:v>122.56541694070613</c:v>
                </c:pt>
                <c:pt idx="159">
                  <c:v>122.44828224917521</c:v>
                </c:pt>
                <c:pt idx="160">
                  <c:v>122.261375597802</c:v>
                </c:pt>
                <c:pt idx="161">
                  <c:v>122.1282215894591</c:v>
                </c:pt>
                <c:pt idx="162">
                  <c:v>122.0656262377172</c:v>
                </c:pt>
                <c:pt idx="163">
                  <c:v>121.62617216908217</c:v>
                </c:pt>
                <c:pt idx="164">
                  <c:v>121.51247147935479</c:v>
                </c:pt>
                <c:pt idx="165">
                  <c:v>121.61708436779513</c:v>
                </c:pt>
                <c:pt idx="166">
                  <c:v>121.32271818622681</c:v>
                </c:pt>
                <c:pt idx="167">
                  <c:v>121.15608603148779</c:v>
                </c:pt>
                <c:pt idx="168">
                  <c:v>120.80698335376617</c:v>
                </c:pt>
                <c:pt idx="169">
                  <c:v>120.58519806148543</c:v>
                </c:pt>
                <c:pt idx="170">
                  <c:v>120.60167485487558</c:v>
                </c:pt>
                <c:pt idx="171">
                  <c:v>120.48535063908908</c:v>
                </c:pt>
                <c:pt idx="172">
                  <c:v>120.699683242322</c:v>
                </c:pt>
                <c:pt idx="173">
                  <c:v>120.95524950183456</c:v>
                </c:pt>
                <c:pt idx="174">
                  <c:v>120.94341230376435</c:v>
                </c:pt>
                <c:pt idx="175">
                  <c:v>120.86967028330992</c:v>
                </c:pt>
                <c:pt idx="176">
                  <c:v>121.29419883956125</c:v>
                </c:pt>
                <c:pt idx="177">
                  <c:v>121.24621739685824</c:v>
                </c:pt>
                <c:pt idx="178">
                  <c:v>122.09587565985447</c:v>
                </c:pt>
                <c:pt idx="179">
                  <c:v>122.84851977630029</c:v>
                </c:pt>
                <c:pt idx="180">
                  <c:v>123.54668078914233</c:v>
                </c:pt>
                <c:pt idx="181">
                  <c:v>123.37762610588214</c:v>
                </c:pt>
                <c:pt idx="182">
                  <c:v>124.05003974159946</c:v>
                </c:pt>
                <c:pt idx="183">
                  <c:v>124.48190778722095</c:v>
                </c:pt>
                <c:pt idx="184">
                  <c:v>124.2231253489152</c:v>
                </c:pt>
                <c:pt idx="185">
                  <c:v>124.50884128861161</c:v>
                </c:pt>
                <c:pt idx="186">
                  <c:v>124.44241131163595</c:v>
                </c:pt>
                <c:pt idx="187">
                  <c:v>125.68534053532332</c:v>
                </c:pt>
                <c:pt idx="188">
                  <c:v>125.56413916979591</c:v>
                </c:pt>
                <c:pt idx="189">
                  <c:v>125.30705069676513</c:v>
                </c:pt>
                <c:pt idx="190">
                  <c:v>125.10049108591068</c:v>
                </c:pt>
                <c:pt idx="191">
                  <c:v>124.84323884284622</c:v>
                </c:pt>
                <c:pt idx="192">
                  <c:v>124.79496341373404</c:v>
                </c:pt>
                <c:pt idx="193">
                  <c:v>125.43507812957604</c:v>
                </c:pt>
                <c:pt idx="194">
                  <c:v>125.03794365858813</c:v>
                </c:pt>
                <c:pt idx="195">
                  <c:v>124.96811022489371</c:v>
                </c:pt>
                <c:pt idx="196">
                  <c:v>124.92872487808033</c:v>
                </c:pt>
                <c:pt idx="197">
                  <c:v>125.08967837105136</c:v>
                </c:pt>
                <c:pt idx="198">
                  <c:v>125.120912454078</c:v>
                </c:pt>
                <c:pt idx="199">
                  <c:v>125.31714594153028</c:v>
                </c:pt>
                <c:pt idx="200">
                  <c:v>125.03200328489774</c:v>
                </c:pt>
                <c:pt idx="201">
                  <c:v>124.72223831278588</c:v>
                </c:pt>
                <c:pt idx="202">
                  <c:v>124.49891652334711</c:v>
                </c:pt>
                <c:pt idx="203">
                  <c:v>124.76351252767444</c:v>
                </c:pt>
                <c:pt idx="204">
                  <c:v>125.00497056268725</c:v>
                </c:pt>
                <c:pt idx="205">
                  <c:v>124.70837059427608</c:v>
                </c:pt>
                <c:pt idx="206">
                  <c:v>124.88884008530681</c:v>
                </c:pt>
                <c:pt idx="207">
                  <c:v>124.56440784748665</c:v>
                </c:pt>
                <c:pt idx="208">
                  <c:v>124.89059611843132</c:v>
                </c:pt>
                <c:pt idx="209">
                  <c:v>124.7483100474129</c:v>
                </c:pt>
                <c:pt idx="210">
                  <c:v>125.41961227059915</c:v>
                </c:pt>
                <c:pt idx="211">
                  <c:v>125.40694935743322</c:v>
                </c:pt>
                <c:pt idx="212">
                  <c:v>125.50165154587073</c:v>
                </c:pt>
                <c:pt idx="213">
                  <c:v>125.87878912219763</c:v>
                </c:pt>
                <c:pt idx="214">
                  <c:v>125.53141585188156</c:v>
                </c:pt>
                <c:pt idx="215">
                  <c:v>125.81846986053816</c:v>
                </c:pt>
                <c:pt idx="216">
                  <c:v>125.61465508648158</c:v>
                </c:pt>
                <c:pt idx="217">
                  <c:v>125.52369872319926</c:v>
                </c:pt>
                <c:pt idx="218">
                  <c:v>125.53196186940933</c:v>
                </c:pt>
                <c:pt idx="219">
                  <c:v>125.72576701495886</c:v>
                </c:pt>
                <c:pt idx="220">
                  <c:v>125.48603941437717</c:v>
                </c:pt>
                <c:pt idx="221">
                  <c:v>125.33345658104878</c:v>
                </c:pt>
                <c:pt idx="222">
                  <c:v>125.02755463092959</c:v>
                </c:pt>
                <c:pt idx="223">
                  <c:v>125.24651691274394</c:v>
                </c:pt>
                <c:pt idx="224">
                  <c:v>125.07592796322753</c:v>
                </c:pt>
                <c:pt idx="225">
                  <c:v>124.80365617801669</c:v>
                </c:pt>
                <c:pt idx="226">
                  <c:v>124.86839221292929</c:v>
                </c:pt>
                <c:pt idx="227">
                  <c:v>124.90027391072617</c:v>
                </c:pt>
                <c:pt idx="228">
                  <c:v>125.50613598687791</c:v>
                </c:pt>
                <c:pt idx="229">
                  <c:v>125.2559349616192</c:v>
                </c:pt>
                <c:pt idx="230">
                  <c:v>124.98588485742908</c:v>
                </c:pt>
                <c:pt idx="231">
                  <c:v>124.8529105228984</c:v>
                </c:pt>
                <c:pt idx="232">
                  <c:v>124.69792468708189</c:v>
                </c:pt>
                <c:pt idx="233">
                  <c:v>124.56067374404522</c:v>
                </c:pt>
                <c:pt idx="234">
                  <c:v>124.4769994990787</c:v>
                </c:pt>
                <c:pt idx="235">
                  <c:v>124.5443984153322</c:v>
                </c:pt>
                <c:pt idx="236">
                  <c:v>125.23084017631078</c:v>
                </c:pt>
                <c:pt idx="237">
                  <c:v>125.14172199583298</c:v>
                </c:pt>
                <c:pt idx="238">
                  <c:v>125.24567813435296</c:v>
                </c:pt>
                <c:pt idx="239">
                  <c:v>125.05370604454656</c:v>
                </c:pt>
                <c:pt idx="240">
                  <c:v>124.86485899294451</c:v>
                </c:pt>
                <c:pt idx="241">
                  <c:v>126.16464022641951</c:v>
                </c:pt>
                <c:pt idx="242">
                  <c:v>126.2983667068864</c:v>
                </c:pt>
                <c:pt idx="243">
                  <c:v>126.23650662193646</c:v>
                </c:pt>
                <c:pt idx="244">
                  <c:v>126.22645133048496</c:v>
                </c:pt>
                <c:pt idx="245">
                  <c:v>126.02219357994974</c:v>
                </c:pt>
                <c:pt idx="246">
                  <c:v>125.8757931232239</c:v>
                </c:pt>
                <c:pt idx="247">
                  <c:v>125.68404136593652</c:v>
                </c:pt>
                <c:pt idx="248">
                  <c:v>126.37007403102334</c:v>
                </c:pt>
                <c:pt idx="249">
                  <c:v>126.22321470421748</c:v>
                </c:pt>
                <c:pt idx="250">
                  <c:v>126.04747624749879</c:v>
                </c:pt>
                <c:pt idx="251">
                  <c:v>125.89065681330253</c:v>
                </c:pt>
                <c:pt idx="252">
                  <c:v>125.70422015059691</c:v>
                </c:pt>
                <c:pt idx="253">
                  <c:v>125.52580537315119</c:v>
                </c:pt>
                <c:pt idx="254">
                  <c:v>125.34753537430319</c:v>
                </c:pt>
                <c:pt idx="255">
                  <c:v>125.48571997366631</c:v>
                </c:pt>
                <c:pt idx="256">
                  <c:v>125.94383359817236</c:v>
                </c:pt>
                <c:pt idx="257">
                  <c:v>126.41264043100681</c:v>
                </c:pt>
                <c:pt idx="258">
                  <c:v>126.36115420367349</c:v>
                </c:pt>
                <c:pt idx="259">
                  <c:v>126.2867937558276</c:v>
                </c:pt>
                <c:pt idx="260">
                  <c:v>126.16960724951497</c:v>
                </c:pt>
                <c:pt idx="261">
                  <c:v>126.45376222457105</c:v>
                </c:pt>
                <c:pt idx="262">
                  <c:v>126.34620718647031</c:v>
                </c:pt>
                <c:pt idx="263">
                  <c:v>126.05605548256057</c:v>
                </c:pt>
                <c:pt idx="264">
                  <c:v>126.15569372991484</c:v>
                </c:pt>
                <c:pt idx="265">
                  <c:v>126.03172309063581</c:v>
                </c:pt>
                <c:pt idx="266">
                  <c:v>126.36916705035938</c:v>
                </c:pt>
                <c:pt idx="267">
                  <c:v>126.21263580605597</c:v>
                </c:pt>
                <c:pt idx="268">
                  <c:v>126.15092894940513</c:v>
                </c:pt>
                <c:pt idx="269">
                  <c:v>126.06965253109126</c:v>
                </c:pt>
                <c:pt idx="270">
                  <c:v>125.94463732165671</c:v>
                </c:pt>
                <c:pt idx="271">
                  <c:v>125.95016909262294</c:v>
                </c:pt>
                <c:pt idx="272">
                  <c:v>125.92425636638015</c:v>
                </c:pt>
                <c:pt idx="273">
                  <c:v>125.82979502005789</c:v>
                </c:pt>
                <c:pt idx="274">
                  <c:v>125.60176954069452</c:v>
                </c:pt>
                <c:pt idx="275">
                  <c:v>125.66292175439747</c:v>
                </c:pt>
                <c:pt idx="276">
                  <c:v>126.00300525609086</c:v>
                </c:pt>
                <c:pt idx="277">
                  <c:v>125.9232708640654</c:v>
                </c:pt>
                <c:pt idx="278">
                  <c:v>126.08898324772453</c:v>
                </c:pt>
                <c:pt idx="279">
                  <c:v>125.89412807403114</c:v>
                </c:pt>
                <c:pt idx="280">
                  <c:v>125.80999480865187</c:v>
                </c:pt>
                <c:pt idx="281">
                  <c:v>125.58144548288752</c:v>
                </c:pt>
                <c:pt idx="282">
                  <c:v>125.54209597692622</c:v>
                </c:pt>
                <c:pt idx="283">
                  <c:v>125.46151263304098</c:v>
                </c:pt>
                <c:pt idx="284">
                  <c:v>125.362920847137</c:v>
                </c:pt>
                <c:pt idx="285">
                  <c:v>125.1502767252947</c:v>
                </c:pt>
                <c:pt idx="286">
                  <c:v>125.61835494765906</c:v>
                </c:pt>
                <c:pt idx="287">
                  <c:v>125.67736560164794</c:v>
                </c:pt>
                <c:pt idx="288">
                  <c:v>125.59730921335513</c:v>
                </c:pt>
                <c:pt idx="289">
                  <c:v>125.564987852789</c:v>
                </c:pt>
                <c:pt idx="290">
                  <c:v>125.41421191487863</c:v>
                </c:pt>
                <c:pt idx="291">
                  <c:v>125.28547059964201</c:v>
                </c:pt>
                <c:pt idx="292">
                  <c:v>125.11917878965234</c:v>
                </c:pt>
                <c:pt idx="293">
                  <c:v>125.3084358434938</c:v>
                </c:pt>
                <c:pt idx="294">
                  <c:v>125.18234460959897</c:v>
                </c:pt>
                <c:pt idx="295">
                  <c:v>125.01272799480395</c:v>
                </c:pt>
                <c:pt idx="296">
                  <c:v>124.76617476323803</c:v>
                </c:pt>
                <c:pt idx="297">
                  <c:v>124.61758920267974</c:v>
                </c:pt>
                <c:pt idx="298">
                  <c:v>124.53705476467566</c:v>
                </c:pt>
                <c:pt idx="299">
                  <c:v>124.39094073267538</c:v>
                </c:pt>
                <c:pt idx="300">
                  <c:v>125.29965507480152</c:v>
                </c:pt>
                <c:pt idx="301">
                  <c:v>125.34626380865731</c:v>
                </c:pt>
                <c:pt idx="302">
                  <c:v>125.21783018541245</c:v>
                </c:pt>
                <c:pt idx="303">
                  <c:v>125.30912647761663</c:v>
                </c:pt>
                <c:pt idx="304">
                  <c:v>125.18332444207135</c:v>
                </c:pt>
                <c:pt idx="305">
                  <c:v>125.04364254760823</c:v>
                </c:pt>
                <c:pt idx="306">
                  <c:v>125.39738430104016</c:v>
                </c:pt>
                <c:pt idx="307">
                  <c:v>125.26236745433715</c:v>
                </c:pt>
                <c:pt idx="308">
                  <c:v>125.5216769570543</c:v>
                </c:pt>
                <c:pt idx="309">
                  <c:v>125.64698611141375</c:v>
                </c:pt>
                <c:pt idx="310">
                  <c:v>125.53700061888701</c:v>
                </c:pt>
                <c:pt idx="311">
                  <c:v>125.5894138580225</c:v>
                </c:pt>
                <c:pt idx="312">
                  <c:v>125.43357185872947</c:v>
                </c:pt>
                <c:pt idx="313">
                  <c:v>125.26781132077197</c:v>
                </c:pt>
                <c:pt idx="314">
                  <c:v>125.22464258504044</c:v>
                </c:pt>
                <c:pt idx="315">
                  <c:v>125.55714815960931</c:v>
                </c:pt>
                <c:pt idx="316">
                  <c:v>125.76327757703075</c:v>
                </c:pt>
                <c:pt idx="317">
                  <c:v>125.54902916692558</c:v>
                </c:pt>
                <c:pt idx="318">
                  <c:v>125.48834412509581</c:v>
                </c:pt>
                <c:pt idx="319">
                  <c:v>125.57049431816085</c:v>
                </c:pt>
                <c:pt idx="320">
                  <c:v>125.87371233085101</c:v>
                </c:pt>
                <c:pt idx="321">
                  <c:v>125.7390040434519</c:v>
                </c:pt>
                <c:pt idx="322">
                  <c:v>125.73954913203208</c:v>
                </c:pt>
                <c:pt idx="323">
                  <c:v>125.60275068321637</c:v>
                </c:pt>
                <c:pt idx="324">
                  <c:v>125.48143811344536</c:v>
                </c:pt>
                <c:pt idx="325">
                  <c:v>125.25047536922244</c:v>
                </c:pt>
                <c:pt idx="326">
                  <c:v>125.61932126754775</c:v>
                </c:pt>
                <c:pt idx="327">
                  <c:v>126.24839805555268</c:v>
                </c:pt>
                <c:pt idx="328">
                  <c:v>126.3615197911156</c:v>
                </c:pt>
                <c:pt idx="329">
                  <c:v>126.90597357363782</c:v>
                </c:pt>
                <c:pt idx="330">
                  <c:v>126.78539907826419</c:v>
                </c:pt>
                <c:pt idx="331">
                  <c:v>126.59836239826271</c:v>
                </c:pt>
                <c:pt idx="332">
                  <c:v>126.75795557108241</c:v>
                </c:pt>
                <c:pt idx="333">
                  <c:v>126.63754740381066</c:v>
                </c:pt>
                <c:pt idx="334">
                  <c:v>126.60404125512039</c:v>
                </c:pt>
                <c:pt idx="335">
                  <c:v>126.49402416101393</c:v>
                </c:pt>
                <c:pt idx="336">
                  <c:v>126.35350418820944</c:v>
                </c:pt>
                <c:pt idx="337">
                  <c:v>126.22826348360722</c:v>
                </c:pt>
                <c:pt idx="338">
                  <c:v>126.46542521670136</c:v>
                </c:pt>
                <c:pt idx="339">
                  <c:v>126.55805623640994</c:v>
                </c:pt>
                <c:pt idx="340">
                  <c:v>126.48851888741068</c:v>
                </c:pt>
                <c:pt idx="341">
                  <c:v>126.37944294480882</c:v>
                </c:pt>
                <c:pt idx="342">
                  <c:v>126.60210801159344</c:v>
                </c:pt>
                <c:pt idx="343">
                  <c:v>126.4147098647498</c:v>
                </c:pt>
                <c:pt idx="344">
                  <c:v>126.84059418126638</c:v>
                </c:pt>
                <c:pt idx="345">
                  <c:v>126.73148532159099</c:v>
                </c:pt>
                <c:pt idx="346">
                  <c:v>126.55489910073094</c:v>
                </c:pt>
                <c:pt idx="347">
                  <c:v>126.43158480203849</c:v>
                </c:pt>
                <c:pt idx="348">
                  <c:v>126.22260537334989</c:v>
                </c:pt>
                <c:pt idx="349">
                  <c:v>126.05284443903611</c:v>
                </c:pt>
                <c:pt idx="350">
                  <c:v>126.33007521326009</c:v>
                </c:pt>
                <c:pt idx="351">
                  <c:v>126.51838838367483</c:v>
                </c:pt>
                <c:pt idx="352">
                  <c:v>126.56578380855134</c:v>
                </c:pt>
                <c:pt idx="353">
                  <c:v>126.70598301859759</c:v>
                </c:pt>
                <c:pt idx="354">
                  <c:v>126.60413994745691</c:v>
                </c:pt>
                <c:pt idx="355">
                  <c:v>126.54587618280344</c:v>
                </c:pt>
                <c:pt idx="356">
                  <c:v>126.35787587707679</c:v>
                </c:pt>
                <c:pt idx="357">
                  <c:v>126.19177250038368</c:v>
                </c:pt>
                <c:pt idx="358">
                  <c:v>126.11848486818181</c:v>
                </c:pt>
                <c:pt idx="359">
                  <c:v>125.99274593299953</c:v>
                </c:pt>
                <c:pt idx="360">
                  <c:v>126.01540873109637</c:v>
                </c:pt>
                <c:pt idx="361">
                  <c:v>125.82608588138983</c:v>
                </c:pt>
                <c:pt idx="362">
                  <c:v>125.91535655698158</c:v>
                </c:pt>
                <c:pt idx="363">
                  <c:v>125.80174770858986</c:v>
                </c:pt>
                <c:pt idx="364">
                  <c:v>126.18778675385757</c:v>
                </c:pt>
                <c:pt idx="365">
                  <c:v>126.0317651350573</c:v>
                </c:pt>
                <c:pt idx="366">
                  <c:v>126.11167173855117</c:v>
                </c:pt>
                <c:pt idx="367">
                  <c:v>126.0259695519549</c:v>
                </c:pt>
                <c:pt idx="368">
                  <c:v>125.93988589751865</c:v>
                </c:pt>
                <c:pt idx="369">
                  <c:v>125.91002518008506</c:v>
                </c:pt>
                <c:pt idx="370">
                  <c:v>125.72605915326072</c:v>
                </c:pt>
                <c:pt idx="371">
                  <c:v>125.91810481441129</c:v>
                </c:pt>
                <c:pt idx="372">
                  <c:v>125.79084491353515</c:v>
                </c:pt>
                <c:pt idx="373">
                  <c:v>125.91403558769784</c:v>
                </c:pt>
                <c:pt idx="374">
                  <c:v>126.31393842331737</c:v>
                </c:pt>
                <c:pt idx="375">
                  <c:v>126.19422593614016</c:v>
                </c:pt>
                <c:pt idx="376">
                  <c:v>126.83553976236429</c:v>
                </c:pt>
                <c:pt idx="377">
                  <c:v>126.85546459177117</c:v>
                </c:pt>
                <c:pt idx="378">
                  <c:v>126.84123572827262</c:v>
                </c:pt>
                <c:pt idx="379">
                  <c:v>126.83563424852545</c:v>
                </c:pt>
                <c:pt idx="380">
                  <c:v>126.80469428230646</c:v>
                </c:pt>
                <c:pt idx="381">
                  <c:v>126.77122215560853</c:v>
                </c:pt>
                <c:pt idx="382">
                  <c:v>126.71460337993895</c:v>
                </c:pt>
                <c:pt idx="383">
                  <c:v>126.71068518929589</c:v>
                </c:pt>
                <c:pt idx="384">
                  <c:v>126.64040288295485</c:v>
                </c:pt>
                <c:pt idx="385">
                  <c:v>126.72212449294324</c:v>
                </c:pt>
                <c:pt idx="386">
                  <c:v>126.65815179705848</c:v>
                </c:pt>
                <c:pt idx="387">
                  <c:v>126.89874494997744</c:v>
                </c:pt>
                <c:pt idx="388">
                  <c:v>127.03071234280101</c:v>
                </c:pt>
                <c:pt idx="389">
                  <c:v>126.99635812653658</c:v>
                </c:pt>
                <c:pt idx="390">
                  <c:v>126.83072185321788</c:v>
                </c:pt>
                <c:pt idx="391">
                  <c:v>126.93767307219623</c:v>
                </c:pt>
                <c:pt idx="392">
                  <c:v>127.17301334936943</c:v>
                </c:pt>
                <c:pt idx="393">
                  <c:v>127.03568665107014</c:v>
                </c:pt>
                <c:pt idx="394">
                  <c:v>127.04386816367011</c:v>
                </c:pt>
                <c:pt idx="395">
                  <c:v>126.92847015941008</c:v>
                </c:pt>
                <c:pt idx="396">
                  <c:v>127.21461274189838</c:v>
                </c:pt>
                <c:pt idx="397">
                  <c:v>127.07715614247681</c:v>
                </c:pt>
                <c:pt idx="398">
                  <c:v>126.95696983575682</c:v>
                </c:pt>
                <c:pt idx="399">
                  <c:v>127.00375696473941</c:v>
                </c:pt>
                <c:pt idx="400">
                  <c:v>126.91350319953081</c:v>
                </c:pt>
                <c:pt idx="401">
                  <c:v>126.92386762406406</c:v>
                </c:pt>
                <c:pt idx="402">
                  <c:v>127.14561182721947</c:v>
                </c:pt>
                <c:pt idx="403">
                  <c:v>127.02669959620363</c:v>
                </c:pt>
                <c:pt idx="404">
                  <c:v>126.86372069329913</c:v>
                </c:pt>
                <c:pt idx="405">
                  <c:v>126.99021090254681</c:v>
                </c:pt>
                <c:pt idx="406">
                  <c:v>127.00790666968143</c:v>
                </c:pt>
                <c:pt idx="407">
                  <c:v>127.05300193306088</c:v>
                </c:pt>
                <c:pt idx="408">
                  <c:v>127.21590256505472</c:v>
                </c:pt>
                <c:pt idx="409">
                  <c:v>127.14686411367308</c:v>
                </c:pt>
                <c:pt idx="410">
                  <c:v>127.19145969109772</c:v>
                </c:pt>
                <c:pt idx="411">
                  <c:v>127.1665784481776</c:v>
                </c:pt>
                <c:pt idx="412">
                  <c:v>127.13695729128061</c:v>
                </c:pt>
                <c:pt idx="413">
                  <c:v>126.97526887765932</c:v>
                </c:pt>
                <c:pt idx="414">
                  <c:v>127.05899110035121</c:v>
                </c:pt>
                <c:pt idx="415">
                  <c:v>127.23846697408567</c:v>
                </c:pt>
                <c:pt idx="416">
                  <c:v>127.20589525017218</c:v>
                </c:pt>
                <c:pt idx="417">
                  <c:v>127.04756885413545</c:v>
                </c:pt>
                <c:pt idx="418">
                  <c:v>127.15713628110025</c:v>
                </c:pt>
                <c:pt idx="419">
                  <c:v>127.12469546878627</c:v>
                </c:pt>
                <c:pt idx="420">
                  <c:v>127.21994822712753</c:v>
                </c:pt>
                <c:pt idx="421">
                  <c:v>127.24047594686597</c:v>
                </c:pt>
                <c:pt idx="422">
                  <c:v>127.12435442374228</c:v>
                </c:pt>
                <c:pt idx="423">
                  <c:v>127.00063725149069</c:v>
                </c:pt>
                <c:pt idx="424">
                  <c:v>127.07892982139417</c:v>
                </c:pt>
                <c:pt idx="425">
                  <c:v>127.29967251582633</c:v>
                </c:pt>
                <c:pt idx="426">
                  <c:v>127.35739327420389</c:v>
                </c:pt>
                <c:pt idx="427">
                  <c:v>127.43902864935815</c:v>
                </c:pt>
                <c:pt idx="428">
                  <c:v>127.29080874945495</c:v>
                </c:pt>
                <c:pt idx="429">
                  <c:v>127.24303875828917</c:v>
                </c:pt>
                <c:pt idx="430">
                  <c:v>127.12266201603934</c:v>
                </c:pt>
                <c:pt idx="431">
                  <c:v>127.03551630162694</c:v>
                </c:pt>
                <c:pt idx="432">
                  <c:v>126.92087395444504</c:v>
                </c:pt>
                <c:pt idx="433">
                  <c:v>127.47609732223023</c:v>
                </c:pt>
                <c:pt idx="434">
                  <c:v>127.55994449356278</c:v>
                </c:pt>
                <c:pt idx="435">
                  <c:v>127.62209757566751</c:v>
                </c:pt>
                <c:pt idx="436">
                  <c:v>127.54214870977584</c:v>
                </c:pt>
                <c:pt idx="437">
                  <c:v>127.5878833744284</c:v>
                </c:pt>
                <c:pt idx="438">
                  <c:v>127.81998223387946</c:v>
                </c:pt>
                <c:pt idx="439">
                  <c:v>127.98948155808348</c:v>
                </c:pt>
                <c:pt idx="440">
                  <c:v>127.9326377881504</c:v>
                </c:pt>
                <c:pt idx="441">
                  <c:v>127.96098211353119</c:v>
                </c:pt>
                <c:pt idx="442">
                  <c:v>127.94808428315568</c:v>
                </c:pt>
                <c:pt idx="443">
                  <c:v>127.7742429896776</c:v>
                </c:pt>
                <c:pt idx="444">
                  <c:v>127.63557086407488</c:v>
                </c:pt>
                <c:pt idx="445">
                  <c:v>127.64398372934073</c:v>
                </c:pt>
                <c:pt idx="446">
                  <c:v>127.52310626275545</c:v>
                </c:pt>
                <c:pt idx="447">
                  <c:v>127.43260032503171</c:v>
                </c:pt>
                <c:pt idx="448">
                  <c:v>127.71393698996964</c:v>
                </c:pt>
                <c:pt idx="449">
                  <c:v>127.68117506725622</c:v>
                </c:pt>
                <c:pt idx="450">
                  <c:v>127.51503929171535</c:v>
                </c:pt>
                <c:pt idx="451">
                  <c:v>127.45641353042468</c:v>
                </c:pt>
                <c:pt idx="452">
                  <c:v>127.38181826542848</c:v>
                </c:pt>
                <c:pt idx="453">
                  <c:v>127.30445104052694</c:v>
                </c:pt>
                <c:pt idx="454">
                  <c:v>127.2372957886811</c:v>
                </c:pt>
                <c:pt idx="455">
                  <c:v>127.16374216811111</c:v>
                </c:pt>
                <c:pt idx="456">
                  <c:v>127.14276453004867</c:v>
                </c:pt>
                <c:pt idx="457">
                  <c:v>127.29927345940689</c:v>
                </c:pt>
                <c:pt idx="458">
                  <c:v>127.18773580679166</c:v>
                </c:pt>
                <c:pt idx="459">
                  <c:v>127.11298690059172</c:v>
                </c:pt>
                <c:pt idx="460">
                  <c:v>127.19432405407848</c:v>
                </c:pt>
                <c:pt idx="461">
                  <c:v>127.06411228446217</c:v>
                </c:pt>
                <c:pt idx="462">
                  <c:v>126.93071783226587</c:v>
                </c:pt>
                <c:pt idx="463">
                  <c:v>126.82291360172059</c:v>
                </c:pt>
                <c:pt idx="464">
                  <c:v>126.75368488186407</c:v>
                </c:pt>
                <c:pt idx="465">
                  <c:v>126.744865894596</c:v>
                </c:pt>
                <c:pt idx="466">
                  <c:v>126.67506154373307</c:v>
                </c:pt>
                <c:pt idx="467">
                  <c:v>126.71112813015159</c:v>
                </c:pt>
                <c:pt idx="468">
                  <c:v>126.59431226909336</c:v>
                </c:pt>
                <c:pt idx="469">
                  <c:v>126.47883993626915</c:v>
                </c:pt>
                <c:pt idx="470">
                  <c:v>126.78208649341531</c:v>
                </c:pt>
                <c:pt idx="471">
                  <c:v>126.82253057010442</c:v>
                </c:pt>
                <c:pt idx="472">
                  <c:v>126.79324721427787</c:v>
                </c:pt>
                <c:pt idx="473">
                  <c:v>126.75273573484404</c:v>
                </c:pt>
                <c:pt idx="474">
                  <c:v>126.78517654874794</c:v>
                </c:pt>
                <c:pt idx="475">
                  <c:v>126.80670586464336</c:v>
                </c:pt>
                <c:pt idx="476">
                  <c:v>126.6568934539019</c:v>
                </c:pt>
                <c:pt idx="477">
                  <c:v>126.54879911948488</c:v>
                </c:pt>
                <c:pt idx="478">
                  <c:v>126.51349967088784</c:v>
                </c:pt>
                <c:pt idx="479">
                  <c:v>126.56519359670675</c:v>
                </c:pt>
                <c:pt idx="480">
                  <c:v>126.48443078015094</c:v>
                </c:pt>
                <c:pt idx="481">
                  <c:v>126.36881614881503</c:v>
                </c:pt>
                <c:pt idx="482">
                  <c:v>126.31640273203926</c:v>
                </c:pt>
                <c:pt idx="483">
                  <c:v>126.25134477117261</c:v>
                </c:pt>
                <c:pt idx="484">
                  <c:v>126.22462935954404</c:v>
                </c:pt>
                <c:pt idx="485">
                  <c:v>126.09616530376532</c:v>
                </c:pt>
                <c:pt idx="486">
                  <c:v>126.0367975955516</c:v>
                </c:pt>
                <c:pt idx="487">
                  <c:v>125.97950214874852</c:v>
                </c:pt>
                <c:pt idx="488">
                  <c:v>125.89714455695177</c:v>
                </c:pt>
                <c:pt idx="489">
                  <c:v>125.83828202261105</c:v>
                </c:pt>
                <c:pt idx="490">
                  <c:v>125.81149193196418</c:v>
                </c:pt>
                <c:pt idx="491">
                  <c:v>125.73785713485168</c:v>
                </c:pt>
                <c:pt idx="492">
                  <c:v>125.68214661619878</c:v>
                </c:pt>
                <c:pt idx="493">
                  <c:v>125.61888058867149</c:v>
                </c:pt>
                <c:pt idx="494">
                  <c:v>125.63546598286428</c:v>
                </c:pt>
                <c:pt idx="495">
                  <c:v>125.60726136464953</c:v>
                </c:pt>
                <c:pt idx="496">
                  <c:v>125.77757469636227</c:v>
                </c:pt>
                <c:pt idx="497">
                  <c:v>125.68874822128259</c:v>
                </c:pt>
                <c:pt idx="498">
                  <c:v>125.67472614978723</c:v>
                </c:pt>
                <c:pt idx="499">
                  <c:v>125.81273042321389</c:v>
                </c:pt>
                <c:pt idx="500">
                  <c:v>125.87925694979864</c:v>
                </c:pt>
                <c:pt idx="501">
                  <c:v>125.87517169288118</c:v>
                </c:pt>
                <c:pt idx="502">
                  <c:v>125.97461124120346</c:v>
                </c:pt>
                <c:pt idx="503">
                  <c:v>125.86472548485946</c:v>
                </c:pt>
                <c:pt idx="504">
                  <c:v>125.91148343924932</c:v>
                </c:pt>
                <c:pt idx="505">
                  <c:v>125.96848956938834</c:v>
                </c:pt>
                <c:pt idx="506">
                  <c:v>125.97524139169964</c:v>
                </c:pt>
                <c:pt idx="507">
                  <c:v>126.0862687361162</c:v>
                </c:pt>
                <c:pt idx="508">
                  <c:v>126.08370524979357</c:v>
                </c:pt>
                <c:pt idx="509">
                  <c:v>126.22068098757759</c:v>
                </c:pt>
                <c:pt idx="510">
                  <c:v>126.22677021574798</c:v>
                </c:pt>
                <c:pt idx="511">
                  <c:v>126.22410020427972</c:v>
                </c:pt>
                <c:pt idx="512">
                  <c:v>126.23270464073632</c:v>
                </c:pt>
                <c:pt idx="513">
                  <c:v>126.15979415624281</c:v>
                </c:pt>
                <c:pt idx="514">
                  <c:v>126.43465806862554</c:v>
                </c:pt>
                <c:pt idx="515">
                  <c:v>126.57605151642036</c:v>
                </c:pt>
                <c:pt idx="516">
                  <c:v>126.56644489888964</c:v>
                </c:pt>
                <c:pt idx="517">
                  <c:v>126.44353126846531</c:v>
                </c:pt>
                <c:pt idx="518">
                  <c:v>126.40160960793494</c:v>
                </c:pt>
                <c:pt idx="519">
                  <c:v>126.48734881113639</c:v>
                </c:pt>
                <c:pt idx="520">
                  <c:v>126.51459774471728</c:v>
                </c:pt>
                <c:pt idx="521">
                  <c:v>126.50644094340231</c:v>
                </c:pt>
                <c:pt idx="522">
                  <c:v>126.55874920129364</c:v>
                </c:pt>
                <c:pt idx="523">
                  <c:v>126.41862823291251</c:v>
                </c:pt>
                <c:pt idx="524">
                  <c:v>126.65812267340229</c:v>
                </c:pt>
                <c:pt idx="525">
                  <c:v>126.58936621554268</c:v>
                </c:pt>
                <c:pt idx="526">
                  <c:v>126.45786185559767</c:v>
                </c:pt>
                <c:pt idx="527">
                  <c:v>126.38187630409932</c:v>
                </c:pt>
                <c:pt idx="528">
                  <c:v>126.34938361150677</c:v>
                </c:pt>
                <c:pt idx="529">
                  <c:v>126.33617008674021</c:v>
                </c:pt>
                <c:pt idx="530">
                  <c:v>126.34279761447955</c:v>
                </c:pt>
                <c:pt idx="531">
                  <c:v>126.3891031131888</c:v>
                </c:pt>
                <c:pt idx="532">
                  <c:v>126.35547958845324</c:v>
                </c:pt>
                <c:pt idx="533">
                  <c:v>126.2813190874177</c:v>
                </c:pt>
                <c:pt idx="534">
                  <c:v>126.27035080337561</c:v>
                </c:pt>
                <c:pt idx="535">
                  <c:v>126.23869899052546</c:v>
                </c:pt>
                <c:pt idx="536">
                  <c:v>126.12746068874115</c:v>
                </c:pt>
                <c:pt idx="537">
                  <c:v>126.01768395026706</c:v>
                </c:pt>
                <c:pt idx="538">
                  <c:v>125.94687651265829</c:v>
                </c:pt>
                <c:pt idx="539">
                  <c:v>125.86630544243181</c:v>
                </c:pt>
                <c:pt idx="540">
                  <c:v>125.81821971234147</c:v>
                </c:pt>
                <c:pt idx="541">
                  <c:v>125.73921559140427</c:v>
                </c:pt>
                <c:pt idx="542">
                  <c:v>125.72133890062858</c:v>
                </c:pt>
                <c:pt idx="543">
                  <c:v>125.66086121965461</c:v>
                </c:pt>
                <c:pt idx="544">
                  <c:v>125.62833124140209</c:v>
                </c:pt>
                <c:pt idx="545">
                  <c:v>125.54314182581797</c:v>
                </c:pt>
                <c:pt idx="546">
                  <c:v>125.53916529331694</c:v>
                </c:pt>
                <c:pt idx="547">
                  <c:v>126.22555184430806</c:v>
                </c:pt>
                <c:pt idx="548">
                  <c:v>126.22865054247441</c:v>
                </c:pt>
                <c:pt idx="549">
                  <c:v>126.21396824771753</c:v>
                </c:pt>
                <c:pt idx="550">
                  <c:v>126.12977399136771</c:v>
                </c:pt>
                <c:pt idx="551">
                  <c:v>126.17392277908328</c:v>
                </c:pt>
                <c:pt idx="552">
                  <c:v>126.25423879600878</c:v>
                </c:pt>
                <c:pt idx="553">
                  <c:v>126.15978177177176</c:v>
                </c:pt>
                <c:pt idx="554">
                  <c:v>126.26383746546384</c:v>
                </c:pt>
                <c:pt idx="555">
                  <c:v>126.13543133672989</c:v>
                </c:pt>
                <c:pt idx="556">
                  <c:v>126.08064885652745</c:v>
                </c:pt>
                <c:pt idx="557">
                  <c:v>126.06157091424606</c:v>
                </c:pt>
                <c:pt idx="558">
                  <c:v>125.99606142393708</c:v>
                </c:pt>
                <c:pt idx="559">
                  <c:v>125.92300040003281</c:v>
                </c:pt>
                <c:pt idx="560">
                  <c:v>125.9225312752904</c:v>
                </c:pt>
                <c:pt idx="561">
                  <c:v>125.87631505107453</c:v>
                </c:pt>
                <c:pt idx="562">
                  <c:v>125.89404622277715</c:v>
                </c:pt>
                <c:pt idx="563">
                  <c:v>125.93522064592629</c:v>
                </c:pt>
                <c:pt idx="564">
                  <c:v>125.90730494563033</c:v>
                </c:pt>
                <c:pt idx="565">
                  <c:v>126.04788698889256</c:v>
                </c:pt>
                <c:pt idx="566">
                  <c:v>125.95566556150979</c:v>
                </c:pt>
                <c:pt idx="567">
                  <c:v>125.92572138682516</c:v>
                </c:pt>
                <c:pt idx="568">
                  <c:v>125.81409372143742</c:v>
                </c:pt>
                <c:pt idx="569">
                  <c:v>125.73485024974765</c:v>
                </c:pt>
                <c:pt idx="570">
                  <c:v>125.96966960425733</c:v>
                </c:pt>
                <c:pt idx="571">
                  <c:v>126.13876306882044</c:v>
                </c:pt>
                <c:pt idx="572">
                  <c:v>126.06380363463266</c:v>
                </c:pt>
                <c:pt idx="573">
                  <c:v>126.01559642524846</c:v>
                </c:pt>
                <c:pt idx="574">
                  <c:v>125.98073822215331</c:v>
                </c:pt>
                <c:pt idx="575">
                  <c:v>125.86306035561019</c:v>
                </c:pt>
                <c:pt idx="576">
                  <c:v>125.87244781171599</c:v>
                </c:pt>
                <c:pt idx="577">
                  <c:v>125.77325213691938</c:v>
                </c:pt>
                <c:pt idx="578">
                  <c:v>125.74554309345849</c:v>
                </c:pt>
                <c:pt idx="579">
                  <c:v>125.6811999529356</c:v>
                </c:pt>
                <c:pt idx="580">
                  <c:v>125.63092467535513</c:v>
                </c:pt>
                <c:pt idx="581">
                  <c:v>125.61226103597546</c:v>
                </c:pt>
                <c:pt idx="582">
                  <c:v>125.54054618593239</c:v>
                </c:pt>
                <c:pt idx="583">
                  <c:v>125.42444472481921</c:v>
                </c:pt>
                <c:pt idx="584">
                  <c:v>125.31165196418583</c:v>
                </c:pt>
                <c:pt idx="585">
                  <c:v>125.44878339905809</c:v>
                </c:pt>
                <c:pt idx="586">
                  <c:v>125.42996953760515</c:v>
                </c:pt>
                <c:pt idx="587">
                  <c:v>125.68626743840129</c:v>
                </c:pt>
                <c:pt idx="588">
                  <c:v>125.74101282432939</c:v>
                </c:pt>
                <c:pt idx="589">
                  <c:v>125.85190329079636</c:v>
                </c:pt>
                <c:pt idx="590">
                  <c:v>125.88072906926647</c:v>
                </c:pt>
                <c:pt idx="591">
                  <c:v>125.81555893739524</c:v>
                </c:pt>
                <c:pt idx="592">
                  <c:v>125.77958219690082</c:v>
                </c:pt>
                <c:pt idx="593">
                  <c:v>125.7010636927406</c:v>
                </c:pt>
                <c:pt idx="594">
                  <c:v>125.71850490893905</c:v>
                </c:pt>
                <c:pt idx="595">
                  <c:v>125.65171823908328</c:v>
                </c:pt>
                <c:pt idx="596">
                  <c:v>125.726844970766</c:v>
                </c:pt>
                <c:pt idx="597">
                  <c:v>125.64997848657043</c:v>
                </c:pt>
                <c:pt idx="598">
                  <c:v>125.57117375051723</c:v>
                </c:pt>
                <c:pt idx="599">
                  <c:v>125.52670866796846</c:v>
                </c:pt>
                <c:pt idx="600">
                  <c:v>125.47496801779498</c:v>
                </c:pt>
                <c:pt idx="601">
                  <c:v>125.45896243247331</c:v>
                </c:pt>
                <c:pt idx="602">
                  <c:v>125.51460871004404</c:v>
                </c:pt>
                <c:pt idx="603">
                  <c:v>125.5073014266613</c:v>
                </c:pt>
                <c:pt idx="604">
                  <c:v>125.65552590640662</c:v>
                </c:pt>
                <c:pt idx="605">
                  <c:v>125.57465836898353</c:v>
                </c:pt>
                <c:pt idx="606">
                  <c:v>125.47178702402458</c:v>
                </c:pt>
                <c:pt idx="607">
                  <c:v>125.54326406805326</c:v>
                </c:pt>
                <c:pt idx="608">
                  <c:v>125.46680342828762</c:v>
                </c:pt>
                <c:pt idx="609">
                  <c:v>125.35700254734552</c:v>
                </c:pt>
                <c:pt idx="610">
                  <c:v>125.28613150449989</c:v>
                </c:pt>
                <c:pt idx="611">
                  <c:v>125.25110274481591</c:v>
                </c:pt>
                <c:pt idx="612">
                  <c:v>125.13468053078697</c:v>
                </c:pt>
                <c:pt idx="613">
                  <c:v>125.09811673989465</c:v>
                </c:pt>
                <c:pt idx="614">
                  <c:v>125.06354972360866</c:v>
                </c:pt>
                <c:pt idx="615">
                  <c:v>124.9978134787016</c:v>
                </c:pt>
                <c:pt idx="616">
                  <c:v>125.19350214096252</c:v>
                </c:pt>
                <c:pt idx="617">
                  <c:v>125.23022663273044</c:v>
                </c:pt>
                <c:pt idx="618">
                  <c:v>125.78951410629486</c:v>
                </c:pt>
                <c:pt idx="619">
                  <c:v>125.71215933354392</c:v>
                </c:pt>
                <c:pt idx="620">
                  <c:v>125.97114622797143</c:v>
                </c:pt>
                <c:pt idx="621">
                  <c:v>125.90419879386687</c:v>
                </c:pt>
                <c:pt idx="622">
                  <c:v>125.950959598691</c:v>
                </c:pt>
                <c:pt idx="623">
                  <c:v>126.02803802464074</c:v>
                </c:pt>
                <c:pt idx="624">
                  <c:v>126.00613560064382</c:v>
                </c:pt>
                <c:pt idx="625">
                  <c:v>126.18653459140324</c:v>
                </c:pt>
                <c:pt idx="626">
                  <c:v>126.15302873735854</c:v>
                </c:pt>
                <c:pt idx="627">
                  <c:v>126.1231376936603</c:v>
                </c:pt>
                <c:pt idx="628">
                  <c:v>126.09480075301201</c:v>
                </c:pt>
                <c:pt idx="629">
                  <c:v>126.18230688973951</c:v>
                </c:pt>
                <c:pt idx="630">
                  <c:v>126.13058697174829</c:v>
                </c:pt>
                <c:pt idx="631">
                  <c:v>126.06261086918968</c:v>
                </c:pt>
                <c:pt idx="632">
                  <c:v>126.16784562333211</c:v>
                </c:pt>
                <c:pt idx="633">
                  <c:v>126.05459753506652</c:v>
                </c:pt>
                <c:pt idx="634">
                  <c:v>126.01139036943265</c:v>
                </c:pt>
                <c:pt idx="635">
                  <c:v>126.04782268010675</c:v>
                </c:pt>
                <c:pt idx="636">
                  <c:v>125.98887478008305</c:v>
                </c:pt>
                <c:pt idx="637">
                  <c:v>125.95827513473446</c:v>
                </c:pt>
                <c:pt idx="638">
                  <c:v>125.87878615978792</c:v>
                </c:pt>
                <c:pt idx="639">
                  <c:v>125.81793406951564</c:v>
                </c:pt>
                <c:pt idx="640">
                  <c:v>125.78661215035586</c:v>
                </c:pt>
                <c:pt idx="641">
                  <c:v>125.82505318447558</c:v>
                </c:pt>
                <c:pt idx="642">
                  <c:v>125.74399575274514</c:v>
                </c:pt>
                <c:pt idx="643">
                  <c:v>125.81729942997771</c:v>
                </c:pt>
                <c:pt idx="644">
                  <c:v>125.79673377963717</c:v>
                </c:pt>
                <c:pt idx="645">
                  <c:v>125.84069281832156</c:v>
                </c:pt>
                <c:pt idx="646">
                  <c:v>125.80442193170553</c:v>
                </c:pt>
                <c:pt idx="647">
                  <c:v>125.81920983207826</c:v>
                </c:pt>
                <c:pt idx="648">
                  <c:v>125.83420563714522</c:v>
                </c:pt>
                <c:pt idx="649">
                  <c:v>125.82720732432047</c:v>
                </c:pt>
                <c:pt idx="650">
                  <c:v>125.73486011368276</c:v>
                </c:pt>
                <c:pt idx="651">
                  <c:v>125.74179358865993</c:v>
                </c:pt>
                <c:pt idx="652">
                  <c:v>125.80011040242509</c:v>
                </c:pt>
                <c:pt idx="653">
                  <c:v>125.83036561818872</c:v>
                </c:pt>
                <c:pt idx="654">
                  <c:v>125.9345033126292</c:v>
                </c:pt>
                <c:pt idx="655">
                  <c:v>126.15141941452731</c:v>
                </c:pt>
                <c:pt idx="656">
                  <c:v>126.16788023893824</c:v>
                </c:pt>
                <c:pt idx="657">
                  <c:v>126.16142162753522</c:v>
                </c:pt>
                <c:pt idx="658">
                  <c:v>126.08517682136001</c:v>
                </c:pt>
                <c:pt idx="659">
                  <c:v>126.01316606342175</c:v>
                </c:pt>
                <c:pt idx="660">
                  <c:v>126.29797322305085</c:v>
                </c:pt>
                <c:pt idx="661">
                  <c:v>126.25838610055428</c:v>
                </c:pt>
                <c:pt idx="662">
                  <c:v>126.22995659684024</c:v>
                </c:pt>
                <c:pt idx="663">
                  <c:v>126.13646373243051</c:v>
                </c:pt>
                <c:pt idx="664">
                  <c:v>126.57079407772736</c:v>
                </c:pt>
                <c:pt idx="665">
                  <c:v>126.53505568325701</c:v>
                </c:pt>
                <c:pt idx="666">
                  <c:v>126.45008965118934</c:v>
                </c:pt>
                <c:pt idx="667">
                  <c:v>126.54719944499955</c:v>
                </c:pt>
                <c:pt idx="668">
                  <c:v>126.90406453303613</c:v>
                </c:pt>
                <c:pt idx="669">
                  <c:v>126.95182622261865</c:v>
                </c:pt>
                <c:pt idx="670">
                  <c:v>126.92543122203261</c:v>
                </c:pt>
                <c:pt idx="671">
                  <c:v>126.86464116914675</c:v>
                </c:pt>
                <c:pt idx="672">
                  <c:v>126.78105547931739</c:v>
                </c:pt>
                <c:pt idx="673">
                  <c:v>126.75535148301095</c:v>
                </c:pt>
                <c:pt idx="674">
                  <c:v>126.71523629072004</c:v>
                </c:pt>
                <c:pt idx="675">
                  <c:v>126.60653510827139</c:v>
                </c:pt>
                <c:pt idx="676">
                  <c:v>126.587530368271</c:v>
                </c:pt>
                <c:pt idx="677">
                  <c:v>126.58311708094045</c:v>
                </c:pt>
                <c:pt idx="678">
                  <c:v>126.52815995001912</c:v>
                </c:pt>
                <c:pt idx="679">
                  <c:v>126.43671131294164</c:v>
                </c:pt>
                <c:pt idx="680">
                  <c:v>126.45452244158064</c:v>
                </c:pt>
                <c:pt idx="681">
                  <c:v>126.44267838666315</c:v>
                </c:pt>
                <c:pt idx="682">
                  <c:v>126.39614644159128</c:v>
                </c:pt>
                <c:pt idx="683">
                  <c:v>126.46085446379954</c:v>
                </c:pt>
                <c:pt idx="684">
                  <c:v>126.38771187461975</c:v>
                </c:pt>
                <c:pt idx="685">
                  <c:v>126.27914113797877</c:v>
                </c:pt>
                <c:pt idx="686">
                  <c:v>126.33987124808371</c:v>
                </c:pt>
                <c:pt idx="687">
                  <c:v>126.30054420041206</c:v>
                </c:pt>
                <c:pt idx="688">
                  <c:v>126.20455537772426</c:v>
                </c:pt>
                <c:pt idx="689">
                  <c:v>126.25348694456127</c:v>
                </c:pt>
                <c:pt idx="690">
                  <c:v>126.21018704387222</c:v>
                </c:pt>
                <c:pt idx="691">
                  <c:v>126.25394016842378</c:v>
                </c:pt>
                <c:pt idx="692">
                  <c:v>126.18542063525666</c:v>
                </c:pt>
                <c:pt idx="693">
                  <c:v>126.18869449802199</c:v>
                </c:pt>
                <c:pt idx="694">
                  <c:v>126.17741454373446</c:v>
                </c:pt>
                <c:pt idx="695">
                  <c:v>126.4005695602844</c:v>
                </c:pt>
                <c:pt idx="696">
                  <c:v>126.4392780607501</c:v>
                </c:pt>
                <c:pt idx="697">
                  <c:v>126.47636867419699</c:v>
                </c:pt>
                <c:pt idx="698">
                  <c:v>126.42269687238195</c:v>
                </c:pt>
                <c:pt idx="699">
                  <c:v>126.36526407311645</c:v>
                </c:pt>
                <c:pt idx="700">
                  <c:v>126.40900984710079</c:v>
                </c:pt>
                <c:pt idx="701">
                  <c:v>126.49338069872267</c:v>
                </c:pt>
                <c:pt idx="702">
                  <c:v>126.40168103589548</c:v>
                </c:pt>
                <c:pt idx="703">
                  <c:v>126.4938705456771</c:v>
                </c:pt>
                <c:pt idx="704">
                  <c:v>126.56019042900921</c:v>
                </c:pt>
                <c:pt idx="705">
                  <c:v>126.52022478173974</c:v>
                </c:pt>
                <c:pt idx="706">
                  <c:v>126.46785342444389</c:v>
                </c:pt>
                <c:pt idx="707">
                  <c:v>126.373973622451</c:v>
                </c:pt>
                <c:pt idx="708">
                  <c:v>126.39477164881569</c:v>
                </c:pt>
                <c:pt idx="709">
                  <c:v>126.3451183439638</c:v>
                </c:pt>
                <c:pt idx="710">
                  <c:v>126.28168914703302</c:v>
                </c:pt>
                <c:pt idx="711">
                  <c:v>126.19108213418878</c:v>
                </c:pt>
                <c:pt idx="712">
                  <c:v>126.19495185009376</c:v>
                </c:pt>
                <c:pt idx="713">
                  <c:v>126.10959797185413</c:v>
                </c:pt>
                <c:pt idx="714">
                  <c:v>126.1728955009345</c:v>
                </c:pt>
                <c:pt idx="715">
                  <c:v>126.10097768684113</c:v>
                </c:pt>
                <c:pt idx="716">
                  <c:v>126.05237745351789</c:v>
                </c:pt>
                <c:pt idx="717">
                  <c:v>126.07939045359483</c:v>
                </c:pt>
                <c:pt idx="718">
                  <c:v>126.19179948833093</c:v>
                </c:pt>
                <c:pt idx="719">
                  <c:v>126.16255417678953</c:v>
                </c:pt>
                <c:pt idx="720">
                  <c:v>126.14141702268354</c:v>
                </c:pt>
                <c:pt idx="721">
                  <c:v>126.09463687684367</c:v>
                </c:pt>
                <c:pt idx="722">
                  <c:v>126.15224048903244</c:v>
                </c:pt>
                <c:pt idx="723">
                  <c:v>126.12702724035668</c:v>
                </c:pt>
                <c:pt idx="724">
                  <c:v>126.09507154549996</c:v>
                </c:pt>
                <c:pt idx="725">
                  <c:v>126.07751883055788</c:v>
                </c:pt>
                <c:pt idx="726">
                  <c:v>126.30492466042246</c:v>
                </c:pt>
                <c:pt idx="727">
                  <c:v>126.25306764519627</c:v>
                </c:pt>
                <c:pt idx="728">
                  <c:v>126.24896234584877</c:v>
                </c:pt>
                <c:pt idx="729">
                  <c:v>126.27472167822805</c:v>
                </c:pt>
                <c:pt idx="730">
                  <c:v>126.2500931817962</c:v>
                </c:pt>
                <c:pt idx="731">
                  <c:v>126.19665933922936</c:v>
                </c:pt>
                <c:pt idx="732">
                  <c:v>126.15703984618885</c:v>
                </c:pt>
                <c:pt idx="733">
                  <c:v>126.11923641485262</c:v>
                </c:pt>
                <c:pt idx="734">
                  <c:v>126.1495347792666</c:v>
                </c:pt>
                <c:pt idx="735">
                  <c:v>126.24417890331537</c:v>
                </c:pt>
                <c:pt idx="736">
                  <c:v>126.17007644652952</c:v>
                </c:pt>
                <c:pt idx="737">
                  <c:v>126.20636158984009</c:v>
                </c:pt>
                <c:pt idx="738">
                  <c:v>126.18509125739681</c:v>
                </c:pt>
                <c:pt idx="739">
                  <c:v>126.11467339593791</c:v>
                </c:pt>
                <c:pt idx="740">
                  <c:v>126.03188939805676</c:v>
                </c:pt>
                <c:pt idx="741">
                  <c:v>125.97681713247935</c:v>
                </c:pt>
                <c:pt idx="742">
                  <c:v>125.94101970143355</c:v>
                </c:pt>
                <c:pt idx="743">
                  <c:v>125.9090143844159</c:v>
                </c:pt>
                <c:pt idx="744">
                  <c:v>125.83806995480023</c:v>
                </c:pt>
                <c:pt idx="745">
                  <c:v>125.78432518690678</c:v>
                </c:pt>
                <c:pt idx="746">
                  <c:v>125.71482969303509</c:v>
                </c:pt>
                <c:pt idx="747">
                  <c:v>125.67228592949255</c:v>
                </c:pt>
                <c:pt idx="748">
                  <c:v>125.62989940206076</c:v>
                </c:pt>
                <c:pt idx="749">
                  <c:v>125.57410262284996</c:v>
                </c:pt>
                <c:pt idx="750">
                  <c:v>125.57671459786303</c:v>
                </c:pt>
                <c:pt idx="751">
                  <c:v>125.58492564984576</c:v>
                </c:pt>
                <c:pt idx="752">
                  <c:v>125.84747775077003</c:v>
                </c:pt>
                <c:pt idx="753">
                  <c:v>125.83169520885843</c:v>
                </c:pt>
                <c:pt idx="754">
                  <c:v>125.94538314691198</c:v>
                </c:pt>
                <c:pt idx="755">
                  <c:v>126.00857642639338</c:v>
                </c:pt>
                <c:pt idx="756">
                  <c:v>125.9726721098059</c:v>
                </c:pt>
                <c:pt idx="757">
                  <c:v>126.16320167900378</c:v>
                </c:pt>
                <c:pt idx="758">
                  <c:v>126.28447322035018</c:v>
                </c:pt>
                <c:pt idx="759">
                  <c:v>126.22834682069508</c:v>
                </c:pt>
                <c:pt idx="760">
                  <c:v>126.28624290235093</c:v>
                </c:pt>
                <c:pt idx="761">
                  <c:v>126.33519730501342</c:v>
                </c:pt>
                <c:pt idx="762">
                  <c:v>126.36899202906831</c:v>
                </c:pt>
                <c:pt idx="763">
                  <c:v>126.5408673376426</c:v>
                </c:pt>
                <c:pt idx="764">
                  <c:v>126.44689913266741</c:v>
                </c:pt>
                <c:pt idx="765">
                  <c:v>126.42297459472979</c:v>
                </c:pt>
                <c:pt idx="766">
                  <c:v>126.41608633730473</c:v>
                </c:pt>
                <c:pt idx="767">
                  <c:v>126.71069251627056</c:v>
                </c:pt>
                <c:pt idx="768">
                  <c:v>126.62144872151218</c:v>
                </c:pt>
                <c:pt idx="769">
                  <c:v>126.6072681898151</c:v>
                </c:pt>
                <c:pt idx="770">
                  <c:v>126.56070587077853</c:v>
                </c:pt>
                <c:pt idx="771">
                  <c:v>126.53399700195473</c:v>
                </c:pt>
                <c:pt idx="772">
                  <c:v>126.47976855105762</c:v>
                </c:pt>
                <c:pt idx="773">
                  <c:v>126.46402138245715</c:v>
                </c:pt>
                <c:pt idx="774">
                  <c:v>126.45050329496613</c:v>
                </c:pt>
                <c:pt idx="775">
                  <c:v>126.40708996356743</c:v>
                </c:pt>
                <c:pt idx="776">
                  <c:v>126.34686849384416</c:v>
                </c:pt>
                <c:pt idx="777">
                  <c:v>126.31334266550977</c:v>
                </c:pt>
                <c:pt idx="778">
                  <c:v>126.27708931437803</c:v>
                </c:pt>
                <c:pt idx="779">
                  <c:v>126.4796072015961</c:v>
                </c:pt>
                <c:pt idx="780">
                  <c:v>126.45513285189469</c:v>
                </c:pt>
                <c:pt idx="781">
                  <c:v>126.41599799786815</c:v>
                </c:pt>
                <c:pt idx="782">
                  <c:v>126.34672844681145</c:v>
                </c:pt>
                <c:pt idx="783">
                  <c:v>126.31282786862877</c:v>
                </c:pt>
                <c:pt idx="784">
                  <c:v>126.26571214831668</c:v>
                </c:pt>
                <c:pt idx="785">
                  <c:v>126.29381652733247</c:v>
                </c:pt>
                <c:pt idx="786">
                  <c:v>126.24809598604</c:v>
                </c:pt>
                <c:pt idx="787">
                  <c:v>126.16311691683218</c:v>
                </c:pt>
                <c:pt idx="788">
                  <c:v>126.08992282446779</c:v>
                </c:pt>
                <c:pt idx="789">
                  <c:v>126.03744978381545</c:v>
                </c:pt>
                <c:pt idx="790">
                  <c:v>126.0984955164695</c:v>
                </c:pt>
                <c:pt idx="791">
                  <c:v>126.27414302067288</c:v>
                </c:pt>
                <c:pt idx="792">
                  <c:v>126.21313025468821</c:v>
                </c:pt>
                <c:pt idx="793">
                  <c:v>126.22802172215198</c:v>
                </c:pt>
                <c:pt idx="794">
                  <c:v>126.20716571591743</c:v>
                </c:pt>
                <c:pt idx="795">
                  <c:v>126.11587125716443</c:v>
                </c:pt>
                <c:pt idx="796">
                  <c:v>126.40269942843503</c:v>
                </c:pt>
                <c:pt idx="797">
                  <c:v>126.37102126518069</c:v>
                </c:pt>
                <c:pt idx="798">
                  <c:v>126.28010293318178</c:v>
                </c:pt>
                <c:pt idx="799">
                  <c:v>126.24184966106364</c:v>
                </c:pt>
                <c:pt idx="800">
                  <c:v>126.20943261256139</c:v>
                </c:pt>
                <c:pt idx="801">
                  <c:v>126.35967569901653</c:v>
                </c:pt>
                <c:pt idx="802">
                  <c:v>126.36062258138396</c:v>
                </c:pt>
                <c:pt idx="803">
                  <c:v>126.33666787039992</c:v>
                </c:pt>
                <c:pt idx="804">
                  <c:v>126.30759741506384</c:v>
                </c:pt>
                <c:pt idx="805">
                  <c:v>126.29418866094473</c:v>
                </c:pt>
                <c:pt idx="806">
                  <c:v>126.2167299247641</c:v>
                </c:pt>
                <c:pt idx="807">
                  <c:v>126.16845369030291</c:v>
                </c:pt>
                <c:pt idx="808">
                  <c:v>126.10707841826256</c:v>
                </c:pt>
                <c:pt idx="809">
                  <c:v>126.08814518511316</c:v>
                </c:pt>
                <c:pt idx="810">
                  <c:v>125.99584099261492</c:v>
                </c:pt>
                <c:pt idx="811">
                  <c:v>126.05018605597355</c:v>
                </c:pt>
                <c:pt idx="812">
                  <c:v>125.96420490630561</c:v>
                </c:pt>
                <c:pt idx="813">
                  <c:v>125.96631873092744</c:v>
                </c:pt>
                <c:pt idx="814">
                  <c:v>126.04511857828312</c:v>
                </c:pt>
                <c:pt idx="815">
                  <c:v>125.97358219256068</c:v>
                </c:pt>
                <c:pt idx="816">
                  <c:v>125.90830465975603</c:v>
                </c:pt>
                <c:pt idx="817">
                  <c:v>125.83988039790415</c:v>
                </c:pt>
                <c:pt idx="818">
                  <c:v>125.87078264619696</c:v>
                </c:pt>
                <c:pt idx="819">
                  <c:v>125.83185805795073</c:v>
                </c:pt>
                <c:pt idx="820">
                  <c:v>125.79881273808255</c:v>
                </c:pt>
                <c:pt idx="821">
                  <c:v>125.88982443303082</c:v>
                </c:pt>
                <c:pt idx="822">
                  <c:v>125.84227416494858</c:v>
                </c:pt>
                <c:pt idx="823">
                  <c:v>125.86331025958512</c:v>
                </c:pt>
                <c:pt idx="824">
                  <c:v>125.77093226726753</c:v>
                </c:pt>
                <c:pt idx="825">
                  <c:v>125.7367757232529</c:v>
                </c:pt>
                <c:pt idx="826">
                  <c:v>126.19823973198291</c:v>
                </c:pt>
                <c:pt idx="827">
                  <c:v>126.22092587182033</c:v>
                </c:pt>
                <c:pt idx="828">
                  <c:v>126.1570459482158</c:v>
                </c:pt>
                <c:pt idx="829">
                  <c:v>126.1257651439137</c:v>
                </c:pt>
                <c:pt idx="830">
                  <c:v>126.13097846433938</c:v>
                </c:pt>
                <c:pt idx="831">
                  <c:v>126.09881650001817</c:v>
                </c:pt>
                <c:pt idx="832">
                  <c:v>126.09471404464958</c:v>
                </c:pt>
                <c:pt idx="833">
                  <c:v>126.03027771421169</c:v>
                </c:pt>
                <c:pt idx="834">
                  <c:v>125.99670085323886</c:v>
                </c:pt>
                <c:pt idx="835">
                  <c:v>125.93869651857088</c:v>
                </c:pt>
                <c:pt idx="836">
                  <c:v>125.88104525001539</c:v>
                </c:pt>
                <c:pt idx="837">
                  <c:v>125.78966138835418</c:v>
                </c:pt>
                <c:pt idx="838">
                  <c:v>125.79576873484906</c:v>
                </c:pt>
                <c:pt idx="839">
                  <c:v>125.73461498783907</c:v>
                </c:pt>
                <c:pt idx="840">
                  <c:v>126.11480411344071</c:v>
                </c:pt>
                <c:pt idx="841">
                  <c:v>126.17252492289704</c:v>
                </c:pt>
                <c:pt idx="842">
                  <c:v>126.12929084100161</c:v>
                </c:pt>
                <c:pt idx="843">
                  <c:v>126.07125792811766</c:v>
                </c:pt>
                <c:pt idx="844">
                  <c:v>126.0418398882324</c:v>
                </c:pt>
                <c:pt idx="845">
                  <c:v>126.05205749051268</c:v>
                </c:pt>
                <c:pt idx="846">
                  <c:v>126.00329883611657</c:v>
                </c:pt>
                <c:pt idx="847">
                  <c:v>125.95820369632283</c:v>
                </c:pt>
                <c:pt idx="848">
                  <c:v>125.94472274192758</c:v>
                </c:pt>
                <c:pt idx="849">
                  <c:v>125.93940622419584</c:v>
                </c:pt>
                <c:pt idx="850">
                  <c:v>125.95924624689181</c:v>
                </c:pt>
                <c:pt idx="851">
                  <c:v>125.91412102340919</c:v>
                </c:pt>
                <c:pt idx="852">
                  <c:v>125.94170262606772</c:v>
                </c:pt>
                <c:pt idx="853">
                  <c:v>126.02335037586683</c:v>
                </c:pt>
                <c:pt idx="854">
                  <c:v>126.10186612759638</c:v>
                </c:pt>
                <c:pt idx="855">
                  <c:v>126.0926110952245</c:v>
                </c:pt>
                <c:pt idx="856">
                  <c:v>126.03594194688552</c:v>
                </c:pt>
                <c:pt idx="857">
                  <c:v>126.18412909159616</c:v>
                </c:pt>
                <c:pt idx="858">
                  <c:v>126.14259184400538</c:v>
                </c:pt>
                <c:pt idx="859">
                  <c:v>126.06628823824468</c:v>
                </c:pt>
                <c:pt idx="860">
                  <c:v>126.07309598791828</c:v>
                </c:pt>
                <c:pt idx="861">
                  <c:v>126.1003553672283</c:v>
                </c:pt>
                <c:pt idx="862">
                  <c:v>126.05836710381645</c:v>
                </c:pt>
                <c:pt idx="863">
                  <c:v>126.2876712119977</c:v>
                </c:pt>
                <c:pt idx="864">
                  <c:v>126.20166578232445</c:v>
                </c:pt>
                <c:pt idx="865">
                  <c:v>126.18008113091285</c:v>
                </c:pt>
                <c:pt idx="866">
                  <c:v>126.16964888587849</c:v>
                </c:pt>
                <c:pt idx="867">
                  <c:v>126.09440978927614</c:v>
                </c:pt>
                <c:pt idx="868">
                  <c:v>126.12971137352669</c:v>
                </c:pt>
                <c:pt idx="869">
                  <c:v>126.12615362621173</c:v>
                </c:pt>
                <c:pt idx="870">
                  <c:v>126.107303961006</c:v>
                </c:pt>
                <c:pt idx="871">
                  <c:v>126.15190592390806</c:v>
                </c:pt>
                <c:pt idx="872">
                  <c:v>126.1310525560755</c:v>
                </c:pt>
                <c:pt idx="873">
                  <c:v>126.08254056325626</c:v>
                </c:pt>
                <c:pt idx="874">
                  <c:v>126.54985698189397</c:v>
                </c:pt>
                <c:pt idx="875">
                  <c:v>126.53673999678642</c:v>
                </c:pt>
                <c:pt idx="876">
                  <c:v>126.52840922119179</c:v>
                </c:pt>
                <c:pt idx="877">
                  <c:v>126.47038144664457</c:v>
                </c:pt>
                <c:pt idx="878">
                  <c:v>126.50093699459963</c:v>
                </c:pt>
                <c:pt idx="879">
                  <c:v>126.46865761614433</c:v>
                </c:pt>
                <c:pt idx="880">
                  <c:v>126.39842214734638</c:v>
                </c:pt>
                <c:pt idx="881">
                  <c:v>126.61797122863119</c:v>
                </c:pt>
                <c:pt idx="882">
                  <c:v>126.7269644642724</c:v>
                </c:pt>
                <c:pt idx="883">
                  <c:v>126.79943413245817</c:v>
                </c:pt>
                <c:pt idx="884">
                  <c:v>126.7655366900315</c:v>
                </c:pt>
                <c:pt idx="885">
                  <c:v>126.73304480788848</c:v>
                </c:pt>
                <c:pt idx="886">
                  <c:v>126.72188882481618</c:v>
                </c:pt>
                <c:pt idx="887">
                  <c:v>126.77504681907287</c:v>
                </c:pt>
                <c:pt idx="888">
                  <c:v>126.86747080620191</c:v>
                </c:pt>
                <c:pt idx="889">
                  <c:v>126.82034631948308</c:v>
                </c:pt>
                <c:pt idx="890">
                  <c:v>126.98522506214903</c:v>
                </c:pt>
                <c:pt idx="891">
                  <c:v>126.94071800927384</c:v>
                </c:pt>
                <c:pt idx="892">
                  <c:v>127.02265450123542</c:v>
                </c:pt>
                <c:pt idx="893">
                  <c:v>127.03985773584562</c:v>
                </c:pt>
                <c:pt idx="894">
                  <c:v>126.97823357760755</c:v>
                </c:pt>
                <c:pt idx="895">
                  <c:v>127.17159347737913</c:v>
                </c:pt>
                <c:pt idx="896">
                  <c:v>127.13542484778625</c:v>
                </c:pt>
                <c:pt idx="897">
                  <c:v>127.12385384660665</c:v>
                </c:pt>
                <c:pt idx="898">
                  <c:v>127.09476523894686</c:v>
                </c:pt>
                <c:pt idx="899">
                  <c:v>127.03854132340263</c:v>
                </c:pt>
                <c:pt idx="900">
                  <c:v>126.99692994497116</c:v>
                </c:pt>
                <c:pt idx="901">
                  <c:v>126.94162953029566</c:v>
                </c:pt>
                <c:pt idx="902">
                  <c:v>126.96214722604385</c:v>
                </c:pt>
                <c:pt idx="903">
                  <c:v>126.93850699828839</c:v>
                </c:pt>
                <c:pt idx="904">
                  <c:v>126.90741349263668</c:v>
                </c:pt>
                <c:pt idx="905">
                  <c:v>126.89201731999137</c:v>
                </c:pt>
                <c:pt idx="906">
                  <c:v>126.87584359942835</c:v>
                </c:pt>
                <c:pt idx="907">
                  <c:v>126.86621528138591</c:v>
                </c:pt>
                <c:pt idx="908">
                  <c:v>126.82037853799599</c:v>
                </c:pt>
                <c:pt idx="909">
                  <c:v>126.94220946241042</c:v>
                </c:pt>
                <c:pt idx="910">
                  <c:v>126.85656508495565</c:v>
                </c:pt>
                <c:pt idx="911">
                  <c:v>126.92040323365053</c:v>
                </c:pt>
                <c:pt idx="912">
                  <c:v>126.86943184050675</c:v>
                </c:pt>
                <c:pt idx="913">
                  <c:v>126.85511344217923</c:v>
                </c:pt>
                <c:pt idx="914">
                  <c:v>127.0067941409316</c:v>
                </c:pt>
                <c:pt idx="915">
                  <c:v>127.0870112053079</c:v>
                </c:pt>
                <c:pt idx="916">
                  <c:v>127.0741363604037</c:v>
                </c:pt>
                <c:pt idx="917">
                  <c:v>127.03451588875276</c:v>
                </c:pt>
                <c:pt idx="918">
                  <c:v>127.08879355372125</c:v>
                </c:pt>
                <c:pt idx="919">
                  <c:v>127.03387184405956</c:v>
                </c:pt>
                <c:pt idx="920">
                  <c:v>127.02225383266133</c:v>
                </c:pt>
                <c:pt idx="921">
                  <c:v>126.96263443247177</c:v>
                </c:pt>
                <c:pt idx="922">
                  <c:v>126.90569553830724</c:v>
                </c:pt>
                <c:pt idx="923">
                  <c:v>126.94828436405018</c:v>
                </c:pt>
                <c:pt idx="924">
                  <c:v>126.99064767295837</c:v>
                </c:pt>
                <c:pt idx="925">
                  <c:v>126.97239020531943</c:v>
                </c:pt>
                <c:pt idx="926">
                  <c:v>126.96973005197462</c:v>
                </c:pt>
                <c:pt idx="927">
                  <c:v>126.95160448251595</c:v>
                </c:pt>
                <c:pt idx="928">
                  <c:v>126.9173883350653</c:v>
                </c:pt>
                <c:pt idx="929">
                  <c:v>126.88992844619455</c:v>
                </c:pt>
                <c:pt idx="930">
                  <c:v>126.8395382221259</c:v>
                </c:pt>
                <c:pt idx="931">
                  <c:v>127.04258472161544</c:v>
                </c:pt>
                <c:pt idx="932">
                  <c:v>127.06376024951119</c:v>
                </c:pt>
                <c:pt idx="933">
                  <c:v>127.01163341426367</c:v>
                </c:pt>
                <c:pt idx="934">
                  <c:v>127.02147065224503</c:v>
                </c:pt>
                <c:pt idx="935">
                  <c:v>126.94484439856303</c:v>
                </c:pt>
                <c:pt idx="936">
                  <c:v>126.98098858767978</c:v>
                </c:pt>
                <c:pt idx="937">
                  <c:v>126.93816266911102</c:v>
                </c:pt>
                <c:pt idx="938">
                  <c:v>126.96149547500477</c:v>
                </c:pt>
                <c:pt idx="939">
                  <c:v>126.93810233813581</c:v>
                </c:pt>
                <c:pt idx="940">
                  <c:v>126.97711401240797</c:v>
                </c:pt>
                <c:pt idx="941">
                  <c:v>126.90688472962745</c:v>
                </c:pt>
                <c:pt idx="942">
                  <c:v>126.88996381939283</c:v>
                </c:pt>
                <c:pt idx="943">
                  <c:v>126.81952149507941</c:v>
                </c:pt>
                <c:pt idx="944">
                  <c:v>126.97680367536269</c:v>
                </c:pt>
                <c:pt idx="945">
                  <c:v>126.97508899829511</c:v>
                </c:pt>
                <c:pt idx="946">
                  <c:v>126.95516785446834</c:v>
                </c:pt>
                <c:pt idx="947">
                  <c:v>127.17336913458777</c:v>
                </c:pt>
                <c:pt idx="948">
                  <c:v>127.1324152654076</c:v>
                </c:pt>
                <c:pt idx="949">
                  <c:v>127.11067085383377</c:v>
                </c:pt>
                <c:pt idx="950">
                  <c:v>127.11317103918209</c:v>
                </c:pt>
                <c:pt idx="951">
                  <c:v>127.08985791515408</c:v>
                </c:pt>
                <c:pt idx="952">
                  <c:v>127.03648746297108</c:v>
                </c:pt>
                <c:pt idx="953">
                  <c:v>127.00152107528548</c:v>
                </c:pt>
                <c:pt idx="954">
                  <c:v>127.01596626800621</c:v>
                </c:pt>
                <c:pt idx="955">
                  <c:v>126.97512462872221</c:v>
                </c:pt>
                <c:pt idx="956">
                  <c:v>126.94271254894441</c:v>
                </c:pt>
                <c:pt idx="957">
                  <c:v>126.91187510706106</c:v>
                </c:pt>
                <c:pt idx="958">
                  <c:v>126.88411370654224</c:v>
                </c:pt>
                <c:pt idx="959">
                  <c:v>126.86279233014102</c:v>
                </c:pt>
                <c:pt idx="960">
                  <c:v>126.832520659113</c:v>
                </c:pt>
                <c:pt idx="961">
                  <c:v>126.76620475666982</c:v>
                </c:pt>
                <c:pt idx="962">
                  <c:v>126.69040584683749</c:v>
                </c:pt>
                <c:pt idx="963">
                  <c:v>126.63095423365469</c:v>
                </c:pt>
                <c:pt idx="964">
                  <c:v>126.58514007578701</c:v>
                </c:pt>
                <c:pt idx="965">
                  <c:v>126.66418494464045</c:v>
                </c:pt>
                <c:pt idx="966">
                  <c:v>126.65151198001905</c:v>
                </c:pt>
                <c:pt idx="967">
                  <c:v>126.64616053499152</c:v>
                </c:pt>
                <c:pt idx="968">
                  <c:v>126.62922365404476</c:v>
                </c:pt>
                <c:pt idx="969">
                  <c:v>126.55688333793391</c:v>
                </c:pt>
                <c:pt idx="970">
                  <c:v>126.52251247235323</c:v>
                </c:pt>
                <c:pt idx="971">
                  <c:v>126.47457688089753</c:v>
                </c:pt>
                <c:pt idx="972">
                  <c:v>126.42977403070509</c:v>
                </c:pt>
                <c:pt idx="973">
                  <c:v>126.38777761471728</c:v>
                </c:pt>
                <c:pt idx="974">
                  <c:v>126.36850457576519</c:v>
                </c:pt>
                <c:pt idx="975">
                  <c:v>126.38466378737236</c:v>
                </c:pt>
                <c:pt idx="976">
                  <c:v>126.31998735108814</c:v>
                </c:pt>
                <c:pt idx="977">
                  <c:v>126.32723720820292</c:v>
                </c:pt>
                <c:pt idx="978">
                  <c:v>126.32403293411255</c:v>
                </c:pt>
                <c:pt idx="979">
                  <c:v>126.31822977946413</c:v>
                </c:pt>
                <c:pt idx="980">
                  <c:v>126.30893105978829</c:v>
                </c:pt>
                <c:pt idx="981">
                  <c:v>126.26029193002996</c:v>
                </c:pt>
                <c:pt idx="982">
                  <c:v>126.27180929813372</c:v>
                </c:pt>
                <c:pt idx="983">
                  <c:v>126.25874586319188</c:v>
                </c:pt>
                <c:pt idx="984">
                  <c:v>126.26221863130041</c:v>
                </c:pt>
                <c:pt idx="985">
                  <c:v>126.25224256741951</c:v>
                </c:pt>
                <c:pt idx="986">
                  <c:v>126.22945976665291</c:v>
                </c:pt>
                <c:pt idx="987">
                  <c:v>126.15923547783315</c:v>
                </c:pt>
                <c:pt idx="988">
                  <c:v>126.40186282944136</c:v>
                </c:pt>
                <c:pt idx="989">
                  <c:v>126.33255369312789</c:v>
                </c:pt>
                <c:pt idx="990">
                  <c:v>126.4711554305253</c:v>
                </c:pt>
                <c:pt idx="991">
                  <c:v>126.41704525476112</c:v>
                </c:pt>
                <c:pt idx="992">
                  <c:v>126.51994166445307</c:v>
                </c:pt>
                <c:pt idx="993">
                  <c:v>126.54598406761609</c:v>
                </c:pt>
                <c:pt idx="994">
                  <c:v>126.58147689626344</c:v>
                </c:pt>
                <c:pt idx="995">
                  <c:v>126.55159660166181</c:v>
                </c:pt>
                <c:pt idx="996">
                  <c:v>126.54314586354265</c:v>
                </c:pt>
                <c:pt idx="997">
                  <c:v>126.52411272209048</c:v>
                </c:pt>
                <c:pt idx="998">
                  <c:v>126.5038665754829</c:v>
                </c:pt>
                <c:pt idx="999">
                  <c:v>126.55795929420064</c:v>
                </c:pt>
                <c:pt idx="1000">
                  <c:v>126.50800548387889</c:v>
                </c:pt>
                <c:pt idx="1001">
                  <c:v>126.60306945120909</c:v>
                </c:pt>
                <c:pt idx="1002">
                  <c:v>126.56539898188318</c:v>
                </c:pt>
                <c:pt idx="1003">
                  <c:v>126.52643494805896</c:v>
                </c:pt>
                <c:pt idx="1004">
                  <c:v>126.48838061143341</c:v>
                </c:pt>
                <c:pt idx="1005">
                  <c:v>126.42280745165394</c:v>
                </c:pt>
                <c:pt idx="1006">
                  <c:v>126.36617592715191</c:v>
                </c:pt>
                <c:pt idx="1007">
                  <c:v>126.45684169516024</c:v>
                </c:pt>
                <c:pt idx="1008">
                  <c:v>126.65870156869231</c:v>
                </c:pt>
                <c:pt idx="1009">
                  <c:v>126.64146873931087</c:v>
                </c:pt>
                <c:pt idx="1010">
                  <c:v>126.58007526808719</c:v>
                </c:pt>
                <c:pt idx="1011">
                  <c:v>126.57559867230415</c:v>
                </c:pt>
                <c:pt idx="1012">
                  <c:v>126.50918181147304</c:v>
                </c:pt>
                <c:pt idx="1013">
                  <c:v>126.50593011721578</c:v>
                </c:pt>
                <c:pt idx="1014">
                  <c:v>126.77315054949209</c:v>
                </c:pt>
                <c:pt idx="1015">
                  <c:v>126.74254917542409</c:v>
                </c:pt>
                <c:pt idx="1016">
                  <c:v>126.70868458808854</c:v>
                </c:pt>
                <c:pt idx="1017">
                  <c:v>126.70381227672685</c:v>
                </c:pt>
                <c:pt idx="1018">
                  <c:v>126.72299255350295</c:v>
                </c:pt>
                <c:pt idx="1019">
                  <c:v>126.75365711430516</c:v>
                </c:pt>
                <c:pt idx="1020">
                  <c:v>126.75443781665032</c:v>
                </c:pt>
                <c:pt idx="1021">
                  <c:v>126.70582016133949</c:v>
                </c:pt>
                <c:pt idx="1022">
                  <c:v>126.73692565322143</c:v>
                </c:pt>
                <c:pt idx="1023">
                  <c:v>126.68052276786889</c:v>
                </c:pt>
                <c:pt idx="1024">
                  <c:v>126.62452618785582</c:v>
                </c:pt>
                <c:pt idx="1025">
                  <c:v>126.56255971381977</c:v>
                </c:pt>
                <c:pt idx="1026">
                  <c:v>126.55386907152663</c:v>
                </c:pt>
                <c:pt idx="1027">
                  <c:v>126.61196797807112</c:v>
                </c:pt>
                <c:pt idx="1028">
                  <c:v>126.67485953342076</c:v>
                </c:pt>
                <c:pt idx="1029">
                  <c:v>126.80249709056972</c:v>
                </c:pt>
                <c:pt idx="1030">
                  <c:v>126.89178653455785</c:v>
                </c:pt>
                <c:pt idx="1031">
                  <c:v>126.88253369036339</c:v>
                </c:pt>
                <c:pt idx="1032">
                  <c:v>126.96174191742736</c:v>
                </c:pt>
                <c:pt idx="1033">
                  <c:v>127.03809485835882</c:v>
                </c:pt>
                <c:pt idx="1034">
                  <c:v>127.02626756460148</c:v>
                </c:pt>
                <c:pt idx="1035">
                  <c:v>126.97118795920946</c:v>
                </c:pt>
                <c:pt idx="1036">
                  <c:v>126.9050644575495</c:v>
                </c:pt>
                <c:pt idx="1037">
                  <c:v>126.84898490398091</c:v>
                </c:pt>
                <c:pt idx="1038">
                  <c:v>126.80474986155282</c:v>
                </c:pt>
                <c:pt idx="1039">
                  <c:v>126.74356336816567</c:v>
                </c:pt>
                <c:pt idx="1040">
                  <c:v>126.77178779277558</c:v>
                </c:pt>
                <c:pt idx="1041">
                  <c:v>126.71086965439117</c:v>
                </c:pt>
                <c:pt idx="1042">
                  <c:v>126.6854125701946</c:v>
                </c:pt>
                <c:pt idx="1043">
                  <c:v>126.67552906566651</c:v>
                </c:pt>
                <c:pt idx="1044">
                  <c:v>126.63881627501976</c:v>
                </c:pt>
                <c:pt idx="1045">
                  <c:v>126.58198093644339</c:v>
                </c:pt>
                <c:pt idx="1046">
                  <c:v>126.53848281764691</c:v>
                </c:pt>
                <c:pt idx="1047">
                  <c:v>126.53086913230992</c:v>
                </c:pt>
                <c:pt idx="1048">
                  <c:v>126.51754455160996</c:v>
                </c:pt>
                <c:pt idx="1049">
                  <c:v>126.47081122848707</c:v>
                </c:pt>
                <c:pt idx="1050">
                  <c:v>126.50394156605542</c:v>
                </c:pt>
                <c:pt idx="1051">
                  <c:v>126.70275030844464</c:v>
                </c:pt>
                <c:pt idx="1052">
                  <c:v>126.67797666182955</c:v>
                </c:pt>
                <c:pt idx="1053">
                  <c:v>126.66230589089942</c:v>
                </c:pt>
                <c:pt idx="1054">
                  <c:v>126.62715783737704</c:v>
                </c:pt>
                <c:pt idx="1055">
                  <c:v>126.61689904411422</c:v>
                </c:pt>
                <c:pt idx="1056">
                  <c:v>126.68443322113259</c:v>
                </c:pt>
                <c:pt idx="1057">
                  <c:v>126.79817550544226</c:v>
                </c:pt>
                <c:pt idx="1058">
                  <c:v>126.74853767207006</c:v>
                </c:pt>
                <c:pt idx="1059">
                  <c:v>126.75525735512797</c:v>
                </c:pt>
                <c:pt idx="1060">
                  <c:v>126.84914971756851</c:v>
                </c:pt>
                <c:pt idx="1061">
                  <c:v>126.9670608763208</c:v>
                </c:pt>
                <c:pt idx="1062">
                  <c:v>126.91082721723333</c:v>
                </c:pt>
                <c:pt idx="1063">
                  <c:v>127.00138805056352</c:v>
                </c:pt>
                <c:pt idx="1064">
                  <c:v>126.96217514859177</c:v>
                </c:pt>
                <c:pt idx="1065">
                  <c:v>126.9280601137619</c:v>
                </c:pt>
                <c:pt idx="1066">
                  <c:v>126.88702789946954</c:v>
                </c:pt>
                <c:pt idx="1067">
                  <c:v>126.94598063430333</c:v>
                </c:pt>
                <c:pt idx="1068">
                  <c:v>126.92332068162283</c:v>
                </c:pt>
                <c:pt idx="1069">
                  <c:v>126.88467635217319</c:v>
                </c:pt>
                <c:pt idx="1070">
                  <c:v>126.82507043036796</c:v>
                </c:pt>
                <c:pt idx="1071">
                  <c:v>126.82806326628162</c:v>
                </c:pt>
                <c:pt idx="1072">
                  <c:v>126.77944013978244</c:v>
                </c:pt>
                <c:pt idx="1073">
                  <c:v>126.73862993368736</c:v>
                </c:pt>
                <c:pt idx="1074">
                  <c:v>126.72331607890426</c:v>
                </c:pt>
                <c:pt idx="1075">
                  <c:v>126.68531413620087</c:v>
                </c:pt>
                <c:pt idx="1076">
                  <c:v>126.67837129494426</c:v>
                </c:pt>
                <c:pt idx="1077">
                  <c:v>126.86598851324837</c:v>
                </c:pt>
                <c:pt idx="1078">
                  <c:v>126.93531851078788</c:v>
                </c:pt>
                <c:pt idx="1079">
                  <c:v>126.96577450877145</c:v>
                </c:pt>
                <c:pt idx="1080">
                  <c:v>126.99047732848652</c:v>
                </c:pt>
                <c:pt idx="1081">
                  <c:v>126.95187924884324</c:v>
                </c:pt>
                <c:pt idx="1082">
                  <c:v>126.90454552842921</c:v>
                </c:pt>
                <c:pt idx="1083">
                  <c:v>126.99487161050375</c:v>
                </c:pt>
                <c:pt idx="1084">
                  <c:v>126.95569355156032</c:v>
                </c:pt>
                <c:pt idx="1085">
                  <c:v>127.0300362193521</c:v>
                </c:pt>
                <c:pt idx="1086">
                  <c:v>127.03737476437493</c:v>
                </c:pt>
                <c:pt idx="1087">
                  <c:v>127.15050468894873</c:v>
                </c:pt>
                <c:pt idx="1088">
                  <c:v>127.26487489854077</c:v>
                </c:pt>
                <c:pt idx="1089">
                  <c:v>127.24557074221025</c:v>
                </c:pt>
                <c:pt idx="1090">
                  <c:v>127.19045225592002</c:v>
                </c:pt>
                <c:pt idx="1091">
                  <c:v>127.18406297965886</c:v>
                </c:pt>
                <c:pt idx="1092">
                  <c:v>127.21919567510349</c:v>
                </c:pt>
                <c:pt idx="1093">
                  <c:v>127.21872838101746</c:v>
                </c:pt>
                <c:pt idx="1094">
                  <c:v>127.18658165260288</c:v>
                </c:pt>
                <c:pt idx="1095">
                  <c:v>127.17322629984798</c:v>
                </c:pt>
                <c:pt idx="1096">
                  <c:v>127.15048949400183</c:v>
                </c:pt>
                <c:pt idx="1097">
                  <c:v>127.08268668182814</c:v>
                </c:pt>
                <c:pt idx="1098">
                  <c:v>127.09432032143076</c:v>
                </c:pt>
                <c:pt idx="1099">
                  <c:v>127.07494570089793</c:v>
                </c:pt>
                <c:pt idx="1100">
                  <c:v>127.04924803490472</c:v>
                </c:pt>
                <c:pt idx="1101">
                  <c:v>127.02363479324829</c:v>
                </c:pt>
                <c:pt idx="1102">
                  <c:v>127.02298750010415</c:v>
                </c:pt>
                <c:pt idx="1103">
                  <c:v>127.03678460741639</c:v>
                </c:pt>
                <c:pt idx="1104">
                  <c:v>126.99792928648428</c:v>
                </c:pt>
                <c:pt idx="1105">
                  <c:v>127.01216648585826</c:v>
                </c:pt>
                <c:pt idx="1106">
                  <c:v>127.23076196501754</c:v>
                </c:pt>
                <c:pt idx="1107">
                  <c:v>127.20028713932771</c:v>
                </c:pt>
                <c:pt idx="1108">
                  <c:v>127.13459912664895</c:v>
                </c:pt>
                <c:pt idx="1109">
                  <c:v>127.13894217784406</c:v>
                </c:pt>
                <c:pt idx="1110">
                  <c:v>127.12732432028085</c:v>
                </c:pt>
                <c:pt idx="1111">
                  <c:v>127.16775321886433</c:v>
                </c:pt>
                <c:pt idx="1112">
                  <c:v>127.10873227341581</c:v>
                </c:pt>
                <c:pt idx="1113">
                  <c:v>127.05453330925259</c:v>
                </c:pt>
                <c:pt idx="1114">
                  <c:v>127.00303317392903</c:v>
                </c:pt>
                <c:pt idx="1115">
                  <c:v>127.02785404812131</c:v>
                </c:pt>
                <c:pt idx="1116">
                  <c:v>127.03666712166091</c:v>
                </c:pt>
                <c:pt idx="1117">
                  <c:v>127.11731805651253</c:v>
                </c:pt>
                <c:pt idx="1118">
                  <c:v>127.05890103599224</c:v>
                </c:pt>
                <c:pt idx="1119">
                  <c:v>127.10059050723346</c:v>
                </c:pt>
                <c:pt idx="1120">
                  <c:v>127.10093620967766</c:v>
                </c:pt>
                <c:pt idx="1121">
                  <c:v>127.08184968100225</c:v>
                </c:pt>
                <c:pt idx="1122">
                  <c:v>127.02091575872588</c:v>
                </c:pt>
                <c:pt idx="1123">
                  <c:v>126.96442280918296</c:v>
                </c:pt>
                <c:pt idx="1124">
                  <c:v>126.9597401893249</c:v>
                </c:pt>
                <c:pt idx="1125">
                  <c:v>126.96662656875586</c:v>
                </c:pt>
                <c:pt idx="1126">
                  <c:v>126.91603996112369</c:v>
                </c:pt>
                <c:pt idx="1127">
                  <c:v>126.87120282597094</c:v>
                </c:pt>
                <c:pt idx="1128">
                  <c:v>126.84216275114008</c:v>
                </c:pt>
                <c:pt idx="1129">
                  <c:v>126.81567592803646</c:v>
                </c:pt>
                <c:pt idx="1130">
                  <c:v>126.76561432002052</c:v>
                </c:pt>
                <c:pt idx="1131">
                  <c:v>126.80440619152135</c:v>
                </c:pt>
                <c:pt idx="1132">
                  <c:v>126.78300095197925</c:v>
                </c:pt>
                <c:pt idx="1133">
                  <c:v>126.73079326231583</c:v>
                </c:pt>
                <c:pt idx="1134">
                  <c:v>126.71219464294327</c:v>
                </c:pt>
                <c:pt idx="1135">
                  <c:v>126.68362095508331</c:v>
                </c:pt>
                <c:pt idx="1136">
                  <c:v>126.70610296903079</c:v>
                </c:pt>
                <c:pt idx="1137">
                  <c:v>126.7289307264401</c:v>
                </c:pt>
                <c:pt idx="1138">
                  <c:v>126.72413310459676</c:v>
                </c:pt>
                <c:pt idx="1139">
                  <c:v>126.74367178701645</c:v>
                </c:pt>
                <c:pt idx="1140">
                  <c:v>126.78567662382009</c:v>
                </c:pt>
                <c:pt idx="1141">
                  <c:v>126.75582994210586</c:v>
                </c:pt>
                <c:pt idx="1142">
                  <c:v>126.75420720688308</c:v>
                </c:pt>
                <c:pt idx="1143">
                  <c:v>126.71276398035869</c:v>
                </c:pt>
                <c:pt idx="1144">
                  <c:v>126.73169726979793</c:v>
                </c:pt>
                <c:pt idx="1145">
                  <c:v>126.80787872608813</c:v>
                </c:pt>
                <c:pt idx="1146">
                  <c:v>126.81956650931569</c:v>
                </c:pt>
                <c:pt idx="1147">
                  <c:v>126.83526204640143</c:v>
                </c:pt>
                <c:pt idx="1148">
                  <c:v>126.79516471066314</c:v>
                </c:pt>
                <c:pt idx="1149">
                  <c:v>126.83013538032259</c:v>
                </c:pt>
                <c:pt idx="1150">
                  <c:v>127.26891967366551</c:v>
                </c:pt>
                <c:pt idx="1151">
                  <c:v>127.23809568312851</c:v>
                </c:pt>
                <c:pt idx="1152">
                  <c:v>127.30360760405603</c:v>
                </c:pt>
                <c:pt idx="1153">
                  <c:v>127.29348088982347</c:v>
                </c:pt>
                <c:pt idx="1154">
                  <c:v>127.27939567219204</c:v>
                </c:pt>
                <c:pt idx="1155">
                  <c:v>127.24009431701344</c:v>
                </c:pt>
                <c:pt idx="1156">
                  <c:v>127.21972152011266</c:v>
                </c:pt>
                <c:pt idx="1157">
                  <c:v>127.17121897911603</c:v>
                </c:pt>
                <c:pt idx="1158">
                  <c:v>127.13369252546815</c:v>
                </c:pt>
                <c:pt idx="1159">
                  <c:v>127.14023133814604</c:v>
                </c:pt>
                <c:pt idx="1160">
                  <c:v>127.18449031302424</c:v>
                </c:pt>
                <c:pt idx="1161">
                  <c:v>127.38829524817432</c:v>
                </c:pt>
                <c:pt idx="1162">
                  <c:v>127.40003639439293</c:v>
                </c:pt>
                <c:pt idx="1163">
                  <c:v>127.36117481057346</c:v>
                </c:pt>
                <c:pt idx="1164">
                  <c:v>127.31517544714177</c:v>
                </c:pt>
                <c:pt idx="1165">
                  <c:v>127.28518348187423</c:v>
                </c:pt>
                <c:pt idx="1166">
                  <c:v>127.3011793685841</c:v>
                </c:pt>
                <c:pt idx="1167">
                  <c:v>127.3239917542508</c:v>
                </c:pt>
                <c:pt idx="1168">
                  <c:v>127.41877658677639</c:v>
                </c:pt>
                <c:pt idx="1169">
                  <c:v>127.52277820873586</c:v>
                </c:pt>
                <c:pt idx="1170">
                  <c:v>127.53904530702081</c:v>
                </c:pt>
                <c:pt idx="1171">
                  <c:v>127.50245460388992</c:v>
                </c:pt>
                <c:pt idx="1172">
                  <c:v>127.47618466899105</c:v>
                </c:pt>
                <c:pt idx="1173">
                  <c:v>127.55255771631826</c:v>
                </c:pt>
                <c:pt idx="1174">
                  <c:v>127.49043767826805</c:v>
                </c:pt>
                <c:pt idx="1175">
                  <c:v>127.46964780180977</c:v>
                </c:pt>
                <c:pt idx="1176">
                  <c:v>127.6314033549817</c:v>
                </c:pt>
                <c:pt idx="1177">
                  <c:v>127.58643310582242</c:v>
                </c:pt>
                <c:pt idx="1178">
                  <c:v>127.54523079508603</c:v>
                </c:pt>
                <c:pt idx="1179">
                  <c:v>127.53357801611892</c:v>
                </c:pt>
                <c:pt idx="1180">
                  <c:v>127.50955617291062</c:v>
                </c:pt>
                <c:pt idx="1181">
                  <c:v>127.50412318416807</c:v>
                </c:pt>
                <c:pt idx="1182">
                  <c:v>127.54534622436904</c:v>
                </c:pt>
                <c:pt idx="1183">
                  <c:v>127.55338403109774</c:v>
                </c:pt>
                <c:pt idx="1184">
                  <c:v>127.53763426894216</c:v>
                </c:pt>
                <c:pt idx="1185">
                  <c:v>127.58508312054363</c:v>
                </c:pt>
                <c:pt idx="1186">
                  <c:v>127.57341497697207</c:v>
                </c:pt>
                <c:pt idx="1187">
                  <c:v>127.55025365281374</c:v>
                </c:pt>
                <c:pt idx="1188">
                  <c:v>127.54363556657569</c:v>
                </c:pt>
                <c:pt idx="1189">
                  <c:v>127.50079201080268</c:v>
                </c:pt>
                <c:pt idx="1190">
                  <c:v>127.46820456131827</c:v>
                </c:pt>
                <c:pt idx="1191">
                  <c:v>127.45395197403417</c:v>
                </c:pt>
                <c:pt idx="1192">
                  <c:v>127.40499737003813</c:v>
                </c:pt>
                <c:pt idx="1193">
                  <c:v>127.38921875723631</c:v>
                </c:pt>
                <c:pt idx="1194">
                  <c:v>127.42240718694138</c:v>
                </c:pt>
                <c:pt idx="1195">
                  <c:v>127.42762448923536</c:v>
                </c:pt>
                <c:pt idx="1196">
                  <c:v>127.37786362508238</c:v>
                </c:pt>
                <c:pt idx="1197">
                  <c:v>127.34974652165968</c:v>
                </c:pt>
                <c:pt idx="1198">
                  <c:v>127.32394654836627</c:v>
                </c:pt>
                <c:pt idx="1199">
                  <c:v>127.34419214186521</c:v>
                </c:pt>
                <c:pt idx="1200">
                  <c:v>127.30227839909878</c:v>
                </c:pt>
                <c:pt idx="1201">
                  <c:v>127.26461772340576</c:v>
                </c:pt>
                <c:pt idx="1202">
                  <c:v>127.30114228316113</c:v>
                </c:pt>
                <c:pt idx="1203">
                  <c:v>127.25788089450405</c:v>
                </c:pt>
                <c:pt idx="1204">
                  <c:v>127.29136397295039</c:v>
                </c:pt>
                <c:pt idx="1205">
                  <c:v>127.28965500035198</c:v>
                </c:pt>
                <c:pt idx="1206">
                  <c:v>127.26152102235231</c:v>
                </c:pt>
                <c:pt idx="1207">
                  <c:v>127.33169001677975</c:v>
                </c:pt>
                <c:pt idx="1208">
                  <c:v>127.34790588104488</c:v>
                </c:pt>
                <c:pt idx="1209">
                  <c:v>127.32192658252251</c:v>
                </c:pt>
                <c:pt idx="1210">
                  <c:v>127.47975577371497</c:v>
                </c:pt>
                <c:pt idx="1211">
                  <c:v>127.42944370533134</c:v>
                </c:pt>
                <c:pt idx="1212">
                  <c:v>127.40528142436774</c:v>
                </c:pt>
                <c:pt idx="1213">
                  <c:v>127.37274271619066</c:v>
                </c:pt>
                <c:pt idx="1214">
                  <c:v>127.35084069237051</c:v>
                </c:pt>
                <c:pt idx="1215">
                  <c:v>127.32518058643483</c:v>
                </c:pt>
                <c:pt idx="1216">
                  <c:v>127.31624973983142</c:v>
                </c:pt>
                <c:pt idx="1217">
                  <c:v>127.38970814211851</c:v>
                </c:pt>
                <c:pt idx="1218">
                  <c:v>127.3606636916881</c:v>
                </c:pt>
                <c:pt idx="1219">
                  <c:v>127.355443962574</c:v>
                </c:pt>
                <c:pt idx="1220">
                  <c:v>127.44203871654274</c:v>
                </c:pt>
                <c:pt idx="1221">
                  <c:v>127.44970477520704</c:v>
                </c:pt>
                <c:pt idx="1222">
                  <c:v>127.42400092652021</c:v>
                </c:pt>
                <c:pt idx="1223">
                  <c:v>127.37380503689731</c:v>
                </c:pt>
                <c:pt idx="1224">
                  <c:v>127.36517463638091</c:v>
                </c:pt>
                <c:pt idx="1225">
                  <c:v>127.42789281435594</c:v>
                </c:pt>
                <c:pt idx="1226">
                  <c:v>127.39926936845255</c:v>
                </c:pt>
                <c:pt idx="1227">
                  <c:v>127.54746095354228</c:v>
                </c:pt>
                <c:pt idx="1228">
                  <c:v>127.49655742143389</c:v>
                </c:pt>
                <c:pt idx="1229">
                  <c:v>127.48045324052131</c:v>
                </c:pt>
                <c:pt idx="1230">
                  <c:v>127.4192500815921</c:v>
                </c:pt>
                <c:pt idx="1231">
                  <c:v>127.38331745616222</c:v>
                </c:pt>
                <c:pt idx="1232">
                  <c:v>127.56422030742596</c:v>
                </c:pt>
                <c:pt idx="1233">
                  <c:v>127.58257099390148</c:v>
                </c:pt>
                <c:pt idx="1234">
                  <c:v>127.57200515498026</c:v>
                </c:pt>
                <c:pt idx="1235">
                  <c:v>127.52780358623255</c:v>
                </c:pt>
                <c:pt idx="1236">
                  <c:v>127.57275634271785</c:v>
                </c:pt>
                <c:pt idx="1237">
                  <c:v>127.59277733072706</c:v>
                </c:pt>
                <c:pt idx="1238">
                  <c:v>127.79473133612987</c:v>
                </c:pt>
                <c:pt idx="1239">
                  <c:v>127.76785815538162</c:v>
                </c:pt>
                <c:pt idx="1240">
                  <c:v>127.7480910413898</c:v>
                </c:pt>
                <c:pt idx="1241">
                  <c:v>127.8936389238367</c:v>
                </c:pt>
                <c:pt idx="1242">
                  <c:v>128.03792686013</c:v>
                </c:pt>
                <c:pt idx="1243">
                  <c:v>128.01094918554</c:v>
                </c:pt>
                <c:pt idx="1244">
                  <c:v>127.99625673261014</c:v>
                </c:pt>
                <c:pt idx="1245">
                  <c:v>127.95127318553195</c:v>
                </c:pt>
                <c:pt idx="1246">
                  <c:v>127.93144128879533</c:v>
                </c:pt>
                <c:pt idx="1247">
                  <c:v>127.91289040439649</c:v>
                </c:pt>
                <c:pt idx="1248">
                  <c:v>127.96736340968766</c:v>
                </c:pt>
                <c:pt idx="1249">
                  <c:v>127.93660593751807</c:v>
                </c:pt>
                <c:pt idx="1250">
                  <c:v>127.90345358555101</c:v>
                </c:pt>
                <c:pt idx="1251">
                  <c:v>127.85016998269077</c:v>
                </c:pt>
                <c:pt idx="1252">
                  <c:v>127.85171427658437</c:v>
                </c:pt>
                <c:pt idx="1253">
                  <c:v>127.91247790767473</c:v>
                </c:pt>
                <c:pt idx="1254">
                  <c:v>127.88793448470584</c:v>
                </c:pt>
                <c:pt idx="1255">
                  <c:v>127.85623352886797</c:v>
                </c:pt>
                <c:pt idx="1256">
                  <c:v>127.83955741613973</c:v>
                </c:pt>
                <c:pt idx="1257">
                  <c:v>127.80966433506444</c:v>
                </c:pt>
                <c:pt idx="1258">
                  <c:v>127.78836077592676</c:v>
                </c:pt>
                <c:pt idx="1259">
                  <c:v>127.77656530653591</c:v>
                </c:pt>
                <c:pt idx="1260">
                  <c:v>127.84034918134802</c:v>
                </c:pt>
                <c:pt idx="1261">
                  <c:v>127.83491345429213</c:v>
                </c:pt>
                <c:pt idx="1262">
                  <c:v>127.94081842177826</c:v>
                </c:pt>
                <c:pt idx="1263">
                  <c:v>127.88933364543396</c:v>
                </c:pt>
                <c:pt idx="1264">
                  <c:v>127.84450594972749</c:v>
                </c:pt>
                <c:pt idx="1265">
                  <c:v>127.84571596187801</c:v>
                </c:pt>
                <c:pt idx="1266">
                  <c:v>127.80124572825558</c:v>
                </c:pt>
                <c:pt idx="1267">
                  <c:v>127.80030819270524</c:v>
                </c:pt>
                <c:pt idx="1268">
                  <c:v>127.98994030482474</c:v>
                </c:pt>
                <c:pt idx="1269">
                  <c:v>127.9718168646264</c:v>
                </c:pt>
                <c:pt idx="1270">
                  <c:v>127.91823834966048</c:v>
                </c:pt>
                <c:pt idx="1271">
                  <c:v>127.88736381969416</c:v>
                </c:pt>
                <c:pt idx="1272">
                  <c:v>127.87202541872736</c:v>
                </c:pt>
                <c:pt idx="1273">
                  <c:v>127.88145709125547</c:v>
                </c:pt>
                <c:pt idx="1274">
                  <c:v>127.82825427099485</c:v>
                </c:pt>
                <c:pt idx="1275">
                  <c:v>127.81665422913422</c:v>
                </c:pt>
                <c:pt idx="1276">
                  <c:v>127.82663300882788</c:v>
                </c:pt>
                <c:pt idx="1277">
                  <c:v>127.78227360851396</c:v>
                </c:pt>
                <c:pt idx="1278">
                  <c:v>127.75061392436875</c:v>
                </c:pt>
                <c:pt idx="1279">
                  <c:v>127.7504338709067</c:v>
                </c:pt>
                <c:pt idx="1280">
                  <c:v>127.72779246091724</c:v>
                </c:pt>
                <c:pt idx="1281">
                  <c:v>127.67941336120876</c:v>
                </c:pt>
                <c:pt idx="1282">
                  <c:v>127.63037685374725</c:v>
                </c:pt>
                <c:pt idx="1283">
                  <c:v>127.61512762213164</c:v>
                </c:pt>
                <c:pt idx="1284">
                  <c:v>127.57669947166849</c:v>
                </c:pt>
                <c:pt idx="1285">
                  <c:v>127.60933426949151</c:v>
                </c:pt>
                <c:pt idx="1286">
                  <c:v>127.55714940474937</c:v>
                </c:pt>
                <c:pt idx="1287">
                  <c:v>127.6235875685703</c:v>
                </c:pt>
                <c:pt idx="1288">
                  <c:v>127.71680180349568</c:v>
                </c:pt>
                <c:pt idx="1289">
                  <c:v>127.75573731381854</c:v>
                </c:pt>
                <c:pt idx="1290">
                  <c:v>127.76409031140609</c:v>
                </c:pt>
                <c:pt idx="1291">
                  <c:v>127.72070863326086</c:v>
                </c:pt>
                <c:pt idx="1292">
                  <c:v>127.69341859371623</c:v>
                </c:pt>
                <c:pt idx="1293">
                  <c:v>127.66140156594405</c:v>
                </c:pt>
                <c:pt idx="1294">
                  <c:v>127.62580641404969</c:v>
                </c:pt>
                <c:pt idx="1295">
                  <c:v>127.58592214858267</c:v>
                </c:pt>
                <c:pt idx="1296">
                  <c:v>127.60095548644026</c:v>
                </c:pt>
                <c:pt idx="1297">
                  <c:v>127.78426839391058</c:v>
                </c:pt>
                <c:pt idx="1298">
                  <c:v>127.75919019793034</c:v>
                </c:pt>
                <c:pt idx="1299">
                  <c:v>127.70542302242596</c:v>
                </c:pt>
                <c:pt idx="1300">
                  <c:v>127.671415714017</c:v>
                </c:pt>
                <c:pt idx="1301">
                  <c:v>127.62226036591059</c:v>
                </c:pt>
                <c:pt idx="1302">
                  <c:v>127.57075894421851</c:v>
                </c:pt>
                <c:pt idx="1303">
                  <c:v>127.52474199744087</c:v>
                </c:pt>
                <c:pt idx="1304">
                  <c:v>127.49478170224438</c:v>
                </c:pt>
                <c:pt idx="1305">
                  <c:v>127.45862543547204</c:v>
                </c:pt>
                <c:pt idx="1306">
                  <c:v>127.46191460105813</c:v>
                </c:pt>
                <c:pt idx="1307">
                  <c:v>127.41640414521642</c:v>
                </c:pt>
                <c:pt idx="1308">
                  <c:v>127.36712094706941</c:v>
                </c:pt>
                <c:pt idx="1309">
                  <c:v>127.33963991399843</c:v>
                </c:pt>
                <c:pt idx="1310">
                  <c:v>127.31872557902595</c:v>
                </c:pt>
                <c:pt idx="1311">
                  <c:v>127.29946517127844</c:v>
                </c:pt>
                <c:pt idx="1312">
                  <c:v>127.27345757035707</c:v>
                </c:pt>
                <c:pt idx="1313">
                  <c:v>127.23738839789394</c:v>
                </c:pt>
                <c:pt idx="1314">
                  <c:v>127.22347519016462</c:v>
                </c:pt>
                <c:pt idx="1315">
                  <c:v>127.19837122110749</c:v>
                </c:pt>
                <c:pt idx="1316">
                  <c:v>127.17954331448946</c:v>
                </c:pt>
                <c:pt idx="1317">
                  <c:v>127.2749979488938</c:v>
                </c:pt>
                <c:pt idx="1318">
                  <c:v>127.24760161476884</c:v>
                </c:pt>
                <c:pt idx="1319">
                  <c:v>127.19315260891914</c:v>
                </c:pt>
                <c:pt idx="1320">
                  <c:v>127.20011574886036</c:v>
                </c:pt>
                <c:pt idx="1321">
                  <c:v>127.17384323033592</c:v>
                </c:pt>
                <c:pt idx="1322">
                  <c:v>127.22575632281975</c:v>
                </c:pt>
                <c:pt idx="1323">
                  <c:v>127.26891291436905</c:v>
                </c:pt>
                <c:pt idx="1324">
                  <c:v>127.31348175471297</c:v>
                </c:pt>
                <c:pt idx="1325">
                  <c:v>127.27758981095907</c:v>
                </c:pt>
                <c:pt idx="1326">
                  <c:v>127.28275863813043</c:v>
                </c:pt>
                <c:pt idx="1327">
                  <c:v>127.24972515541555</c:v>
                </c:pt>
                <c:pt idx="1328">
                  <c:v>127.20754841880856</c:v>
                </c:pt>
                <c:pt idx="1329">
                  <c:v>127.14831330886454</c:v>
                </c:pt>
                <c:pt idx="1330">
                  <c:v>127.13711137040384</c:v>
                </c:pt>
                <c:pt idx="1331">
                  <c:v>127.12402240678513</c:v>
                </c:pt>
                <c:pt idx="1332">
                  <c:v>127.10334099101071</c:v>
                </c:pt>
                <c:pt idx="1333">
                  <c:v>127.06286468731552</c:v>
                </c:pt>
                <c:pt idx="1334">
                  <c:v>127.00972146685953</c:v>
                </c:pt>
                <c:pt idx="1335">
                  <c:v>126.99401490683285</c:v>
                </c:pt>
                <c:pt idx="1336">
                  <c:v>126.94137724109333</c:v>
                </c:pt>
                <c:pt idx="1337">
                  <c:v>126.91617249769412</c:v>
                </c:pt>
                <c:pt idx="1338">
                  <c:v>126.91662149050997</c:v>
                </c:pt>
                <c:pt idx="1339">
                  <c:v>126.88393023988205</c:v>
                </c:pt>
                <c:pt idx="1340">
                  <c:v>126.88294389743416</c:v>
                </c:pt>
                <c:pt idx="1341">
                  <c:v>126.8530445098619</c:v>
                </c:pt>
                <c:pt idx="1342">
                  <c:v>126.94294395559437</c:v>
                </c:pt>
                <c:pt idx="1343">
                  <c:v>127.0321879443195</c:v>
                </c:pt>
                <c:pt idx="1344">
                  <c:v>127.01801212318949</c:v>
                </c:pt>
                <c:pt idx="1345">
                  <c:v>126.97025848947564</c:v>
                </c:pt>
                <c:pt idx="1346">
                  <c:v>126.96028396535168</c:v>
                </c:pt>
                <c:pt idx="1347">
                  <c:v>126.93620398408085</c:v>
                </c:pt>
                <c:pt idx="1348">
                  <c:v>126.93021748667486</c:v>
                </c:pt>
                <c:pt idx="1349">
                  <c:v>126.9204230244837</c:v>
                </c:pt>
                <c:pt idx="1350">
                  <c:v>126.87299113804895</c:v>
                </c:pt>
                <c:pt idx="1351">
                  <c:v>126.83093643853219</c:v>
                </c:pt>
                <c:pt idx="1352">
                  <c:v>126.79496997542074</c:v>
                </c:pt>
                <c:pt idx="1353">
                  <c:v>126.74494242107895</c:v>
                </c:pt>
                <c:pt idx="1354">
                  <c:v>126.71190418817832</c:v>
                </c:pt>
                <c:pt idx="1355">
                  <c:v>126.68529753470592</c:v>
                </c:pt>
                <c:pt idx="1356">
                  <c:v>126.66008605510891</c:v>
                </c:pt>
                <c:pt idx="1357">
                  <c:v>126.61117021638816</c:v>
                </c:pt>
                <c:pt idx="1358">
                  <c:v>126.59835854162624</c:v>
                </c:pt>
                <c:pt idx="1359">
                  <c:v>126.79496851729485</c:v>
                </c:pt>
                <c:pt idx="1360">
                  <c:v>126.82254806250916</c:v>
                </c:pt>
                <c:pt idx="1361">
                  <c:v>126.85415889275249</c:v>
                </c:pt>
                <c:pt idx="1362">
                  <c:v>126.83683559850786</c:v>
                </c:pt>
                <c:pt idx="1363">
                  <c:v>126.80401148754545</c:v>
                </c:pt>
                <c:pt idx="1364">
                  <c:v>126.83042442117879</c:v>
                </c:pt>
                <c:pt idx="1365">
                  <c:v>126.81453960021905</c:v>
                </c:pt>
                <c:pt idx="1366">
                  <c:v>126.83746334652241</c:v>
                </c:pt>
                <c:pt idx="1367">
                  <c:v>126.79738884503213</c:v>
                </c:pt>
                <c:pt idx="1368">
                  <c:v>126.78406286595025</c:v>
                </c:pt>
                <c:pt idx="1369">
                  <c:v>126.80892995233128</c:v>
                </c:pt>
                <c:pt idx="1370">
                  <c:v>126.7821003829366</c:v>
                </c:pt>
                <c:pt idx="1371">
                  <c:v>126.75134585942354</c:v>
                </c:pt>
                <c:pt idx="1372">
                  <c:v>126.70817552119934</c:v>
                </c:pt>
                <c:pt idx="1373">
                  <c:v>126.69341714104219</c:v>
                </c:pt>
                <c:pt idx="1374">
                  <c:v>126.74508025065572</c:v>
                </c:pt>
                <c:pt idx="1375">
                  <c:v>126.75542857974631</c:v>
                </c:pt>
                <c:pt idx="1376">
                  <c:v>126.92116886674805</c:v>
                </c:pt>
                <c:pt idx="1377">
                  <c:v>126.87986117398977</c:v>
                </c:pt>
                <c:pt idx="1378">
                  <c:v>126.86442711195751</c:v>
                </c:pt>
                <c:pt idx="1379">
                  <c:v>126.81947741055643</c:v>
                </c:pt>
                <c:pt idx="1380">
                  <c:v>126.7856495038175</c:v>
                </c:pt>
                <c:pt idx="1381">
                  <c:v>126.78261400667792</c:v>
                </c:pt>
                <c:pt idx="1382">
                  <c:v>126.74129396517824</c:v>
                </c:pt>
                <c:pt idx="1383">
                  <c:v>126.73818635873157</c:v>
                </c:pt>
                <c:pt idx="1384">
                  <c:v>126.68656856595508</c:v>
                </c:pt>
                <c:pt idx="1385">
                  <c:v>126.64688743290495</c:v>
                </c:pt>
                <c:pt idx="1386">
                  <c:v>126.61670879019317</c:v>
                </c:pt>
                <c:pt idx="1387">
                  <c:v>126.58976865939847</c:v>
                </c:pt>
                <c:pt idx="1388">
                  <c:v>126.5839398441925</c:v>
                </c:pt>
                <c:pt idx="1389">
                  <c:v>126.56061726896168</c:v>
                </c:pt>
                <c:pt idx="1390">
                  <c:v>126.57546287803559</c:v>
                </c:pt>
                <c:pt idx="1391">
                  <c:v>126.81628296549992</c:v>
                </c:pt>
                <c:pt idx="1392">
                  <c:v>126.80368343905488</c:v>
                </c:pt>
                <c:pt idx="1393">
                  <c:v>126.79672674611261</c:v>
                </c:pt>
                <c:pt idx="1394">
                  <c:v>126.76238826265644</c:v>
                </c:pt>
                <c:pt idx="1395">
                  <c:v>126.74720091924401</c:v>
                </c:pt>
                <c:pt idx="1396">
                  <c:v>126.69283902013407</c:v>
                </c:pt>
                <c:pt idx="1397">
                  <c:v>126.70178859181097</c:v>
                </c:pt>
                <c:pt idx="1398">
                  <c:v>126.73123860355501</c:v>
                </c:pt>
                <c:pt idx="1399">
                  <c:v>126.7620512469134</c:v>
                </c:pt>
                <c:pt idx="1400">
                  <c:v>126.73241400924547</c:v>
                </c:pt>
                <c:pt idx="1401">
                  <c:v>126.69552990605682</c:v>
                </c:pt>
                <c:pt idx="1402">
                  <c:v>126.7037213747775</c:v>
                </c:pt>
                <c:pt idx="1403">
                  <c:v>126.68191910583614</c:v>
                </c:pt>
                <c:pt idx="1404">
                  <c:v>126.80739976004308</c:v>
                </c:pt>
                <c:pt idx="1405">
                  <c:v>126.77751810175621</c:v>
                </c:pt>
                <c:pt idx="1406">
                  <c:v>126.7742371812656</c:v>
                </c:pt>
                <c:pt idx="1407">
                  <c:v>126.81519640317143</c:v>
                </c:pt>
                <c:pt idx="1408">
                  <c:v>126.7739509003067</c:v>
                </c:pt>
                <c:pt idx="1409">
                  <c:v>126.73512328548047</c:v>
                </c:pt>
                <c:pt idx="1410">
                  <c:v>126.75760997384056</c:v>
                </c:pt>
                <c:pt idx="1411">
                  <c:v>126.74662398867336</c:v>
                </c:pt>
                <c:pt idx="1412">
                  <c:v>126.74331339344502</c:v>
                </c:pt>
                <c:pt idx="1413">
                  <c:v>126.77442032838594</c:v>
                </c:pt>
                <c:pt idx="1414">
                  <c:v>126.76736095753917</c:v>
                </c:pt>
                <c:pt idx="1415">
                  <c:v>126.75327866599238</c:v>
                </c:pt>
                <c:pt idx="1416">
                  <c:v>126.75222207945723</c:v>
                </c:pt>
                <c:pt idx="1417">
                  <c:v>126.72041807467124</c:v>
                </c:pt>
                <c:pt idx="1418">
                  <c:v>126.77465092922291</c:v>
                </c:pt>
                <c:pt idx="1419">
                  <c:v>126.76574408260122</c:v>
                </c:pt>
                <c:pt idx="1420">
                  <c:v>126.72671634183405</c:v>
                </c:pt>
                <c:pt idx="1421">
                  <c:v>126.69946244951973</c:v>
                </c:pt>
                <c:pt idx="1422">
                  <c:v>126.65355630829454</c:v>
                </c:pt>
                <c:pt idx="1423">
                  <c:v>126.65401714066503</c:v>
                </c:pt>
                <c:pt idx="1424">
                  <c:v>126.71287342091449</c:v>
                </c:pt>
                <c:pt idx="1425">
                  <c:v>126.6866406826849</c:v>
                </c:pt>
                <c:pt idx="1426">
                  <c:v>126.69377412749994</c:v>
                </c:pt>
                <c:pt idx="1427">
                  <c:v>126.64711255040137</c:v>
                </c:pt>
                <c:pt idx="1428">
                  <c:v>126.6477759955735</c:v>
                </c:pt>
                <c:pt idx="1429">
                  <c:v>126.65244581804534</c:v>
                </c:pt>
                <c:pt idx="1430">
                  <c:v>126.64155655541768</c:v>
                </c:pt>
                <c:pt idx="1431">
                  <c:v>126.60121894914464</c:v>
                </c:pt>
                <c:pt idx="1432">
                  <c:v>126.63582275551816</c:v>
                </c:pt>
                <c:pt idx="1433">
                  <c:v>126.63282912185379</c:v>
                </c:pt>
                <c:pt idx="1434">
                  <c:v>126.61315813898744</c:v>
                </c:pt>
                <c:pt idx="1435">
                  <c:v>126.5707855581944</c:v>
                </c:pt>
                <c:pt idx="1436">
                  <c:v>126.54976487551544</c:v>
                </c:pt>
                <c:pt idx="1437">
                  <c:v>126.52456572788837</c:v>
                </c:pt>
                <c:pt idx="1438">
                  <c:v>126.49561787158837</c:v>
                </c:pt>
                <c:pt idx="1439">
                  <c:v>126.46593771745793</c:v>
                </c:pt>
                <c:pt idx="1440">
                  <c:v>126.42615558051538</c:v>
                </c:pt>
                <c:pt idx="1441">
                  <c:v>126.44574964338611</c:v>
                </c:pt>
                <c:pt idx="1442">
                  <c:v>126.43849135704838</c:v>
                </c:pt>
                <c:pt idx="1443">
                  <c:v>126.40955328090358</c:v>
                </c:pt>
                <c:pt idx="1444">
                  <c:v>126.3721674649881</c:v>
                </c:pt>
                <c:pt idx="1445">
                  <c:v>126.38309807448942</c:v>
                </c:pt>
                <c:pt idx="1446">
                  <c:v>126.33244305498107</c:v>
                </c:pt>
                <c:pt idx="1447">
                  <c:v>126.31698124054394</c:v>
                </c:pt>
                <c:pt idx="1448">
                  <c:v>126.34966441084593</c:v>
                </c:pt>
                <c:pt idx="1449">
                  <c:v>126.38739488257113</c:v>
                </c:pt>
                <c:pt idx="1450">
                  <c:v>126.38665160743979</c:v>
                </c:pt>
                <c:pt idx="1451">
                  <c:v>126.35008749746484</c:v>
                </c:pt>
                <c:pt idx="1452">
                  <c:v>126.3871713995826</c:v>
                </c:pt>
                <c:pt idx="1453">
                  <c:v>126.35322038571242</c:v>
                </c:pt>
                <c:pt idx="1454">
                  <c:v>126.31986122281023</c:v>
                </c:pt>
                <c:pt idx="1455">
                  <c:v>126.32258582054634</c:v>
                </c:pt>
                <c:pt idx="1456">
                  <c:v>126.2967936600493</c:v>
                </c:pt>
                <c:pt idx="1457">
                  <c:v>126.29513822487449</c:v>
                </c:pt>
                <c:pt idx="1458">
                  <c:v>126.39332417564283</c:v>
                </c:pt>
                <c:pt idx="1459">
                  <c:v>126.36679965017579</c:v>
                </c:pt>
                <c:pt idx="1460">
                  <c:v>126.41239667407196</c:v>
                </c:pt>
                <c:pt idx="1461">
                  <c:v>126.4115289190337</c:v>
                </c:pt>
                <c:pt idx="1462">
                  <c:v>126.38610720606945</c:v>
                </c:pt>
                <c:pt idx="1463">
                  <c:v>126.37685396334673</c:v>
                </c:pt>
                <c:pt idx="1464">
                  <c:v>126.33922680806016</c:v>
                </c:pt>
                <c:pt idx="1465">
                  <c:v>126.42786899807521</c:v>
                </c:pt>
                <c:pt idx="1466">
                  <c:v>126.3948697454735</c:v>
                </c:pt>
                <c:pt idx="1467">
                  <c:v>126.37151775857517</c:v>
                </c:pt>
                <c:pt idx="1468">
                  <c:v>126.33857744827488</c:v>
                </c:pt>
                <c:pt idx="1469">
                  <c:v>126.35824642070025</c:v>
                </c:pt>
                <c:pt idx="1470">
                  <c:v>126.34264656805539</c:v>
                </c:pt>
                <c:pt idx="1471">
                  <c:v>126.31921495689342</c:v>
                </c:pt>
                <c:pt idx="1472">
                  <c:v>126.33252550784842</c:v>
                </c:pt>
                <c:pt idx="1473">
                  <c:v>126.31376377775807</c:v>
                </c:pt>
                <c:pt idx="1474">
                  <c:v>126.32845001634759</c:v>
                </c:pt>
                <c:pt idx="1475">
                  <c:v>126.33110409206259</c:v>
                </c:pt>
                <c:pt idx="1476">
                  <c:v>126.31861996633728</c:v>
                </c:pt>
                <c:pt idx="1477">
                  <c:v>126.27839791132295</c:v>
                </c:pt>
                <c:pt idx="1478">
                  <c:v>126.25704665594552</c:v>
                </c:pt>
                <c:pt idx="1479">
                  <c:v>126.2389830848399</c:v>
                </c:pt>
                <c:pt idx="1480">
                  <c:v>126.2015522065241</c:v>
                </c:pt>
                <c:pt idx="1481">
                  <c:v>126.16283557512435</c:v>
                </c:pt>
                <c:pt idx="1482">
                  <c:v>126.20278659478183</c:v>
                </c:pt>
                <c:pt idx="1483">
                  <c:v>126.2263728197761</c:v>
                </c:pt>
                <c:pt idx="1484">
                  <c:v>126.206995198575</c:v>
                </c:pt>
                <c:pt idx="1485">
                  <c:v>126.19912059347153</c:v>
                </c:pt>
                <c:pt idx="1486">
                  <c:v>126.15445421294956</c:v>
                </c:pt>
                <c:pt idx="1487">
                  <c:v>126.10657360327453</c:v>
                </c:pt>
                <c:pt idx="1488">
                  <c:v>126.11005907837536</c:v>
                </c:pt>
                <c:pt idx="1489">
                  <c:v>126.08776471045414</c:v>
                </c:pt>
                <c:pt idx="1490">
                  <c:v>126.07445868263447</c:v>
                </c:pt>
                <c:pt idx="1491">
                  <c:v>126.06010599929141</c:v>
                </c:pt>
                <c:pt idx="1492">
                  <c:v>126.1712635940162</c:v>
                </c:pt>
                <c:pt idx="1493">
                  <c:v>126.13088150193362</c:v>
                </c:pt>
                <c:pt idx="1494">
                  <c:v>126.10895883029845</c:v>
                </c:pt>
                <c:pt idx="1495">
                  <c:v>126.10050589718975</c:v>
                </c:pt>
                <c:pt idx="1496">
                  <c:v>126.16859476599107</c:v>
                </c:pt>
                <c:pt idx="1497">
                  <c:v>126.1406805994593</c:v>
                </c:pt>
                <c:pt idx="1498">
                  <c:v>126.11463286042819</c:v>
                </c:pt>
                <c:pt idx="1499">
                  <c:v>126.1424126251294</c:v>
                </c:pt>
                <c:pt idx="1500">
                  <c:v>126.10938496658945</c:v>
                </c:pt>
                <c:pt idx="1501">
                  <c:v>126.11375481691643</c:v>
                </c:pt>
                <c:pt idx="1502">
                  <c:v>126.11678050477013</c:v>
                </c:pt>
                <c:pt idx="1503">
                  <c:v>126.10877502625412</c:v>
                </c:pt>
                <c:pt idx="1504">
                  <c:v>126.16762287928644</c:v>
                </c:pt>
                <c:pt idx="1505">
                  <c:v>126.13057996356866</c:v>
                </c:pt>
                <c:pt idx="1506">
                  <c:v>126.11539963549711</c:v>
                </c:pt>
                <c:pt idx="1507">
                  <c:v>126.10836205794089</c:v>
                </c:pt>
                <c:pt idx="1508">
                  <c:v>126.09939170908604</c:v>
                </c:pt>
                <c:pt idx="1509">
                  <c:v>126.1108730220014</c:v>
                </c:pt>
                <c:pt idx="1510">
                  <c:v>126.09330211968464</c:v>
                </c:pt>
                <c:pt idx="1511">
                  <c:v>126.0795877749901</c:v>
                </c:pt>
                <c:pt idx="1512">
                  <c:v>126.07289808550571</c:v>
                </c:pt>
                <c:pt idx="1513">
                  <c:v>126.09047330010473</c:v>
                </c:pt>
                <c:pt idx="1514">
                  <c:v>126.10232681382725</c:v>
                </c:pt>
                <c:pt idx="1515">
                  <c:v>126.08518639173467</c:v>
                </c:pt>
                <c:pt idx="1516">
                  <c:v>126.05579367236449</c:v>
                </c:pt>
                <c:pt idx="1517">
                  <c:v>126.03327477707694</c:v>
                </c:pt>
                <c:pt idx="1518">
                  <c:v>126.00389079295944</c:v>
                </c:pt>
                <c:pt idx="1519">
                  <c:v>126.03708451013887</c:v>
                </c:pt>
                <c:pt idx="1520">
                  <c:v>126.05334350374903</c:v>
                </c:pt>
                <c:pt idx="1521">
                  <c:v>126.08210476605696</c:v>
                </c:pt>
                <c:pt idx="1522">
                  <c:v>126.09522096635757</c:v>
                </c:pt>
                <c:pt idx="1523">
                  <c:v>126.12634453196904</c:v>
                </c:pt>
                <c:pt idx="1524">
                  <c:v>126.08660858963889</c:v>
                </c:pt>
                <c:pt idx="1525">
                  <c:v>126.08156730440713</c:v>
                </c:pt>
                <c:pt idx="1526">
                  <c:v>126.10849141831471</c:v>
                </c:pt>
                <c:pt idx="1527">
                  <c:v>126.07481745575613</c:v>
                </c:pt>
                <c:pt idx="1528">
                  <c:v>126.1489187071908</c:v>
                </c:pt>
                <c:pt idx="1529">
                  <c:v>126.22676420016424</c:v>
                </c:pt>
                <c:pt idx="1530">
                  <c:v>126.29965448540631</c:v>
                </c:pt>
                <c:pt idx="1531">
                  <c:v>126.31237249908241</c:v>
                </c:pt>
                <c:pt idx="1532">
                  <c:v>126.27907858287206</c:v>
                </c:pt>
                <c:pt idx="1533">
                  <c:v>126.25858866651396</c:v>
                </c:pt>
                <c:pt idx="1534">
                  <c:v>126.24698008370659</c:v>
                </c:pt>
                <c:pt idx="1535">
                  <c:v>126.26103317832805</c:v>
                </c:pt>
                <c:pt idx="1536">
                  <c:v>126.22192003269419</c:v>
                </c:pt>
                <c:pt idx="1537">
                  <c:v>126.30651373904426</c:v>
                </c:pt>
                <c:pt idx="1538">
                  <c:v>126.25966987928209</c:v>
                </c:pt>
                <c:pt idx="1539">
                  <c:v>126.25206889970275</c:v>
                </c:pt>
                <c:pt idx="1540">
                  <c:v>126.22134306651506</c:v>
                </c:pt>
                <c:pt idx="1541">
                  <c:v>126.24702892718601</c:v>
                </c:pt>
                <c:pt idx="1542">
                  <c:v>126.22980361810635</c:v>
                </c:pt>
                <c:pt idx="1543">
                  <c:v>126.24429843655102</c:v>
                </c:pt>
                <c:pt idx="1544">
                  <c:v>126.31893322499667</c:v>
                </c:pt>
                <c:pt idx="1545">
                  <c:v>126.29969358484352</c:v>
                </c:pt>
                <c:pt idx="1546">
                  <c:v>126.28768712338949</c:v>
                </c:pt>
                <c:pt idx="1547">
                  <c:v>126.29794860217092</c:v>
                </c:pt>
                <c:pt idx="1548">
                  <c:v>126.25238192970829</c:v>
                </c:pt>
                <c:pt idx="1549">
                  <c:v>126.22724198456835</c:v>
                </c:pt>
                <c:pt idx="1550">
                  <c:v>126.18547195946977</c:v>
                </c:pt>
                <c:pt idx="1551">
                  <c:v>126.2559554805579</c:v>
                </c:pt>
                <c:pt idx="1552">
                  <c:v>126.21407691180582</c:v>
                </c:pt>
                <c:pt idx="1553">
                  <c:v>126.22319330723828</c:v>
                </c:pt>
                <c:pt idx="1554">
                  <c:v>126.2006989568517</c:v>
                </c:pt>
                <c:pt idx="1555">
                  <c:v>126.27295833517834</c:v>
                </c:pt>
                <c:pt idx="1556">
                  <c:v>126.23475783854401</c:v>
                </c:pt>
                <c:pt idx="1557">
                  <c:v>126.20706190000743</c:v>
                </c:pt>
                <c:pt idx="1558">
                  <c:v>126.19536094029226</c:v>
                </c:pt>
                <c:pt idx="1559">
                  <c:v>126.32553692347967</c:v>
                </c:pt>
                <c:pt idx="1560">
                  <c:v>126.44490051332613</c:v>
                </c:pt>
                <c:pt idx="1561">
                  <c:v>126.4112837540996</c:v>
                </c:pt>
                <c:pt idx="1562">
                  <c:v>126.52067239699957</c:v>
                </c:pt>
                <c:pt idx="1563">
                  <c:v>126.52106893507906</c:v>
                </c:pt>
                <c:pt idx="1564">
                  <c:v>126.62418111677921</c:v>
                </c:pt>
                <c:pt idx="1565">
                  <c:v>126.6872792936735</c:v>
                </c:pt>
                <c:pt idx="1566">
                  <c:v>126.67965438581292</c:v>
                </c:pt>
                <c:pt idx="1567">
                  <c:v>126.69152075885597</c:v>
                </c:pt>
                <c:pt idx="1568">
                  <c:v>126.66433047577912</c:v>
                </c:pt>
                <c:pt idx="1569">
                  <c:v>126.63758959091277</c:v>
                </c:pt>
                <c:pt idx="1570">
                  <c:v>126.65571783018225</c:v>
                </c:pt>
                <c:pt idx="1571">
                  <c:v>126.63844879723354</c:v>
                </c:pt>
                <c:pt idx="1572">
                  <c:v>126.62639140275007</c:v>
                </c:pt>
                <c:pt idx="1573">
                  <c:v>126.62454369361789</c:v>
                </c:pt>
                <c:pt idx="1574">
                  <c:v>126.62630010457562</c:v>
                </c:pt>
                <c:pt idx="1575">
                  <c:v>126.58716896586741</c:v>
                </c:pt>
                <c:pt idx="1576">
                  <c:v>126.58015401137186</c:v>
                </c:pt>
                <c:pt idx="1577">
                  <c:v>126.54589415691041</c:v>
                </c:pt>
                <c:pt idx="1578">
                  <c:v>126.49999818281671</c:v>
                </c:pt>
                <c:pt idx="1579">
                  <c:v>126.49768998228913</c:v>
                </c:pt>
                <c:pt idx="1580">
                  <c:v>126.46128015316729</c:v>
                </c:pt>
                <c:pt idx="1581">
                  <c:v>126.50998073346217</c:v>
                </c:pt>
                <c:pt idx="1582">
                  <c:v>126.54900968406221</c:v>
                </c:pt>
                <c:pt idx="1583">
                  <c:v>126.55095258572346</c:v>
                </c:pt>
                <c:pt idx="1584">
                  <c:v>126.52667603872669</c:v>
                </c:pt>
                <c:pt idx="1585">
                  <c:v>126.49924733457053</c:v>
                </c:pt>
                <c:pt idx="1586">
                  <c:v>126.47279589519498</c:v>
                </c:pt>
                <c:pt idx="1587">
                  <c:v>126.471881921012</c:v>
                </c:pt>
                <c:pt idx="1588">
                  <c:v>126.47565501472188</c:v>
                </c:pt>
                <c:pt idx="1589">
                  <c:v>126.44193853512222</c:v>
                </c:pt>
                <c:pt idx="1590">
                  <c:v>126.43786326056255</c:v>
                </c:pt>
                <c:pt idx="1591">
                  <c:v>126.43562898261096</c:v>
                </c:pt>
                <c:pt idx="1592">
                  <c:v>126.41853178659466</c:v>
                </c:pt>
                <c:pt idx="1593">
                  <c:v>126.43157053638859</c:v>
                </c:pt>
                <c:pt idx="1594">
                  <c:v>126.40803065987902</c:v>
                </c:pt>
                <c:pt idx="1595">
                  <c:v>126.49898400012508</c:v>
                </c:pt>
                <c:pt idx="1596">
                  <c:v>126.51594122602218</c:v>
                </c:pt>
                <c:pt idx="1597">
                  <c:v>126.49047676226786</c:v>
                </c:pt>
                <c:pt idx="1598">
                  <c:v>126.4840499763291</c:v>
                </c:pt>
                <c:pt idx="1599">
                  <c:v>126.45848410611804</c:v>
                </c:pt>
                <c:pt idx="1600">
                  <c:v>126.4141988350088</c:v>
                </c:pt>
                <c:pt idx="1601">
                  <c:v>126.45764359492351</c:v>
                </c:pt>
                <c:pt idx="1602">
                  <c:v>126.46621210312733</c:v>
                </c:pt>
                <c:pt idx="1603">
                  <c:v>126.45387616731389</c:v>
                </c:pt>
                <c:pt idx="1604">
                  <c:v>126.44224536073847</c:v>
                </c:pt>
                <c:pt idx="1605">
                  <c:v>126.40665972850303</c:v>
                </c:pt>
                <c:pt idx="1606">
                  <c:v>126.42430067051062</c:v>
                </c:pt>
                <c:pt idx="1607">
                  <c:v>126.41277094779466</c:v>
                </c:pt>
                <c:pt idx="1608">
                  <c:v>126.45241042793283</c:v>
                </c:pt>
                <c:pt idx="1609">
                  <c:v>126.40899419719855</c:v>
                </c:pt>
                <c:pt idx="1610">
                  <c:v>126.42690973076697</c:v>
                </c:pt>
                <c:pt idx="1611">
                  <c:v>126.39783711898669</c:v>
                </c:pt>
                <c:pt idx="1612">
                  <c:v>126.39133958875293</c:v>
                </c:pt>
                <c:pt idx="1613">
                  <c:v>126.43858658921883</c:v>
                </c:pt>
                <c:pt idx="1614">
                  <c:v>126.43375347518806</c:v>
                </c:pt>
                <c:pt idx="1615">
                  <c:v>126.44976380236288</c:v>
                </c:pt>
                <c:pt idx="1616">
                  <c:v>126.45126885510975</c:v>
                </c:pt>
                <c:pt idx="1617">
                  <c:v>126.43830086203499</c:v>
                </c:pt>
                <c:pt idx="1618">
                  <c:v>126.45017428843821</c:v>
                </c:pt>
                <c:pt idx="1619">
                  <c:v>126.44629382688213</c:v>
                </c:pt>
                <c:pt idx="1620">
                  <c:v>126.45493318965966</c:v>
                </c:pt>
                <c:pt idx="1621">
                  <c:v>126.53545329372511</c:v>
                </c:pt>
                <c:pt idx="1622">
                  <c:v>126.5586424252199</c:v>
                </c:pt>
                <c:pt idx="1623">
                  <c:v>126.58435794879196</c:v>
                </c:pt>
                <c:pt idx="1624">
                  <c:v>126.55360411704608</c:v>
                </c:pt>
                <c:pt idx="1625">
                  <c:v>126.51850070913682</c:v>
                </c:pt>
                <c:pt idx="1626">
                  <c:v>126.5505817832406</c:v>
                </c:pt>
                <c:pt idx="1627">
                  <c:v>126.5240191971469</c:v>
                </c:pt>
                <c:pt idx="1628">
                  <c:v>126.53959564698876</c:v>
                </c:pt>
                <c:pt idx="1629">
                  <c:v>126.53859877906179</c:v>
                </c:pt>
                <c:pt idx="1630">
                  <c:v>126.50802116675756</c:v>
                </c:pt>
                <c:pt idx="1631">
                  <c:v>126.57495563390792</c:v>
                </c:pt>
                <c:pt idx="1632">
                  <c:v>126.55080546069694</c:v>
                </c:pt>
                <c:pt idx="1633">
                  <c:v>126.54427002622528</c:v>
                </c:pt>
                <c:pt idx="1634">
                  <c:v>126.56143352238914</c:v>
                </c:pt>
                <c:pt idx="1635">
                  <c:v>126.56637252749775</c:v>
                </c:pt>
                <c:pt idx="1636">
                  <c:v>126.53688841462503</c:v>
                </c:pt>
                <c:pt idx="1637">
                  <c:v>126.52364511640185</c:v>
                </c:pt>
                <c:pt idx="1638">
                  <c:v>126.52505974630907</c:v>
                </c:pt>
                <c:pt idx="1639">
                  <c:v>126.50716416091062</c:v>
                </c:pt>
                <c:pt idx="1640">
                  <c:v>126.58821600720952</c:v>
                </c:pt>
                <c:pt idx="1641">
                  <c:v>126.62190867468371</c:v>
                </c:pt>
                <c:pt idx="1642">
                  <c:v>126.69487504557378</c:v>
                </c:pt>
                <c:pt idx="1643">
                  <c:v>126.6852436297563</c:v>
                </c:pt>
                <c:pt idx="1644">
                  <c:v>126.70783332253976</c:v>
                </c:pt>
                <c:pt idx="1645">
                  <c:v>126.79618614757088</c:v>
                </c:pt>
                <c:pt idx="1646">
                  <c:v>126.75715635951357</c:v>
                </c:pt>
                <c:pt idx="1647">
                  <c:v>126.77203765720371</c:v>
                </c:pt>
                <c:pt idx="1648">
                  <c:v>126.83693992945157</c:v>
                </c:pt>
                <c:pt idx="1649">
                  <c:v>126.87193663086099</c:v>
                </c:pt>
                <c:pt idx="1650">
                  <c:v>126.84048235504112</c:v>
                </c:pt>
                <c:pt idx="1651">
                  <c:v>126.84588515174667</c:v>
                </c:pt>
                <c:pt idx="1652">
                  <c:v>126.84622277050491</c:v>
                </c:pt>
                <c:pt idx="1653">
                  <c:v>126.9101513931395</c:v>
                </c:pt>
                <c:pt idx="1654">
                  <c:v>127.06536630911855</c:v>
                </c:pt>
                <c:pt idx="1655">
                  <c:v>127.03982158652181</c:v>
                </c:pt>
                <c:pt idx="1656">
                  <c:v>127.02215616174867</c:v>
                </c:pt>
                <c:pt idx="1657">
                  <c:v>127.00224047967329</c:v>
                </c:pt>
                <c:pt idx="1658">
                  <c:v>126.99264916190963</c:v>
                </c:pt>
                <c:pt idx="1659">
                  <c:v>126.98394787443564</c:v>
                </c:pt>
                <c:pt idx="1660">
                  <c:v>126.98109940696732</c:v>
                </c:pt>
                <c:pt idx="1661">
                  <c:v>126.99506506105709</c:v>
                </c:pt>
                <c:pt idx="1662">
                  <c:v>127.02793991359573</c:v>
                </c:pt>
                <c:pt idx="1663">
                  <c:v>127.08046041874286</c:v>
                </c:pt>
                <c:pt idx="1664">
                  <c:v>127.06116063900319</c:v>
                </c:pt>
                <c:pt idx="1665">
                  <c:v>127.03707752952349</c:v>
                </c:pt>
                <c:pt idx="1666">
                  <c:v>127.08197756192172</c:v>
                </c:pt>
                <c:pt idx="1667">
                  <c:v>127.07362971127968</c:v>
                </c:pt>
                <c:pt idx="1668">
                  <c:v>127.17124181308985</c:v>
                </c:pt>
                <c:pt idx="1669">
                  <c:v>127.1605935292998</c:v>
                </c:pt>
                <c:pt idx="1670">
                  <c:v>127.17842711663729</c:v>
                </c:pt>
                <c:pt idx="1671">
                  <c:v>127.16277082471149</c:v>
                </c:pt>
                <c:pt idx="1672">
                  <c:v>127.14679923365986</c:v>
                </c:pt>
                <c:pt idx="1673">
                  <c:v>127.1982754113225</c:v>
                </c:pt>
                <c:pt idx="1674">
                  <c:v>127.17145473669412</c:v>
                </c:pt>
                <c:pt idx="1675">
                  <c:v>127.14190729460404</c:v>
                </c:pt>
                <c:pt idx="1676">
                  <c:v>127.10607274584967</c:v>
                </c:pt>
                <c:pt idx="1677">
                  <c:v>127.12217291954353</c:v>
                </c:pt>
                <c:pt idx="1678">
                  <c:v>127.08145732696165</c:v>
                </c:pt>
                <c:pt idx="1679">
                  <c:v>127.11317009514443</c:v>
                </c:pt>
                <c:pt idx="1680">
                  <c:v>127.08050707003716</c:v>
                </c:pt>
                <c:pt idx="1681">
                  <c:v>127.08429068435677</c:v>
                </c:pt>
                <c:pt idx="1682">
                  <c:v>127.07908483244334</c:v>
                </c:pt>
                <c:pt idx="1683">
                  <c:v>127.07898086459373</c:v>
                </c:pt>
                <c:pt idx="1684">
                  <c:v>127.0576313991493</c:v>
                </c:pt>
                <c:pt idx="1685">
                  <c:v>127.01841981649228</c:v>
                </c:pt>
                <c:pt idx="1686">
                  <c:v>127.00536141225164</c:v>
                </c:pt>
                <c:pt idx="1687">
                  <c:v>127.01890421215504</c:v>
                </c:pt>
                <c:pt idx="1688">
                  <c:v>127.04399359247343</c:v>
                </c:pt>
                <c:pt idx="1689">
                  <c:v>127.17501545642169</c:v>
                </c:pt>
                <c:pt idx="1690">
                  <c:v>127.13225453735809</c:v>
                </c:pt>
                <c:pt idx="1691">
                  <c:v>127.10186901213822</c:v>
                </c:pt>
                <c:pt idx="1692">
                  <c:v>127.07101201364263</c:v>
                </c:pt>
                <c:pt idx="1693">
                  <c:v>127.05225045181116</c:v>
                </c:pt>
                <c:pt idx="1694">
                  <c:v>127.11098237936336</c:v>
                </c:pt>
                <c:pt idx="1695">
                  <c:v>127.09956483590065</c:v>
                </c:pt>
                <c:pt idx="1696">
                  <c:v>127.06376281606373</c:v>
                </c:pt>
                <c:pt idx="1697">
                  <c:v>127.04052312794194</c:v>
                </c:pt>
                <c:pt idx="1698">
                  <c:v>127.02086208904542</c:v>
                </c:pt>
                <c:pt idx="1699">
                  <c:v>126.98559925182067</c:v>
                </c:pt>
                <c:pt idx="1700">
                  <c:v>126.9691081200982</c:v>
                </c:pt>
                <c:pt idx="1701">
                  <c:v>126.94068109245039</c:v>
                </c:pt>
                <c:pt idx="1702">
                  <c:v>126.9108274963267</c:v>
                </c:pt>
                <c:pt idx="1703">
                  <c:v>126.88317832926393</c:v>
                </c:pt>
                <c:pt idx="1704">
                  <c:v>126.89195005382031</c:v>
                </c:pt>
                <c:pt idx="1705">
                  <c:v>126.86997682931553</c:v>
                </c:pt>
                <c:pt idx="1706">
                  <c:v>126.83209540822905</c:v>
                </c:pt>
                <c:pt idx="1707">
                  <c:v>126.8049587439984</c:v>
                </c:pt>
                <c:pt idx="1708">
                  <c:v>126.77300581423448</c:v>
                </c:pt>
                <c:pt idx="1709">
                  <c:v>126.78051587640506</c:v>
                </c:pt>
                <c:pt idx="1710">
                  <c:v>126.7685480687329</c:v>
                </c:pt>
                <c:pt idx="1711">
                  <c:v>126.7830259275014</c:v>
                </c:pt>
                <c:pt idx="1712">
                  <c:v>126.77254717665051</c:v>
                </c:pt>
                <c:pt idx="1713">
                  <c:v>126.73110214924719</c:v>
                </c:pt>
                <c:pt idx="1714">
                  <c:v>126.7815941466088</c:v>
                </c:pt>
                <c:pt idx="1715">
                  <c:v>126.76370593087913</c:v>
                </c:pt>
                <c:pt idx="1716">
                  <c:v>126.89900732890756</c:v>
                </c:pt>
                <c:pt idx="1717">
                  <c:v>126.85609415138772</c:v>
                </c:pt>
                <c:pt idx="1718">
                  <c:v>126.85670653887524</c:v>
                </c:pt>
                <c:pt idx="1719">
                  <c:v>126.82184430175901</c:v>
                </c:pt>
                <c:pt idx="1720">
                  <c:v>126.83569808670914</c:v>
                </c:pt>
                <c:pt idx="1721">
                  <c:v>126.83290275886878</c:v>
                </c:pt>
                <c:pt idx="1722">
                  <c:v>126.81669202389605</c:v>
                </c:pt>
                <c:pt idx="1723">
                  <c:v>126.83462789275022</c:v>
                </c:pt>
                <c:pt idx="1724">
                  <c:v>126.80944787316244</c:v>
                </c:pt>
                <c:pt idx="1725">
                  <c:v>126.77303503276644</c:v>
                </c:pt>
                <c:pt idx="1726">
                  <c:v>126.7442138325986</c:v>
                </c:pt>
                <c:pt idx="1727">
                  <c:v>126.73014741874985</c:v>
                </c:pt>
                <c:pt idx="1728">
                  <c:v>126.69164169408184</c:v>
                </c:pt>
                <c:pt idx="1729">
                  <c:v>126.65774609244424</c:v>
                </c:pt>
                <c:pt idx="1730">
                  <c:v>126.62156778215754</c:v>
                </c:pt>
                <c:pt idx="1731">
                  <c:v>126.59881341760467</c:v>
                </c:pt>
                <c:pt idx="1732">
                  <c:v>126.56821595705402</c:v>
                </c:pt>
                <c:pt idx="1733">
                  <c:v>126.55615811407476</c:v>
                </c:pt>
                <c:pt idx="1734">
                  <c:v>126.62165212797012</c:v>
                </c:pt>
                <c:pt idx="1735">
                  <c:v>126.58415259691343</c:v>
                </c:pt>
                <c:pt idx="1736">
                  <c:v>126.5479651984824</c:v>
                </c:pt>
                <c:pt idx="1737">
                  <c:v>126.53110558824143</c:v>
                </c:pt>
                <c:pt idx="1738">
                  <c:v>126.70948958675895</c:v>
                </c:pt>
                <c:pt idx="1739">
                  <c:v>126.66870899845449</c:v>
                </c:pt>
                <c:pt idx="1740">
                  <c:v>126.63481199568247</c:v>
                </c:pt>
                <c:pt idx="1741">
                  <c:v>126.62298690812374</c:v>
                </c:pt>
                <c:pt idx="1742">
                  <c:v>126.61034887611767</c:v>
                </c:pt>
                <c:pt idx="1743">
                  <c:v>126.60818707528117</c:v>
                </c:pt>
                <c:pt idx="1744">
                  <c:v>126.59683354634244</c:v>
                </c:pt>
                <c:pt idx="1745">
                  <c:v>126.57212656858864</c:v>
                </c:pt>
                <c:pt idx="1746">
                  <c:v>126.56479210266637</c:v>
                </c:pt>
                <c:pt idx="1747">
                  <c:v>126.58768612675357</c:v>
                </c:pt>
                <c:pt idx="1748">
                  <c:v>126.71022226767073</c:v>
                </c:pt>
                <c:pt idx="1749">
                  <c:v>126.69728162308046</c:v>
                </c:pt>
                <c:pt idx="1750">
                  <c:v>126.6997585076211</c:v>
                </c:pt>
                <c:pt idx="1751">
                  <c:v>126.6675402594734</c:v>
                </c:pt>
                <c:pt idx="1752">
                  <c:v>126.67157831457759</c:v>
                </c:pt>
                <c:pt idx="1753">
                  <c:v>126.63733565299165</c:v>
                </c:pt>
                <c:pt idx="1754">
                  <c:v>126.6541780962187</c:v>
                </c:pt>
                <c:pt idx="1755">
                  <c:v>126.64220417177334</c:v>
                </c:pt>
                <c:pt idx="1756">
                  <c:v>126.6435564671108</c:v>
                </c:pt>
                <c:pt idx="1757">
                  <c:v>126.62514197258126</c:v>
                </c:pt>
                <c:pt idx="1758">
                  <c:v>126.71082740329265</c:v>
                </c:pt>
                <c:pt idx="1759">
                  <c:v>126.7186033632064</c:v>
                </c:pt>
                <c:pt idx="1760">
                  <c:v>126.71849599760465</c:v>
                </c:pt>
                <c:pt idx="1761">
                  <c:v>126.6796468984566</c:v>
                </c:pt>
                <c:pt idx="1762">
                  <c:v>126.63559621918017</c:v>
                </c:pt>
                <c:pt idx="1763">
                  <c:v>126.59746758919609</c:v>
                </c:pt>
                <c:pt idx="1764">
                  <c:v>126.56426962064815</c:v>
                </c:pt>
                <c:pt idx="1765">
                  <c:v>126.54684336047544</c:v>
                </c:pt>
                <c:pt idx="1766">
                  <c:v>126.52653863534664</c:v>
                </c:pt>
                <c:pt idx="1767">
                  <c:v>126.52490899064431</c:v>
                </c:pt>
                <c:pt idx="1768">
                  <c:v>126.48925367333126</c:v>
                </c:pt>
                <c:pt idx="1769">
                  <c:v>126.46781463115477</c:v>
                </c:pt>
                <c:pt idx="1770">
                  <c:v>126.48566600696049</c:v>
                </c:pt>
                <c:pt idx="1771">
                  <c:v>126.46426206914118</c:v>
                </c:pt>
                <c:pt idx="1772">
                  <c:v>126.4299468079703</c:v>
                </c:pt>
                <c:pt idx="1773">
                  <c:v>126.49716596060655</c:v>
                </c:pt>
                <c:pt idx="1774">
                  <c:v>126.45671850390507</c:v>
                </c:pt>
                <c:pt idx="1775">
                  <c:v>126.5189726726834</c:v>
                </c:pt>
                <c:pt idx="1776">
                  <c:v>126.58931513945772</c:v>
                </c:pt>
                <c:pt idx="1777">
                  <c:v>126.55689219991865</c:v>
                </c:pt>
                <c:pt idx="1778">
                  <c:v>126.60169604085988</c:v>
                </c:pt>
                <c:pt idx="1779">
                  <c:v>126.60180719632845</c:v>
                </c:pt>
                <c:pt idx="1780">
                  <c:v>126.62907857368835</c:v>
                </c:pt>
                <c:pt idx="1781">
                  <c:v>126.59575040974171</c:v>
                </c:pt>
                <c:pt idx="1782">
                  <c:v>126.58649246058764</c:v>
                </c:pt>
                <c:pt idx="1783">
                  <c:v>126.556498247024</c:v>
                </c:pt>
                <c:pt idx="1784">
                  <c:v>126.54121764049039</c:v>
                </c:pt>
                <c:pt idx="1785">
                  <c:v>126.56963690771651</c:v>
                </c:pt>
                <c:pt idx="1786">
                  <c:v>126.54017722609105</c:v>
                </c:pt>
                <c:pt idx="1787">
                  <c:v>126.55462960602215</c:v>
                </c:pt>
                <c:pt idx="1788">
                  <c:v>126.52448400966883</c:v>
                </c:pt>
                <c:pt idx="1789">
                  <c:v>126.52392179674349</c:v>
                </c:pt>
                <c:pt idx="1790">
                  <c:v>126.51901982415045</c:v>
                </c:pt>
                <c:pt idx="1791">
                  <c:v>126.56040908631324</c:v>
                </c:pt>
                <c:pt idx="1792">
                  <c:v>126.55649886954785</c:v>
                </c:pt>
                <c:pt idx="1793">
                  <c:v>126.5235063679265</c:v>
                </c:pt>
                <c:pt idx="1794">
                  <c:v>126.55862481172096</c:v>
                </c:pt>
                <c:pt idx="1795">
                  <c:v>126.55663589962428</c:v>
                </c:pt>
                <c:pt idx="1796">
                  <c:v>126.53909284253851</c:v>
                </c:pt>
                <c:pt idx="1797">
                  <c:v>126.53295628615116</c:v>
                </c:pt>
                <c:pt idx="1798">
                  <c:v>126.54697205713155</c:v>
                </c:pt>
                <c:pt idx="1799">
                  <c:v>126.54667204630557</c:v>
                </c:pt>
                <c:pt idx="1800">
                  <c:v>126.57901371070452</c:v>
                </c:pt>
                <c:pt idx="1801">
                  <c:v>126.56219787209292</c:v>
                </c:pt>
                <c:pt idx="1802">
                  <c:v>126.53867684565148</c:v>
                </c:pt>
                <c:pt idx="1803">
                  <c:v>126.50114992950046</c:v>
                </c:pt>
                <c:pt idx="1804">
                  <c:v>126.49846280141135</c:v>
                </c:pt>
                <c:pt idx="1805">
                  <c:v>126.47429000413629</c:v>
                </c:pt>
                <c:pt idx="1806">
                  <c:v>126.44636873289146</c:v>
                </c:pt>
                <c:pt idx="1807">
                  <c:v>126.42192281087773</c:v>
                </c:pt>
                <c:pt idx="1808">
                  <c:v>126.382486307208</c:v>
                </c:pt>
                <c:pt idx="1809">
                  <c:v>126.37212636050371</c:v>
                </c:pt>
                <c:pt idx="1810">
                  <c:v>126.35449695528968</c:v>
                </c:pt>
                <c:pt idx="1811">
                  <c:v>126.32443633649579</c:v>
                </c:pt>
                <c:pt idx="1812">
                  <c:v>126.30444926617832</c:v>
                </c:pt>
                <c:pt idx="1813">
                  <c:v>126.28483239326069</c:v>
                </c:pt>
                <c:pt idx="1814">
                  <c:v>126.27931400250394</c:v>
                </c:pt>
                <c:pt idx="1815">
                  <c:v>126.26255348928565</c:v>
                </c:pt>
                <c:pt idx="1816">
                  <c:v>126.24372788396684</c:v>
                </c:pt>
                <c:pt idx="1817">
                  <c:v>126.20257456692229</c:v>
                </c:pt>
                <c:pt idx="1818">
                  <c:v>126.17426440032543</c:v>
                </c:pt>
                <c:pt idx="1819">
                  <c:v>126.15845458709911</c:v>
                </c:pt>
                <c:pt idx="1820">
                  <c:v>126.13886497435253</c:v>
                </c:pt>
                <c:pt idx="1821">
                  <c:v>126.16955861551679</c:v>
                </c:pt>
                <c:pt idx="1822">
                  <c:v>126.14682001460147</c:v>
                </c:pt>
                <c:pt idx="1823">
                  <c:v>126.13345724708661</c:v>
                </c:pt>
                <c:pt idx="1824">
                  <c:v>126.11157685724548</c:v>
                </c:pt>
                <c:pt idx="1825">
                  <c:v>126.09844246379619</c:v>
                </c:pt>
                <c:pt idx="1826">
                  <c:v>126.21953620878925</c:v>
                </c:pt>
                <c:pt idx="1827">
                  <c:v>126.19270831397054</c:v>
                </c:pt>
                <c:pt idx="1828">
                  <c:v>126.18102055650192</c:v>
                </c:pt>
                <c:pt idx="1829">
                  <c:v>126.19304135206151</c:v>
                </c:pt>
                <c:pt idx="1830">
                  <c:v>126.18009056952252</c:v>
                </c:pt>
                <c:pt idx="1831">
                  <c:v>126.16670830516773</c:v>
                </c:pt>
                <c:pt idx="1832">
                  <c:v>126.15169268039892</c:v>
                </c:pt>
                <c:pt idx="1833">
                  <c:v>126.1404321574969</c:v>
                </c:pt>
                <c:pt idx="1834">
                  <c:v>126.14798777958298</c:v>
                </c:pt>
                <c:pt idx="1835">
                  <c:v>126.1459305866111</c:v>
                </c:pt>
                <c:pt idx="1836">
                  <c:v>126.12813520649172</c:v>
                </c:pt>
                <c:pt idx="1837">
                  <c:v>126.1087695468765</c:v>
                </c:pt>
                <c:pt idx="1838">
                  <c:v>126.09003548634838</c:v>
                </c:pt>
                <c:pt idx="1839">
                  <c:v>126.11025166419704</c:v>
                </c:pt>
                <c:pt idx="1840">
                  <c:v>126.08514190119494</c:v>
                </c:pt>
                <c:pt idx="1841">
                  <c:v>126.05472102493243</c:v>
                </c:pt>
                <c:pt idx="1842">
                  <c:v>126.06211814180983</c:v>
                </c:pt>
                <c:pt idx="1843">
                  <c:v>126.07759834301331</c:v>
                </c:pt>
                <c:pt idx="1844">
                  <c:v>126.04886944208461</c:v>
                </c:pt>
                <c:pt idx="1845">
                  <c:v>126.05672964095014</c:v>
                </c:pt>
                <c:pt idx="1846">
                  <c:v>126.12148585218745</c:v>
                </c:pt>
                <c:pt idx="1847">
                  <c:v>126.11117486254402</c:v>
                </c:pt>
                <c:pt idx="1848">
                  <c:v>126.22246293953094</c:v>
                </c:pt>
                <c:pt idx="1849">
                  <c:v>126.24825122203247</c:v>
                </c:pt>
                <c:pt idx="1850">
                  <c:v>126.32929392992084</c:v>
                </c:pt>
                <c:pt idx="1851">
                  <c:v>126.30429120713771</c:v>
                </c:pt>
                <c:pt idx="1852">
                  <c:v>126.35428494657918</c:v>
                </c:pt>
                <c:pt idx="1853">
                  <c:v>126.34022597659789</c:v>
                </c:pt>
                <c:pt idx="1854">
                  <c:v>126.32777844036796</c:v>
                </c:pt>
                <c:pt idx="1855">
                  <c:v>126.29470580973052</c:v>
                </c:pt>
                <c:pt idx="1856">
                  <c:v>126.32205206083094</c:v>
                </c:pt>
                <c:pt idx="1857">
                  <c:v>126.3078040280425</c:v>
                </c:pt>
                <c:pt idx="1858">
                  <c:v>126.28673345778142</c:v>
                </c:pt>
                <c:pt idx="1859">
                  <c:v>126.29448728209385</c:v>
                </c:pt>
                <c:pt idx="1860">
                  <c:v>126.29342935328511</c:v>
                </c:pt>
                <c:pt idx="1861">
                  <c:v>126.27132455584291</c:v>
                </c:pt>
                <c:pt idx="1862">
                  <c:v>126.23234893172011</c:v>
                </c:pt>
                <c:pt idx="1863">
                  <c:v>126.21988364990494</c:v>
                </c:pt>
                <c:pt idx="1864">
                  <c:v>126.21226112191151</c:v>
                </c:pt>
                <c:pt idx="1865">
                  <c:v>126.19275277773629</c:v>
                </c:pt>
                <c:pt idx="1866">
                  <c:v>126.1900774584637</c:v>
                </c:pt>
                <c:pt idx="1867">
                  <c:v>126.176692553104</c:v>
                </c:pt>
                <c:pt idx="1868">
                  <c:v>126.18815349424493</c:v>
                </c:pt>
                <c:pt idx="1869">
                  <c:v>126.16105696137214</c:v>
                </c:pt>
                <c:pt idx="1870">
                  <c:v>126.15756213260377</c:v>
                </c:pt>
                <c:pt idx="1871">
                  <c:v>126.14510485718944</c:v>
                </c:pt>
                <c:pt idx="1872">
                  <c:v>126.18155915557091</c:v>
                </c:pt>
                <c:pt idx="1873">
                  <c:v>126.15243975795843</c:v>
                </c:pt>
                <c:pt idx="1874">
                  <c:v>126.11543441934589</c:v>
                </c:pt>
                <c:pt idx="1875">
                  <c:v>126.13046604197301</c:v>
                </c:pt>
                <c:pt idx="1876">
                  <c:v>126.12554852229086</c:v>
                </c:pt>
                <c:pt idx="1877">
                  <c:v>126.12080147065079</c:v>
                </c:pt>
                <c:pt idx="1878">
                  <c:v>126.10821623582314</c:v>
                </c:pt>
                <c:pt idx="1879">
                  <c:v>126.13222825634958</c:v>
                </c:pt>
                <c:pt idx="1880">
                  <c:v>126.12342964988835</c:v>
                </c:pt>
                <c:pt idx="1881">
                  <c:v>126.09616776519005</c:v>
                </c:pt>
                <c:pt idx="1882">
                  <c:v>126.06257380062701</c:v>
                </c:pt>
                <c:pt idx="1883">
                  <c:v>126.02875982836207</c:v>
                </c:pt>
                <c:pt idx="1884">
                  <c:v>126.03603840052361</c:v>
                </c:pt>
                <c:pt idx="1885">
                  <c:v>126.01809094013844</c:v>
                </c:pt>
                <c:pt idx="1886">
                  <c:v>126.08267025794503</c:v>
                </c:pt>
                <c:pt idx="1887">
                  <c:v>126.0650932910206</c:v>
                </c:pt>
                <c:pt idx="1888">
                  <c:v>126.02955102323446</c:v>
                </c:pt>
                <c:pt idx="1889">
                  <c:v>125.98974431271279</c:v>
                </c:pt>
                <c:pt idx="1890">
                  <c:v>125.96372219869167</c:v>
                </c:pt>
                <c:pt idx="1891">
                  <c:v>125.93620275509903</c:v>
                </c:pt>
                <c:pt idx="1892">
                  <c:v>125.91723238536672</c:v>
                </c:pt>
                <c:pt idx="1893">
                  <c:v>125.89972980275245</c:v>
                </c:pt>
                <c:pt idx="1894">
                  <c:v>125.86170971864716</c:v>
                </c:pt>
                <c:pt idx="1895">
                  <c:v>125.83825445564264</c:v>
                </c:pt>
                <c:pt idx="1896">
                  <c:v>125.80524516156446</c:v>
                </c:pt>
                <c:pt idx="1897">
                  <c:v>125.83715401433081</c:v>
                </c:pt>
                <c:pt idx="1898">
                  <c:v>125.8097178692078</c:v>
                </c:pt>
                <c:pt idx="1899">
                  <c:v>125.87261473815781</c:v>
                </c:pt>
                <c:pt idx="1900">
                  <c:v>125.84444310422812</c:v>
                </c:pt>
                <c:pt idx="1901">
                  <c:v>125.82833364055794</c:v>
                </c:pt>
                <c:pt idx="1902">
                  <c:v>125.8291225076491</c:v>
                </c:pt>
                <c:pt idx="1903">
                  <c:v>125.80473110740199</c:v>
                </c:pt>
                <c:pt idx="1904">
                  <c:v>125.776361460152</c:v>
                </c:pt>
                <c:pt idx="1905">
                  <c:v>125.79828160414365</c:v>
                </c:pt>
                <c:pt idx="1906">
                  <c:v>125.86498425510234</c:v>
                </c:pt>
                <c:pt idx="1907">
                  <c:v>125.86370167752264</c:v>
                </c:pt>
                <c:pt idx="1908">
                  <c:v>125.83057505014</c:v>
                </c:pt>
                <c:pt idx="1909">
                  <c:v>125.87937737458776</c:v>
                </c:pt>
                <c:pt idx="1910">
                  <c:v>125.86349853507032</c:v>
                </c:pt>
                <c:pt idx="1911">
                  <c:v>125.85101755266732</c:v>
                </c:pt>
                <c:pt idx="1912">
                  <c:v>125.95562966607743</c:v>
                </c:pt>
                <c:pt idx="1913">
                  <c:v>125.97320270199106</c:v>
                </c:pt>
                <c:pt idx="1914">
                  <c:v>125.94625602198332</c:v>
                </c:pt>
                <c:pt idx="1915">
                  <c:v>125.9543409323241</c:v>
                </c:pt>
                <c:pt idx="1916">
                  <c:v>125.92206586632912</c:v>
                </c:pt>
                <c:pt idx="1917">
                  <c:v>125.89614161334595</c:v>
                </c:pt>
                <c:pt idx="1918">
                  <c:v>125.9243702788086</c:v>
                </c:pt>
                <c:pt idx="1919">
                  <c:v>125.89878589973935</c:v>
                </c:pt>
                <c:pt idx="1920">
                  <c:v>125.88468629168443</c:v>
                </c:pt>
                <c:pt idx="1921">
                  <c:v>125.90722821768981</c:v>
                </c:pt>
                <c:pt idx="1922">
                  <c:v>125.8905425455962</c:v>
                </c:pt>
                <c:pt idx="1923">
                  <c:v>125.88550604159609</c:v>
                </c:pt>
                <c:pt idx="1924">
                  <c:v>125.85905146604007</c:v>
                </c:pt>
                <c:pt idx="1925">
                  <c:v>125.85094190583726</c:v>
                </c:pt>
                <c:pt idx="1926">
                  <c:v>125.82031455845774</c:v>
                </c:pt>
                <c:pt idx="1927">
                  <c:v>125.81452452903227</c:v>
                </c:pt>
                <c:pt idx="1928">
                  <c:v>125.78751424519153</c:v>
                </c:pt>
                <c:pt idx="1929">
                  <c:v>125.9298118152288</c:v>
                </c:pt>
                <c:pt idx="1930">
                  <c:v>125.9463463696775</c:v>
                </c:pt>
                <c:pt idx="1931">
                  <c:v>125.95360947458764</c:v>
                </c:pt>
                <c:pt idx="1932">
                  <c:v>126.00133894075387</c:v>
                </c:pt>
                <c:pt idx="1933">
                  <c:v>125.9915152806152</c:v>
                </c:pt>
                <c:pt idx="1934">
                  <c:v>125.98028681097124</c:v>
                </c:pt>
                <c:pt idx="1935">
                  <c:v>125.95186560100757</c:v>
                </c:pt>
                <c:pt idx="1936">
                  <c:v>125.9298726512806</c:v>
                </c:pt>
                <c:pt idx="1937">
                  <c:v>125.92754897498656</c:v>
                </c:pt>
                <c:pt idx="1938">
                  <c:v>126.0206448510237</c:v>
                </c:pt>
                <c:pt idx="1939">
                  <c:v>126.01552217673624</c:v>
                </c:pt>
                <c:pt idx="1940">
                  <c:v>125.99104945305652</c:v>
                </c:pt>
                <c:pt idx="1941">
                  <c:v>126.01597366633257</c:v>
                </c:pt>
                <c:pt idx="1942">
                  <c:v>125.98780639241525</c:v>
                </c:pt>
                <c:pt idx="1943">
                  <c:v>125.97105076972791</c:v>
                </c:pt>
                <c:pt idx="1944">
                  <c:v>125.96899314353179</c:v>
                </c:pt>
                <c:pt idx="1945">
                  <c:v>125.93491814196095</c:v>
                </c:pt>
                <c:pt idx="1946">
                  <c:v>125.91294048596487</c:v>
                </c:pt>
                <c:pt idx="1947">
                  <c:v>125.88355553507087</c:v>
                </c:pt>
                <c:pt idx="1948">
                  <c:v>125.86910043774253</c:v>
                </c:pt>
                <c:pt idx="1949">
                  <c:v>125.85253206003952</c:v>
                </c:pt>
                <c:pt idx="1950">
                  <c:v>125.82817793790242</c:v>
                </c:pt>
                <c:pt idx="1951">
                  <c:v>125.81473136008509</c:v>
                </c:pt>
                <c:pt idx="1952">
                  <c:v>125.78431326911942</c:v>
                </c:pt>
                <c:pt idx="1953">
                  <c:v>125.76852069089213</c:v>
                </c:pt>
                <c:pt idx="1954">
                  <c:v>125.79612399535192</c:v>
                </c:pt>
                <c:pt idx="1955">
                  <c:v>125.78131471369308</c:v>
                </c:pt>
                <c:pt idx="1956">
                  <c:v>125.81790710460979</c:v>
                </c:pt>
                <c:pt idx="1957">
                  <c:v>125.81059939173775</c:v>
                </c:pt>
                <c:pt idx="1958">
                  <c:v>125.83098019948613</c:v>
                </c:pt>
                <c:pt idx="1959">
                  <c:v>125.79493676665285</c:v>
                </c:pt>
                <c:pt idx="1960">
                  <c:v>125.79404170459198</c:v>
                </c:pt>
                <c:pt idx="1961">
                  <c:v>125.78234473327866</c:v>
                </c:pt>
                <c:pt idx="1962">
                  <c:v>125.7869650738584</c:v>
                </c:pt>
                <c:pt idx="1963">
                  <c:v>125.7570985750671</c:v>
                </c:pt>
                <c:pt idx="1964">
                  <c:v>125.73169922381706</c:v>
                </c:pt>
                <c:pt idx="1965">
                  <c:v>125.71238804721411</c:v>
                </c:pt>
                <c:pt idx="1966">
                  <c:v>125.72985626886486</c:v>
                </c:pt>
                <c:pt idx="1967">
                  <c:v>125.71101558524728</c:v>
                </c:pt>
                <c:pt idx="1968">
                  <c:v>125.79470125260957</c:v>
                </c:pt>
                <c:pt idx="1969">
                  <c:v>125.79925231851071</c:v>
                </c:pt>
                <c:pt idx="1970">
                  <c:v>125.80372583496694</c:v>
                </c:pt>
                <c:pt idx="1971">
                  <c:v>125.77190122200128</c:v>
                </c:pt>
                <c:pt idx="1972">
                  <c:v>125.8160593041826</c:v>
                </c:pt>
                <c:pt idx="1973">
                  <c:v>125.81693618276387</c:v>
                </c:pt>
                <c:pt idx="1974">
                  <c:v>125.80212913680255</c:v>
                </c:pt>
                <c:pt idx="1975">
                  <c:v>125.76428730347271</c:v>
                </c:pt>
                <c:pt idx="1976">
                  <c:v>125.75613117251822</c:v>
                </c:pt>
                <c:pt idx="1977">
                  <c:v>125.74593716935325</c:v>
                </c:pt>
                <c:pt idx="1978">
                  <c:v>125.71945249930059</c:v>
                </c:pt>
                <c:pt idx="1979">
                  <c:v>125.68821615361341</c:v>
                </c:pt>
                <c:pt idx="1980">
                  <c:v>125.79185966827163</c:v>
                </c:pt>
                <c:pt idx="1981">
                  <c:v>125.83397046066288</c:v>
                </c:pt>
                <c:pt idx="1982">
                  <c:v>125.79939884890275</c:v>
                </c:pt>
                <c:pt idx="1983">
                  <c:v>125.77022740864268</c:v>
                </c:pt>
                <c:pt idx="1984">
                  <c:v>125.80896279038375</c:v>
                </c:pt>
                <c:pt idx="1985">
                  <c:v>125.81262939629154</c:v>
                </c:pt>
                <c:pt idx="1986">
                  <c:v>125.80203024921391</c:v>
                </c:pt>
                <c:pt idx="1987">
                  <c:v>125.83779719529809</c:v>
                </c:pt>
                <c:pt idx="1988">
                  <c:v>125.80827003869456</c:v>
                </c:pt>
                <c:pt idx="1989">
                  <c:v>125.8065177696982</c:v>
                </c:pt>
                <c:pt idx="1990">
                  <c:v>125.81639929242165</c:v>
                </c:pt>
                <c:pt idx="1991">
                  <c:v>125.84727802270935</c:v>
                </c:pt>
                <c:pt idx="1992">
                  <c:v>125.81479786798444</c:v>
                </c:pt>
                <c:pt idx="1993">
                  <c:v>125.79333801423178</c:v>
                </c:pt>
                <c:pt idx="1994">
                  <c:v>125.78788546591473</c:v>
                </c:pt>
                <c:pt idx="1995">
                  <c:v>125.7544927282119</c:v>
                </c:pt>
                <c:pt idx="1996">
                  <c:v>125.73048548768224</c:v>
                </c:pt>
                <c:pt idx="1997">
                  <c:v>125.73428520843058</c:v>
                </c:pt>
                <c:pt idx="1998">
                  <c:v>125.74685724056165</c:v>
                </c:pt>
                <c:pt idx="1999">
                  <c:v>125.76138175116498</c:v>
                </c:pt>
                <c:pt idx="2000">
                  <c:v>125.76007136261558</c:v>
                </c:pt>
                <c:pt idx="2001">
                  <c:v>125.8113034243833</c:v>
                </c:pt>
                <c:pt idx="2002">
                  <c:v>125.84083703123508</c:v>
                </c:pt>
                <c:pt idx="2003">
                  <c:v>125.8415449269804</c:v>
                </c:pt>
                <c:pt idx="2004">
                  <c:v>125.81108225512955</c:v>
                </c:pt>
                <c:pt idx="2005">
                  <c:v>125.7747206272569</c:v>
                </c:pt>
                <c:pt idx="2006">
                  <c:v>125.7712773204817</c:v>
                </c:pt>
                <c:pt idx="2007">
                  <c:v>125.74571965499378</c:v>
                </c:pt>
                <c:pt idx="2008">
                  <c:v>125.71921703992358</c:v>
                </c:pt>
                <c:pt idx="2009">
                  <c:v>125.77540267882566</c:v>
                </c:pt>
                <c:pt idx="2010">
                  <c:v>125.77813220763608</c:v>
                </c:pt>
                <c:pt idx="2011">
                  <c:v>125.81658616533625</c:v>
                </c:pt>
                <c:pt idx="2012">
                  <c:v>125.91241701102813</c:v>
                </c:pt>
                <c:pt idx="2013">
                  <c:v>125.949866322293</c:v>
                </c:pt>
                <c:pt idx="2014">
                  <c:v>125.92638765229708</c:v>
                </c:pt>
                <c:pt idx="2015">
                  <c:v>125.91649622708626</c:v>
                </c:pt>
                <c:pt idx="2016">
                  <c:v>125.88427870132547</c:v>
                </c:pt>
                <c:pt idx="2017">
                  <c:v>125.86456548044131</c:v>
                </c:pt>
                <c:pt idx="2018">
                  <c:v>125.86607046581365</c:v>
                </c:pt>
                <c:pt idx="2019">
                  <c:v>125.85648542981798</c:v>
                </c:pt>
                <c:pt idx="2020">
                  <c:v>125.87015290064042</c:v>
                </c:pt>
                <c:pt idx="2021">
                  <c:v>125.8569014172861</c:v>
                </c:pt>
                <c:pt idx="2022">
                  <c:v>125.83756604595771</c:v>
                </c:pt>
                <c:pt idx="2023">
                  <c:v>125.80291130580532</c:v>
                </c:pt>
                <c:pt idx="2024">
                  <c:v>125.78032193032021</c:v>
                </c:pt>
                <c:pt idx="2025">
                  <c:v>125.80098094036147</c:v>
                </c:pt>
                <c:pt idx="2026">
                  <c:v>125.81074132565519</c:v>
                </c:pt>
                <c:pt idx="2027">
                  <c:v>125.83067674359081</c:v>
                </c:pt>
                <c:pt idx="2028">
                  <c:v>125.85667660419061</c:v>
                </c:pt>
                <c:pt idx="2029">
                  <c:v>125.90000766621647</c:v>
                </c:pt>
                <c:pt idx="2030">
                  <c:v>125.90642028007387</c:v>
                </c:pt>
                <c:pt idx="2031">
                  <c:v>125.87507838633515</c:v>
                </c:pt>
                <c:pt idx="2032">
                  <c:v>125.87299684534982</c:v>
                </c:pt>
                <c:pt idx="2033">
                  <c:v>125.85161690846425</c:v>
                </c:pt>
                <c:pt idx="2034">
                  <c:v>125.83150613881057</c:v>
                </c:pt>
                <c:pt idx="2035">
                  <c:v>125.80870078662377</c:v>
                </c:pt>
                <c:pt idx="2036">
                  <c:v>125.84756549399118</c:v>
                </c:pt>
                <c:pt idx="2037">
                  <c:v>125.8176331311374</c:v>
                </c:pt>
                <c:pt idx="2038">
                  <c:v>125.89002314948728</c:v>
                </c:pt>
                <c:pt idx="2039">
                  <c:v>125.86282435132426</c:v>
                </c:pt>
                <c:pt idx="2040">
                  <c:v>125.83643137571704</c:v>
                </c:pt>
                <c:pt idx="2041">
                  <c:v>125.90473012966643</c:v>
                </c:pt>
                <c:pt idx="2042">
                  <c:v>125.91003351360825</c:v>
                </c:pt>
                <c:pt idx="2043">
                  <c:v>125.94475826834737</c:v>
                </c:pt>
                <c:pt idx="2044">
                  <c:v>125.92454960162412</c:v>
                </c:pt>
                <c:pt idx="2045">
                  <c:v>125.89410275533562</c:v>
                </c:pt>
                <c:pt idx="2046">
                  <c:v>125.86145945035359</c:v>
                </c:pt>
                <c:pt idx="2047">
                  <c:v>125.84673178860027</c:v>
                </c:pt>
                <c:pt idx="2048">
                  <c:v>125.81101633256257</c:v>
                </c:pt>
                <c:pt idx="2049">
                  <c:v>125.79558315102254</c:v>
                </c:pt>
                <c:pt idx="2050">
                  <c:v>125.873891255112</c:v>
                </c:pt>
                <c:pt idx="2051">
                  <c:v>125.85272464105822</c:v>
                </c:pt>
                <c:pt idx="2052">
                  <c:v>125.94130823158523</c:v>
                </c:pt>
                <c:pt idx="2053">
                  <c:v>126.03392589231728</c:v>
                </c:pt>
                <c:pt idx="2054">
                  <c:v>126.02171291165178</c:v>
                </c:pt>
                <c:pt idx="2055">
                  <c:v>126.00565316427834</c:v>
                </c:pt>
                <c:pt idx="2056">
                  <c:v>125.9964799803887</c:v>
                </c:pt>
                <c:pt idx="2057">
                  <c:v>125.97549353294825</c:v>
                </c:pt>
                <c:pt idx="2058">
                  <c:v>125.95271280715055</c:v>
                </c:pt>
                <c:pt idx="2059">
                  <c:v>125.93429635140203</c:v>
                </c:pt>
                <c:pt idx="2060">
                  <c:v>125.91531618263616</c:v>
                </c:pt>
                <c:pt idx="2061">
                  <c:v>125.89942804941808</c:v>
                </c:pt>
                <c:pt idx="2062">
                  <c:v>125.87041797143375</c:v>
                </c:pt>
                <c:pt idx="2063">
                  <c:v>125.84926141258401</c:v>
                </c:pt>
                <c:pt idx="2064">
                  <c:v>125.84597684296341</c:v>
                </c:pt>
                <c:pt idx="2065">
                  <c:v>125.84283050885837</c:v>
                </c:pt>
                <c:pt idx="2066">
                  <c:v>125.82196043528664</c:v>
                </c:pt>
                <c:pt idx="2067">
                  <c:v>125.79320730461976</c:v>
                </c:pt>
                <c:pt idx="2068">
                  <c:v>125.87147929118197</c:v>
                </c:pt>
                <c:pt idx="2069">
                  <c:v>125.85144040321127</c:v>
                </c:pt>
                <c:pt idx="2070">
                  <c:v>125.82182973295775</c:v>
                </c:pt>
                <c:pt idx="2071">
                  <c:v>125.84360954410251</c:v>
                </c:pt>
                <c:pt idx="2072">
                  <c:v>125.80957340035756</c:v>
                </c:pt>
                <c:pt idx="2073">
                  <c:v>125.79677043365776</c:v>
                </c:pt>
                <c:pt idx="2074">
                  <c:v>125.78796631106731</c:v>
                </c:pt>
                <c:pt idx="2075">
                  <c:v>125.77237698409175</c:v>
                </c:pt>
                <c:pt idx="2076">
                  <c:v>125.76113924155115</c:v>
                </c:pt>
                <c:pt idx="2077">
                  <c:v>125.7329238764388</c:v>
                </c:pt>
                <c:pt idx="2078">
                  <c:v>125.72551795659354</c:v>
                </c:pt>
                <c:pt idx="2079">
                  <c:v>125.72303087368829</c:v>
                </c:pt>
                <c:pt idx="2080">
                  <c:v>125.7114657067124</c:v>
                </c:pt>
                <c:pt idx="2081">
                  <c:v>125.75660266013033</c:v>
                </c:pt>
                <c:pt idx="2082">
                  <c:v>125.74747008499115</c:v>
                </c:pt>
                <c:pt idx="2083">
                  <c:v>125.74558973284844</c:v>
                </c:pt>
                <c:pt idx="2084">
                  <c:v>125.74147702435563</c:v>
                </c:pt>
                <c:pt idx="2085">
                  <c:v>125.73224022708278</c:v>
                </c:pt>
                <c:pt idx="2086">
                  <c:v>125.7463453090343</c:v>
                </c:pt>
                <c:pt idx="2087">
                  <c:v>125.74521546500188</c:v>
                </c:pt>
                <c:pt idx="2088">
                  <c:v>125.74659323464181</c:v>
                </c:pt>
                <c:pt idx="2089">
                  <c:v>125.74630648948705</c:v>
                </c:pt>
                <c:pt idx="2090">
                  <c:v>125.74275910767159</c:v>
                </c:pt>
                <c:pt idx="2091">
                  <c:v>125.72631384279126</c:v>
                </c:pt>
                <c:pt idx="2092">
                  <c:v>125.72054015749127</c:v>
                </c:pt>
                <c:pt idx="2093">
                  <c:v>125.75874287773182</c:v>
                </c:pt>
                <c:pt idx="2094">
                  <c:v>125.73515597798779</c:v>
                </c:pt>
                <c:pt idx="2095">
                  <c:v>125.7935728131938</c:v>
                </c:pt>
                <c:pt idx="2096">
                  <c:v>125.76731255478373</c:v>
                </c:pt>
                <c:pt idx="2097">
                  <c:v>125.77331811352514</c:v>
                </c:pt>
                <c:pt idx="2098">
                  <c:v>125.73903958090217</c:v>
                </c:pt>
                <c:pt idx="2099">
                  <c:v>125.74826128438606</c:v>
                </c:pt>
                <c:pt idx="2100">
                  <c:v>125.73340690955179</c:v>
                </c:pt>
                <c:pt idx="2101">
                  <c:v>125.71205563484628</c:v>
                </c:pt>
                <c:pt idx="2102">
                  <c:v>125.69434032317345</c:v>
                </c:pt>
                <c:pt idx="2103">
                  <c:v>125.66514334315879</c:v>
                </c:pt>
                <c:pt idx="2104">
                  <c:v>125.63242187286679</c:v>
                </c:pt>
                <c:pt idx="2105">
                  <c:v>125.59772994046146</c:v>
                </c:pt>
                <c:pt idx="2106">
                  <c:v>125.56200567084386</c:v>
                </c:pt>
                <c:pt idx="2107">
                  <c:v>125.53762760539273</c:v>
                </c:pt>
                <c:pt idx="2108">
                  <c:v>125.51035429403709</c:v>
                </c:pt>
                <c:pt idx="2109">
                  <c:v>125.48109030477497</c:v>
                </c:pt>
                <c:pt idx="2110">
                  <c:v>125.48837948719547</c:v>
                </c:pt>
                <c:pt idx="2111">
                  <c:v>125.48028044926915</c:v>
                </c:pt>
                <c:pt idx="2112">
                  <c:v>125.46923159285123</c:v>
                </c:pt>
                <c:pt idx="2113">
                  <c:v>125.46068549650182</c:v>
                </c:pt>
                <c:pt idx="2114">
                  <c:v>125.46773638789178</c:v>
                </c:pt>
                <c:pt idx="2115">
                  <c:v>125.4917954989662</c:v>
                </c:pt>
                <c:pt idx="2116">
                  <c:v>125.48218121747334</c:v>
                </c:pt>
                <c:pt idx="2117">
                  <c:v>125.51673773027672</c:v>
                </c:pt>
                <c:pt idx="2118">
                  <c:v>125.4995306430958</c:v>
                </c:pt>
                <c:pt idx="2119">
                  <c:v>125.63802742051013</c:v>
                </c:pt>
                <c:pt idx="2120">
                  <c:v>125.63864354106383</c:v>
                </c:pt>
                <c:pt idx="2121">
                  <c:v>125.65217105222668</c:v>
                </c:pt>
                <c:pt idx="2122">
                  <c:v>125.65026845068722</c:v>
                </c:pt>
                <c:pt idx="2123">
                  <c:v>125.71743315741163</c:v>
                </c:pt>
                <c:pt idx="2124">
                  <c:v>125.69397985059831</c:v>
                </c:pt>
                <c:pt idx="2125">
                  <c:v>125.67996738499029</c:v>
                </c:pt>
                <c:pt idx="2126">
                  <c:v>125.69006108391002</c:v>
                </c:pt>
                <c:pt idx="2127">
                  <c:v>125.66455863505183</c:v>
                </c:pt>
                <c:pt idx="2128">
                  <c:v>125.65212477693524</c:v>
                </c:pt>
                <c:pt idx="2129">
                  <c:v>125.64075236757668</c:v>
                </c:pt>
                <c:pt idx="2130">
                  <c:v>125.63751565745309</c:v>
                </c:pt>
                <c:pt idx="2131">
                  <c:v>125.66638328137257</c:v>
                </c:pt>
                <c:pt idx="2132">
                  <c:v>125.66552443884518</c:v>
                </c:pt>
                <c:pt idx="2133">
                  <c:v>125.66638357788307</c:v>
                </c:pt>
                <c:pt idx="2134">
                  <c:v>125.68958540674006</c:v>
                </c:pt>
                <c:pt idx="2135">
                  <c:v>125.67334672065783</c:v>
                </c:pt>
                <c:pt idx="2136">
                  <c:v>125.69161593474423</c:v>
                </c:pt>
                <c:pt idx="2137">
                  <c:v>125.67806686020842</c:v>
                </c:pt>
                <c:pt idx="2138">
                  <c:v>125.65963338247423</c:v>
                </c:pt>
                <c:pt idx="2139">
                  <c:v>125.63378268252097</c:v>
                </c:pt>
                <c:pt idx="2140">
                  <c:v>125.6148311687854</c:v>
                </c:pt>
                <c:pt idx="2141">
                  <c:v>125.58707810976372</c:v>
                </c:pt>
                <c:pt idx="2142">
                  <c:v>125.58838961854957</c:v>
                </c:pt>
                <c:pt idx="2143">
                  <c:v>125.59682038352838</c:v>
                </c:pt>
                <c:pt idx="2144">
                  <c:v>125.58397017574706</c:v>
                </c:pt>
                <c:pt idx="2145">
                  <c:v>125.57205543617873</c:v>
                </c:pt>
                <c:pt idx="2146">
                  <c:v>125.54902712384708</c:v>
                </c:pt>
                <c:pt idx="2147">
                  <c:v>125.57384217625486</c:v>
                </c:pt>
                <c:pt idx="2148">
                  <c:v>125.59576787513321</c:v>
                </c:pt>
                <c:pt idx="2149">
                  <c:v>125.57653329752949</c:v>
                </c:pt>
                <c:pt idx="2150">
                  <c:v>125.57460093470222</c:v>
                </c:pt>
                <c:pt idx="2151">
                  <c:v>125.5535917433357</c:v>
                </c:pt>
                <c:pt idx="2152">
                  <c:v>125.54599169892143</c:v>
                </c:pt>
                <c:pt idx="2153">
                  <c:v>125.54380280760547</c:v>
                </c:pt>
                <c:pt idx="2154">
                  <c:v>125.51876897897834</c:v>
                </c:pt>
                <c:pt idx="2155">
                  <c:v>125.50860323830251</c:v>
                </c:pt>
                <c:pt idx="2156">
                  <c:v>125.49983890319928</c:v>
                </c:pt>
                <c:pt idx="2157">
                  <c:v>125.50120073011928</c:v>
                </c:pt>
                <c:pt idx="2158">
                  <c:v>125.48937729313035</c:v>
                </c:pt>
                <c:pt idx="2159">
                  <c:v>125.4572697433677</c:v>
                </c:pt>
                <c:pt idx="2160">
                  <c:v>125.42555142212726</c:v>
                </c:pt>
                <c:pt idx="2161">
                  <c:v>125.39302145480961</c:v>
                </c:pt>
                <c:pt idx="2162">
                  <c:v>125.38456304347372</c:v>
                </c:pt>
                <c:pt idx="2163">
                  <c:v>125.3695478735884</c:v>
                </c:pt>
                <c:pt idx="2164">
                  <c:v>125.39312469725699</c:v>
                </c:pt>
                <c:pt idx="2165">
                  <c:v>125.40085565378558</c:v>
                </c:pt>
                <c:pt idx="2166">
                  <c:v>125.38033165541103</c:v>
                </c:pt>
                <c:pt idx="2167">
                  <c:v>125.39483993067077</c:v>
                </c:pt>
                <c:pt idx="2168">
                  <c:v>125.4314361042937</c:v>
                </c:pt>
                <c:pt idx="2169">
                  <c:v>125.41637289761475</c:v>
                </c:pt>
                <c:pt idx="2170">
                  <c:v>125.47739965563002</c:v>
                </c:pt>
                <c:pt idx="2171">
                  <c:v>125.45273837463428</c:v>
                </c:pt>
                <c:pt idx="2172">
                  <c:v>125.45506348683101</c:v>
                </c:pt>
                <c:pt idx="2173">
                  <c:v>125.4256428598942</c:v>
                </c:pt>
                <c:pt idx="2174">
                  <c:v>125.40769325006488</c:v>
                </c:pt>
                <c:pt idx="2175">
                  <c:v>125.37573076969099</c:v>
                </c:pt>
                <c:pt idx="2176">
                  <c:v>125.35081982826459</c:v>
                </c:pt>
                <c:pt idx="2177">
                  <c:v>125.40434026857268</c:v>
                </c:pt>
                <c:pt idx="2178">
                  <c:v>125.40757830733826</c:v>
                </c:pt>
                <c:pt idx="2179">
                  <c:v>125.39285029625881</c:v>
                </c:pt>
                <c:pt idx="2180">
                  <c:v>125.38499038043611</c:v>
                </c:pt>
                <c:pt idx="2181">
                  <c:v>125.3908402073051</c:v>
                </c:pt>
                <c:pt idx="2182">
                  <c:v>125.36768295170808</c:v>
                </c:pt>
                <c:pt idx="2183">
                  <c:v>125.34194897432955</c:v>
                </c:pt>
                <c:pt idx="2184">
                  <c:v>125.3787786287693</c:v>
                </c:pt>
                <c:pt idx="2185">
                  <c:v>125.368216287114</c:v>
                </c:pt>
                <c:pt idx="2186">
                  <c:v>125.36158429735558</c:v>
                </c:pt>
                <c:pt idx="2187">
                  <c:v>125.37755444668822</c:v>
                </c:pt>
                <c:pt idx="2188">
                  <c:v>125.36739146627053</c:v>
                </c:pt>
                <c:pt idx="2189">
                  <c:v>125.34354389679382</c:v>
                </c:pt>
                <c:pt idx="2190">
                  <c:v>125.36556140391276</c:v>
                </c:pt>
                <c:pt idx="2191">
                  <c:v>125.37129938631283</c:v>
                </c:pt>
                <c:pt idx="2192">
                  <c:v>125.34555958982335</c:v>
                </c:pt>
                <c:pt idx="2193">
                  <c:v>125.31671302748305</c:v>
                </c:pt>
                <c:pt idx="2194">
                  <c:v>125.29136862460842</c:v>
                </c:pt>
                <c:pt idx="2195">
                  <c:v>125.26094327169434</c:v>
                </c:pt>
                <c:pt idx="2196">
                  <c:v>125.25283955105662</c:v>
                </c:pt>
                <c:pt idx="2197">
                  <c:v>125.23296646959751</c:v>
                </c:pt>
                <c:pt idx="2198">
                  <c:v>125.21137673847225</c:v>
                </c:pt>
                <c:pt idx="2199">
                  <c:v>125.2596057475386</c:v>
                </c:pt>
                <c:pt idx="2200">
                  <c:v>125.23202521361335</c:v>
                </c:pt>
                <c:pt idx="2201">
                  <c:v>125.28848592208442</c:v>
                </c:pt>
                <c:pt idx="2202">
                  <c:v>125.31152982101203</c:v>
                </c:pt>
                <c:pt idx="2203">
                  <c:v>125.28460709513004</c:v>
                </c:pt>
                <c:pt idx="2204">
                  <c:v>125.25683197234511</c:v>
                </c:pt>
                <c:pt idx="2205">
                  <c:v>125.23541992506324</c:v>
                </c:pt>
                <c:pt idx="2206">
                  <c:v>125.22727976039756</c:v>
                </c:pt>
                <c:pt idx="2207">
                  <c:v>125.20742363678409</c:v>
                </c:pt>
                <c:pt idx="2208">
                  <c:v>125.29389042582076</c:v>
                </c:pt>
                <c:pt idx="2209">
                  <c:v>125.2874119706822</c:v>
                </c:pt>
                <c:pt idx="2210">
                  <c:v>125.28234682685711</c:v>
                </c:pt>
                <c:pt idx="2211">
                  <c:v>125.28759407389001</c:v>
                </c:pt>
                <c:pt idx="2212">
                  <c:v>125.26870620892441</c:v>
                </c:pt>
                <c:pt idx="2213">
                  <c:v>125.3157913022842</c:v>
                </c:pt>
                <c:pt idx="2214">
                  <c:v>125.32163067563592</c:v>
                </c:pt>
                <c:pt idx="2215">
                  <c:v>125.28951159058758</c:v>
                </c:pt>
                <c:pt idx="2216">
                  <c:v>125.28597772709166</c:v>
                </c:pt>
                <c:pt idx="2217">
                  <c:v>125.27780518368327</c:v>
                </c:pt>
                <c:pt idx="2218">
                  <c:v>125.26999720656057</c:v>
                </c:pt>
                <c:pt idx="2219">
                  <c:v>125.3409442764253</c:v>
                </c:pt>
                <c:pt idx="2220">
                  <c:v>125.34495086354539</c:v>
                </c:pt>
                <c:pt idx="2221">
                  <c:v>125.34587441050357</c:v>
                </c:pt>
                <c:pt idx="2222">
                  <c:v>125.36731085322464</c:v>
                </c:pt>
                <c:pt idx="2223">
                  <c:v>125.40801710963731</c:v>
                </c:pt>
                <c:pt idx="2224">
                  <c:v>125.40238280698992</c:v>
                </c:pt>
                <c:pt idx="2225">
                  <c:v>125.38693683644415</c:v>
                </c:pt>
                <c:pt idx="2226">
                  <c:v>125.37840388343336</c:v>
                </c:pt>
                <c:pt idx="2227">
                  <c:v>125.36249007711893</c:v>
                </c:pt>
                <c:pt idx="2228">
                  <c:v>125.34959012261993</c:v>
                </c:pt>
                <c:pt idx="2229">
                  <c:v>125.31814963130628</c:v>
                </c:pt>
                <c:pt idx="2230">
                  <c:v>125.28893363948181</c:v>
                </c:pt>
                <c:pt idx="2231">
                  <c:v>125.27781059754358</c:v>
                </c:pt>
                <c:pt idx="2232">
                  <c:v>125.36653458300013</c:v>
                </c:pt>
                <c:pt idx="2233">
                  <c:v>125.34872102484505</c:v>
                </c:pt>
                <c:pt idx="2234">
                  <c:v>125.34293168134452</c:v>
                </c:pt>
                <c:pt idx="2235">
                  <c:v>125.4404799788816</c:v>
                </c:pt>
                <c:pt idx="2236">
                  <c:v>125.42084886197236</c:v>
                </c:pt>
                <c:pt idx="2237">
                  <c:v>125.42471487870966</c:v>
                </c:pt>
                <c:pt idx="2238">
                  <c:v>125.48575493951626</c:v>
                </c:pt>
                <c:pt idx="2239">
                  <c:v>125.53269899319143</c:v>
                </c:pt>
                <c:pt idx="2240">
                  <c:v>125.52140523839552</c:v>
                </c:pt>
                <c:pt idx="2241">
                  <c:v>125.58387244378237</c:v>
                </c:pt>
                <c:pt idx="2242">
                  <c:v>125.58412227341229</c:v>
                </c:pt>
                <c:pt idx="2243">
                  <c:v>125.56440484211332</c:v>
                </c:pt>
                <c:pt idx="2244">
                  <c:v>125.55033935903951</c:v>
                </c:pt>
                <c:pt idx="2245">
                  <c:v>125.57447803170867</c:v>
                </c:pt>
                <c:pt idx="2246">
                  <c:v>125.55470639676916</c:v>
                </c:pt>
                <c:pt idx="2247">
                  <c:v>125.58041036707975</c:v>
                </c:pt>
                <c:pt idx="2248">
                  <c:v>125.57503345812161</c:v>
                </c:pt>
                <c:pt idx="2249">
                  <c:v>125.55926770003921</c:v>
                </c:pt>
                <c:pt idx="2250">
                  <c:v>125.54801978401626</c:v>
                </c:pt>
                <c:pt idx="2251">
                  <c:v>125.60348406292657</c:v>
                </c:pt>
                <c:pt idx="2252">
                  <c:v>125.59716404089231</c:v>
                </c:pt>
                <c:pt idx="2253">
                  <c:v>125.71387266173114</c:v>
                </c:pt>
                <c:pt idx="2254">
                  <c:v>125.8011648486596</c:v>
                </c:pt>
                <c:pt idx="2255">
                  <c:v>125.83788634759024</c:v>
                </c:pt>
                <c:pt idx="2256">
                  <c:v>125.81934408852072</c:v>
                </c:pt>
                <c:pt idx="2257">
                  <c:v>125.80229387851311</c:v>
                </c:pt>
                <c:pt idx="2258">
                  <c:v>125.82172701669639</c:v>
                </c:pt>
                <c:pt idx="2259">
                  <c:v>125.82143796837615</c:v>
                </c:pt>
                <c:pt idx="2260">
                  <c:v>125.82197947458913</c:v>
                </c:pt>
                <c:pt idx="2261">
                  <c:v>125.86872594960076</c:v>
                </c:pt>
                <c:pt idx="2262">
                  <c:v>125.86293191250464</c:v>
                </c:pt>
                <c:pt idx="2263">
                  <c:v>125.84756053285302</c:v>
                </c:pt>
                <c:pt idx="2264">
                  <c:v>125.82714133676433</c:v>
                </c:pt>
                <c:pt idx="2265">
                  <c:v>125.80264932764385</c:v>
                </c:pt>
                <c:pt idx="2266">
                  <c:v>125.77407398423141</c:v>
                </c:pt>
                <c:pt idx="2267">
                  <c:v>125.83071751617392</c:v>
                </c:pt>
                <c:pt idx="2268">
                  <c:v>125.8227330204016</c:v>
                </c:pt>
                <c:pt idx="2269">
                  <c:v>125.82916721007201</c:v>
                </c:pt>
                <c:pt idx="2270">
                  <c:v>125.82266887881643</c:v>
                </c:pt>
                <c:pt idx="2271">
                  <c:v>125.82616604749253</c:v>
                </c:pt>
                <c:pt idx="2272">
                  <c:v>125.84015870971268</c:v>
                </c:pt>
                <c:pt idx="2273">
                  <c:v>125.82188597719066</c:v>
                </c:pt>
                <c:pt idx="2274">
                  <c:v>125.84195840668248</c:v>
                </c:pt>
                <c:pt idx="2275">
                  <c:v>125.81262650450593</c:v>
                </c:pt>
                <c:pt idx="2276">
                  <c:v>125.86564303773704</c:v>
                </c:pt>
                <c:pt idx="2277">
                  <c:v>125.86876611815964</c:v>
                </c:pt>
                <c:pt idx="2278">
                  <c:v>125.87268761370133</c:v>
                </c:pt>
                <c:pt idx="2279">
                  <c:v>125.87072821350723</c:v>
                </c:pt>
                <c:pt idx="2280">
                  <c:v>125.89406980689049</c:v>
                </c:pt>
                <c:pt idx="2281">
                  <c:v>125.91561223418437</c:v>
                </c:pt>
                <c:pt idx="2282">
                  <c:v>125.90044718847059</c:v>
                </c:pt>
                <c:pt idx="2283">
                  <c:v>125.8780055354547</c:v>
                </c:pt>
                <c:pt idx="2284">
                  <c:v>125.89341488740465</c:v>
                </c:pt>
                <c:pt idx="2285">
                  <c:v>125.87450578333549</c:v>
                </c:pt>
                <c:pt idx="2286">
                  <c:v>125.92419912745397</c:v>
                </c:pt>
                <c:pt idx="2287">
                  <c:v>125.89287130527366</c:v>
                </c:pt>
                <c:pt idx="2288">
                  <c:v>125.8925254221662</c:v>
                </c:pt>
                <c:pt idx="2289">
                  <c:v>125.8713626892022</c:v>
                </c:pt>
                <c:pt idx="2290">
                  <c:v>125.86345965016525</c:v>
                </c:pt>
                <c:pt idx="2291">
                  <c:v>125.83735060205787</c:v>
                </c:pt>
                <c:pt idx="2292">
                  <c:v>125.86399900824958</c:v>
                </c:pt>
                <c:pt idx="2293">
                  <c:v>125.87599207255894</c:v>
                </c:pt>
                <c:pt idx="2294">
                  <c:v>125.91196986717742</c:v>
                </c:pt>
                <c:pt idx="2295">
                  <c:v>125.90735566744219</c:v>
                </c:pt>
                <c:pt idx="2296">
                  <c:v>125.95819797514778</c:v>
                </c:pt>
                <c:pt idx="2297">
                  <c:v>125.94914376780017</c:v>
                </c:pt>
                <c:pt idx="2298">
                  <c:v>125.93830539705226</c:v>
                </c:pt>
                <c:pt idx="2299">
                  <c:v>125.90929134643901</c:v>
                </c:pt>
                <c:pt idx="2300">
                  <c:v>125.90671310772844</c:v>
                </c:pt>
                <c:pt idx="2301">
                  <c:v>125.89173296398717</c:v>
                </c:pt>
                <c:pt idx="2302">
                  <c:v>125.8791885075205</c:v>
                </c:pt>
                <c:pt idx="2303">
                  <c:v>125.98891057880711</c:v>
                </c:pt>
                <c:pt idx="2304">
                  <c:v>126.09766113488186</c:v>
                </c:pt>
                <c:pt idx="2305">
                  <c:v>126.07913195930975</c:v>
                </c:pt>
                <c:pt idx="2306">
                  <c:v>126.06153603151482</c:v>
                </c:pt>
                <c:pt idx="2307">
                  <c:v>126.0969078229935</c:v>
                </c:pt>
                <c:pt idx="2308">
                  <c:v>126.07764760568716</c:v>
                </c:pt>
                <c:pt idx="2309">
                  <c:v>126.06452041676413</c:v>
                </c:pt>
                <c:pt idx="2310">
                  <c:v>126.03565908938839</c:v>
                </c:pt>
                <c:pt idx="2311">
                  <c:v>126.00461179817202</c:v>
                </c:pt>
                <c:pt idx="2312">
                  <c:v>126.02215923457921</c:v>
                </c:pt>
                <c:pt idx="2313">
                  <c:v>125.99379310104061</c:v>
                </c:pt>
                <c:pt idx="2314">
                  <c:v>125.99077841955445</c:v>
                </c:pt>
                <c:pt idx="2315">
                  <c:v>125.96391404774769</c:v>
                </c:pt>
                <c:pt idx="2316">
                  <c:v>125.93913295411514</c:v>
                </c:pt>
                <c:pt idx="2317">
                  <c:v>125.94473877120745</c:v>
                </c:pt>
                <c:pt idx="2318">
                  <c:v>125.95309429205471</c:v>
                </c:pt>
                <c:pt idx="2319">
                  <c:v>125.95122691195208</c:v>
                </c:pt>
                <c:pt idx="2320">
                  <c:v>125.92277400346377</c:v>
                </c:pt>
                <c:pt idx="2321">
                  <c:v>125.906711875499</c:v>
                </c:pt>
                <c:pt idx="2322">
                  <c:v>125.9083140862987</c:v>
                </c:pt>
                <c:pt idx="2323">
                  <c:v>125.89960275064064</c:v>
                </c:pt>
                <c:pt idx="2324">
                  <c:v>125.88843939714417</c:v>
                </c:pt>
                <c:pt idx="2325">
                  <c:v>125.87125384272629</c:v>
                </c:pt>
                <c:pt idx="2326">
                  <c:v>125.85490999622758</c:v>
                </c:pt>
                <c:pt idx="2327">
                  <c:v>125.86665334975503</c:v>
                </c:pt>
                <c:pt idx="2328">
                  <c:v>125.89457120964536</c:v>
                </c:pt>
                <c:pt idx="2329">
                  <c:v>125.86294376148726</c:v>
                </c:pt>
                <c:pt idx="2330">
                  <c:v>125.86661573776895</c:v>
                </c:pt>
                <c:pt idx="2331">
                  <c:v>125.86768771943819</c:v>
                </c:pt>
                <c:pt idx="2332">
                  <c:v>125.91634755003433</c:v>
                </c:pt>
                <c:pt idx="2333">
                  <c:v>125.92539284620757</c:v>
                </c:pt>
                <c:pt idx="2334">
                  <c:v>125.92869197154388</c:v>
                </c:pt>
                <c:pt idx="2335">
                  <c:v>125.91085467098237</c:v>
                </c:pt>
                <c:pt idx="2336">
                  <c:v>125.89124315862561</c:v>
                </c:pt>
                <c:pt idx="2337">
                  <c:v>125.87564992203598</c:v>
                </c:pt>
                <c:pt idx="2338">
                  <c:v>125.89823452106656</c:v>
                </c:pt>
                <c:pt idx="2339">
                  <c:v>125.89089162024084</c:v>
                </c:pt>
                <c:pt idx="2340">
                  <c:v>125.86638086619506</c:v>
                </c:pt>
                <c:pt idx="2341">
                  <c:v>125.8540700164687</c:v>
                </c:pt>
                <c:pt idx="2342">
                  <c:v>125.87700866125105</c:v>
                </c:pt>
                <c:pt idx="2343">
                  <c:v>125.85811381282888</c:v>
                </c:pt>
                <c:pt idx="2344">
                  <c:v>125.86178249087726</c:v>
                </c:pt>
                <c:pt idx="2345">
                  <c:v>125.84636713886032</c:v>
                </c:pt>
                <c:pt idx="2346">
                  <c:v>125.85540943758538</c:v>
                </c:pt>
                <c:pt idx="2347">
                  <c:v>125.86520611290554</c:v>
                </c:pt>
                <c:pt idx="2348">
                  <c:v>125.89249253393618</c:v>
                </c:pt>
                <c:pt idx="2349">
                  <c:v>125.87557843955308</c:v>
                </c:pt>
                <c:pt idx="2350">
                  <c:v>125.86539733469593</c:v>
                </c:pt>
                <c:pt idx="2351">
                  <c:v>125.86433366312309</c:v>
                </c:pt>
                <c:pt idx="2352">
                  <c:v>125.90986313010218</c:v>
                </c:pt>
                <c:pt idx="2353">
                  <c:v>125.90485170872013</c:v>
                </c:pt>
                <c:pt idx="2354">
                  <c:v>125.89312390427833</c:v>
                </c:pt>
                <c:pt idx="2355">
                  <c:v>125.89084813884953</c:v>
                </c:pt>
                <c:pt idx="2356">
                  <c:v>125.86087831916261</c:v>
                </c:pt>
                <c:pt idx="2357">
                  <c:v>125.83703562673506</c:v>
                </c:pt>
                <c:pt idx="2358">
                  <c:v>125.86225020134157</c:v>
                </c:pt>
                <c:pt idx="2359">
                  <c:v>125.86476757052124</c:v>
                </c:pt>
                <c:pt idx="2360">
                  <c:v>125.83965899982819</c:v>
                </c:pt>
                <c:pt idx="2361">
                  <c:v>125.86325600035802</c:v>
                </c:pt>
                <c:pt idx="2362">
                  <c:v>125.84540677879352</c:v>
                </c:pt>
                <c:pt idx="2363">
                  <c:v>125.89233484699375</c:v>
                </c:pt>
                <c:pt idx="2364">
                  <c:v>125.86897178468625</c:v>
                </c:pt>
                <c:pt idx="2365">
                  <c:v>125.90455932559084</c:v>
                </c:pt>
                <c:pt idx="2366">
                  <c:v>125.92102372592066</c:v>
                </c:pt>
                <c:pt idx="2367">
                  <c:v>125.96265031782747</c:v>
                </c:pt>
                <c:pt idx="2368">
                  <c:v>125.94060648996428</c:v>
                </c:pt>
                <c:pt idx="2369">
                  <c:v>125.95065456929473</c:v>
                </c:pt>
                <c:pt idx="2370">
                  <c:v>125.94917566451656</c:v>
                </c:pt>
                <c:pt idx="2371">
                  <c:v>125.92192990669929</c:v>
                </c:pt>
                <c:pt idx="2372">
                  <c:v>125.90043943401345</c:v>
                </c:pt>
                <c:pt idx="2373">
                  <c:v>125.89562354886759</c:v>
                </c:pt>
                <c:pt idx="2374">
                  <c:v>125.87633497562024</c:v>
                </c:pt>
                <c:pt idx="2375">
                  <c:v>126.03112439167435</c:v>
                </c:pt>
                <c:pt idx="2376">
                  <c:v>126.01667127191541</c:v>
                </c:pt>
                <c:pt idx="2377">
                  <c:v>126.008119893722</c:v>
                </c:pt>
                <c:pt idx="2378">
                  <c:v>125.99071310262967</c:v>
                </c:pt>
                <c:pt idx="2379">
                  <c:v>125.9739084471358</c:v>
                </c:pt>
                <c:pt idx="2380">
                  <c:v>125.95613088404534</c:v>
                </c:pt>
                <c:pt idx="2381">
                  <c:v>125.95999907593264</c:v>
                </c:pt>
                <c:pt idx="2382">
                  <c:v>125.95227442939984</c:v>
                </c:pt>
                <c:pt idx="2383">
                  <c:v>125.93319455576791</c:v>
                </c:pt>
                <c:pt idx="2384">
                  <c:v>125.91252329846272</c:v>
                </c:pt>
                <c:pt idx="2385">
                  <c:v>125.91107070559165</c:v>
                </c:pt>
                <c:pt idx="2386">
                  <c:v>125.90560138578491</c:v>
                </c:pt>
                <c:pt idx="2387">
                  <c:v>125.88230604585063</c:v>
                </c:pt>
                <c:pt idx="2388">
                  <c:v>125.8735268621645</c:v>
                </c:pt>
                <c:pt idx="2389">
                  <c:v>125.8492236816551</c:v>
                </c:pt>
                <c:pt idx="2390">
                  <c:v>125.82769366623766</c:v>
                </c:pt>
                <c:pt idx="2391">
                  <c:v>125.81022211664255</c:v>
                </c:pt>
                <c:pt idx="2392">
                  <c:v>125.79829199776353</c:v>
                </c:pt>
                <c:pt idx="2393">
                  <c:v>125.78562230874429</c:v>
                </c:pt>
                <c:pt idx="2394">
                  <c:v>125.78386505780888</c:v>
                </c:pt>
                <c:pt idx="2395">
                  <c:v>125.77902355322031</c:v>
                </c:pt>
                <c:pt idx="2396">
                  <c:v>125.76383836221565</c:v>
                </c:pt>
                <c:pt idx="2397">
                  <c:v>125.74865750612948</c:v>
                </c:pt>
                <c:pt idx="2398">
                  <c:v>125.73207564393651</c:v>
                </c:pt>
                <c:pt idx="2399">
                  <c:v>125.7044422847967</c:v>
                </c:pt>
                <c:pt idx="2400">
                  <c:v>125.69813834313014</c:v>
                </c:pt>
                <c:pt idx="2401">
                  <c:v>125.76790767682485</c:v>
                </c:pt>
                <c:pt idx="2402">
                  <c:v>125.76620938899305</c:v>
                </c:pt>
                <c:pt idx="2403">
                  <c:v>125.73658422076173</c:v>
                </c:pt>
                <c:pt idx="2404">
                  <c:v>125.72416905453095</c:v>
                </c:pt>
                <c:pt idx="2405">
                  <c:v>125.70854756454848</c:v>
                </c:pt>
                <c:pt idx="2406">
                  <c:v>125.6948375165543</c:v>
                </c:pt>
                <c:pt idx="2407">
                  <c:v>125.68229776295257</c:v>
                </c:pt>
                <c:pt idx="2408">
                  <c:v>125.70284053029881</c:v>
                </c:pt>
                <c:pt idx="2409">
                  <c:v>125.70084489127512</c:v>
                </c:pt>
                <c:pt idx="2410">
                  <c:v>125.67605689000186</c:v>
                </c:pt>
                <c:pt idx="2411">
                  <c:v>125.67604364146415</c:v>
                </c:pt>
                <c:pt idx="2412">
                  <c:v>125.6629770071919</c:v>
                </c:pt>
                <c:pt idx="2413">
                  <c:v>125.63485321713497</c:v>
                </c:pt>
                <c:pt idx="2414">
                  <c:v>125.63303838805243</c:v>
                </c:pt>
                <c:pt idx="2415">
                  <c:v>125.62899238700248</c:v>
                </c:pt>
                <c:pt idx="2416">
                  <c:v>125.62063277976183</c:v>
                </c:pt>
                <c:pt idx="2417">
                  <c:v>125.59793221310885</c:v>
                </c:pt>
                <c:pt idx="2418">
                  <c:v>125.60718764163401</c:v>
                </c:pt>
                <c:pt idx="2419">
                  <c:v>125.59766194896589</c:v>
                </c:pt>
                <c:pt idx="2420">
                  <c:v>125.57707753745758</c:v>
                </c:pt>
                <c:pt idx="2421">
                  <c:v>125.55468459213571</c:v>
                </c:pt>
                <c:pt idx="2422">
                  <c:v>125.54500345721627</c:v>
                </c:pt>
                <c:pt idx="2423">
                  <c:v>125.51317397606981</c:v>
                </c:pt>
                <c:pt idx="2424">
                  <c:v>125.50117792112549</c:v>
                </c:pt>
                <c:pt idx="2425">
                  <c:v>125.52326572814243</c:v>
                </c:pt>
                <c:pt idx="2426">
                  <c:v>125.49892386912583</c:v>
                </c:pt>
                <c:pt idx="2427">
                  <c:v>125.47812675003671</c:v>
                </c:pt>
                <c:pt idx="2428">
                  <c:v>125.47265368717116</c:v>
                </c:pt>
                <c:pt idx="2429">
                  <c:v>125.44802145858515</c:v>
                </c:pt>
                <c:pt idx="2430">
                  <c:v>125.43209363347589</c:v>
                </c:pt>
                <c:pt idx="2431">
                  <c:v>125.49051462234461</c:v>
                </c:pt>
                <c:pt idx="2432">
                  <c:v>125.46496630093547</c:v>
                </c:pt>
                <c:pt idx="2433">
                  <c:v>125.43592216383594</c:v>
                </c:pt>
                <c:pt idx="2434">
                  <c:v>125.42706473453663</c:v>
                </c:pt>
                <c:pt idx="2435">
                  <c:v>125.43537596634327</c:v>
                </c:pt>
                <c:pt idx="2436">
                  <c:v>125.44610820337144</c:v>
                </c:pt>
                <c:pt idx="2437">
                  <c:v>125.43709523448052</c:v>
                </c:pt>
                <c:pt idx="2438">
                  <c:v>125.41518276851221</c:v>
                </c:pt>
                <c:pt idx="2439">
                  <c:v>125.42754618741458</c:v>
                </c:pt>
                <c:pt idx="2440">
                  <c:v>125.40336353236106</c:v>
                </c:pt>
                <c:pt idx="2441">
                  <c:v>125.38011736847714</c:v>
                </c:pt>
                <c:pt idx="2442">
                  <c:v>125.36271212217351</c:v>
                </c:pt>
                <c:pt idx="2443">
                  <c:v>125.35617665251536</c:v>
                </c:pt>
                <c:pt idx="2444">
                  <c:v>125.3668858760774</c:v>
                </c:pt>
                <c:pt idx="2445">
                  <c:v>125.3690120647346</c:v>
                </c:pt>
                <c:pt idx="2446">
                  <c:v>125.37421352144968</c:v>
                </c:pt>
                <c:pt idx="2447">
                  <c:v>125.34500546413179</c:v>
                </c:pt>
                <c:pt idx="2448">
                  <c:v>125.32398674751576</c:v>
                </c:pt>
                <c:pt idx="2449">
                  <c:v>125.32497487288444</c:v>
                </c:pt>
                <c:pt idx="2450">
                  <c:v>125.29734431157505</c:v>
                </c:pt>
                <c:pt idx="2451">
                  <c:v>125.30167555139597</c:v>
                </c:pt>
                <c:pt idx="2452">
                  <c:v>125.31551426155022</c:v>
                </c:pt>
                <c:pt idx="2453">
                  <c:v>125.28827362661445</c:v>
                </c:pt>
                <c:pt idx="2454">
                  <c:v>125.28806317975918</c:v>
                </c:pt>
                <c:pt idx="2455">
                  <c:v>125.26571245747078</c:v>
                </c:pt>
                <c:pt idx="2456">
                  <c:v>125.25174211061533</c:v>
                </c:pt>
                <c:pt idx="2457">
                  <c:v>125.2454788703605</c:v>
                </c:pt>
                <c:pt idx="2458">
                  <c:v>125.23780829032582</c:v>
                </c:pt>
                <c:pt idx="2459">
                  <c:v>125.21914028954706</c:v>
                </c:pt>
                <c:pt idx="2460">
                  <c:v>125.22589650135107</c:v>
                </c:pt>
                <c:pt idx="2461">
                  <c:v>125.21292965713603</c:v>
                </c:pt>
                <c:pt idx="2462">
                  <c:v>125.2138237730491</c:v>
                </c:pt>
                <c:pt idx="2463">
                  <c:v>125.21605046961857</c:v>
                </c:pt>
                <c:pt idx="2464">
                  <c:v>125.19814412559215</c:v>
                </c:pt>
                <c:pt idx="2465">
                  <c:v>125.17443041308391</c:v>
                </c:pt>
                <c:pt idx="2466">
                  <c:v>125.16178947244964</c:v>
                </c:pt>
                <c:pt idx="2467">
                  <c:v>125.15280040652588</c:v>
                </c:pt>
                <c:pt idx="2468">
                  <c:v>125.13650811348285</c:v>
                </c:pt>
                <c:pt idx="2469">
                  <c:v>125.12150500549359</c:v>
                </c:pt>
                <c:pt idx="2470">
                  <c:v>125.18619351016631</c:v>
                </c:pt>
                <c:pt idx="2471">
                  <c:v>125.17212643141428</c:v>
                </c:pt>
                <c:pt idx="2472">
                  <c:v>125.14359206389751</c:v>
                </c:pt>
                <c:pt idx="2473">
                  <c:v>125.14258964392873</c:v>
                </c:pt>
                <c:pt idx="2474">
                  <c:v>125.12430857664853</c:v>
                </c:pt>
                <c:pt idx="2475">
                  <c:v>125.10051014368052</c:v>
                </c:pt>
                <c:pt idx="2476">
                  <c:v>125.09581010715651</c:v>
                </c:pt>
                <c:pt idx="2477">
                  <c:v>125.07733587726612</c:v>
                </c:pt>
                <c:pt idx="2478">
                  <c:v>125.05468517484026</c:v>
                </c:pt>
                <c:pt idx="2479">
                  <c:v>125.04680137517836</c:v>
                </c:pt>
                <c:pt idx="2480">
                  <c:v>125.04069456357445</c:v>
                </c:pt>
                <c:pt idx="2481">
                  <c:v>125.02177966035049</c:v>
                </c:pt>
                <c:pt idx="2482">
                  <c:v>125.00742714143585</c:v>
                </c:pt>
                <c:pt idx="2483">
                  <c:v>125.05567785887968</c:v>
                </c:pt>
                <c:pt idx="2484">
                  <c:v>125.04818210217786</c:v>
                </c:pt>
                <c:pt idx="2485">
                  <c:v>125.04489444231079</c:v>
                </c:pt>
                <c:pt idx="2486">
                  <c:v>125.02545888441475</c:v>
                </c:pt>
                <c:pt idx="2487">
                  <c:v>125.03636933656591</c:v>
                </c:pt>
                <c:pt idx="2488">
                  <c:v>125.06302918078963</c:v>
                </c:pt>
                <c:pt idx="2489">
                  <c:v>125.11039754778047</c:v>
                </c:pt>
                <c:pt idx="2490">
                  <c:v>125.24504969844811</c:v>
                </c:pt>
                <c:pt idx="2491">
                  <c:v>125.22016504877479</c:v>
                </c:pt>
                <c:pt idx="2492">
                  <c:v>125.19444700899867</c:v>
                </c:pt>
                <c:pt idx="2493">
                  <c:v>125.17039218221294</c:v>
                </c:pt>
                <c:pt idx="2494">
                  <c:v>125.17578906596398</c:v>
                </c:pt>
                <c:pt idx="2495">
                  <c:v>125.18431494207104</c:v>
                </c:pt>
                <c:pt idx="2496">
                  <c:v>125.23631309018445</c:v>
                </c:pt>
                <c:pt idx="2497">
                  <c:v>125.20771733344455</c:v>
                </c:pt>
                <c:pt idx="2498">
                  <c:v>125.22011707445668</c:v>
                </c:pt>
                <c:pt idx="2499">
                  <c:v>125.19923957882351</c:v>
                </c:pt>
                <c:pt idx="2500">
                  <c:v>125.21868151034604</c:v>
                </c:pt>
                <c:pt idx="2501">
                  <c:v>125.20101441464709</c:v>
                </c:pt>
                <c:pt idx="2502">
                  <c:v>125.17705820036538</c:v>
                </c:pt>
                <c:pt idx="2503">
                  <c:v>125.17751734155571</c:v>
                </c:pt>
                <c:pt idx="2504">
                  <c:v>125.17551475938771</c:v>
                </c:pt>
                <c:pt idx="2505">
                  <c:v>125.15108594741203</c:v>
                </c:pt>
                <c:pt idx="2506">
                  <c:v>125.18155715770241</c:v>
                </c:pt>
                <c:pt idx="2507">
                  <c:v>125.17545151124145</c:v>
                </c:pt>
                <c:pt idx="2508">
                  <c:v>125.15194674164108</c:v>
                </c:pt>
                <c:pt idx="2509">
                  <c:v>125.15447242490066</c:v>
                </c:pt>
                <c:pt idx="2510">
                  <c:v>125.1723257905457</c:v>
                </c:pt>
                <c:pt idx="2511">
                  <c:v>125.14621786140447</c:v>
                </c:pt>
                <c:pt idx="2512">
                  <c:v>125.13707435350148</c:v>
                </c:pt>
                <c:pt idx="2513">
                  <c:v>125.14437091606683</c:v>
                </c:pt>
                <c:pt idx="2514">
                  <c:v>125.20762893867523</c:v>
                </c:pt>
                <c:pt idx="2515">
                  <c:v>125.24183228141915</c:v>
                </c:pt>
                <c:pt idx="2516">
                  <c:v>125.22870921171378</c:v>
                </c:pt>
                <c:pt idx="2517">
                  <c:v>125.21545767766432</c:v>
                </c:pt>
                <c:pt idx="2518">
                  <c:v>125.22881863083327</c:v>
                </c:pt>
                <c:pt idx="2519">
                  <c:v>125.21949728020471</c:v>
                </c:pt>
                <c:pt idx="2520">
                  <c:v>125.21492896465874</c:v>
                </c:pt>
                <c:pt idx="2521">
                  <c:v>125.20069207367183</c:v>
                </c:pt>
                <c:pt idx="2522">
                  <c:v>125.17451952084708</c:v>
                </c:pt>
                <c:pt idx="2523">
                  <c:v>125.16075319568246</c:v>
                </c:pt>
                <c:pt idx="2524">
                  <c:v>125.147123258984</c:v>
                </c:pt>
                <c:pt idx="2525">
                  <c:v>125.11832953661488</c:v>
                </c:pt>
                <c:pt idx="2526">
                  <c:v>125.10321648162186</c:v>
                </c:pt>
                <c:pt idx="2527">
                  <c:v>125.07927770537133</c:v>
                </c:pt>
                <c:pt idx="2528">
                  <c:v>125.06410433898294</c:v>
                </c:pt>
                <c:pt idx="2529">
                  <c:v>125.0455765201916</c:v>
                </c:pt>
                <c:pt idx="2530">
                  <c:v>125.0565309509015</c:v>
                </c:pt>
                <c:pt idx="2531">
                  <c:v>125.03158292633536</c:v>
                </c:pt>
                <c:pt idx="2532">
                  <c:v>125.06424481181645</c:v>
                </c:pt>
                <c:pt idx="2533">
                  <c:v>125.06827360915322</c:v>
                </c:pt>
                <c:pt idx="2534">
                  <c:v>125.04519198527558</c:v>
                </c:pt>
                <c:pt idx="2535">
                  <c:v>125.06807915807836</c:v>
                </c:pt>
                <c:pt idx="2536">
                  <c:v>125.05156164498277</c:v>
                </c:pt>
                <c:pt idx="2537">
                  <c:v>125.07817480628458</c:v>
                </c:pt>
                <c:pt idx="2538">
                  <c:v>125.05246068573764</c:v>
                </c:pt>
                <c:pt idx="2539">
                  <c:v>125.07592477844229</c:v>
                </c:pt>
                <c:pt idx="2540">
                  <c:v>125.06770342886587</c:v>
                </c:pt>
                <c:pt idx="2541">
                  <c:v>125.06716250326527</c:v>
                </c:pt>
                <c:pt idx="2542">
                  <c:v>125.04930458671137</c:v>
                </c:pt>
                <c:pt idx="2543">
                  <c:v>125.04216542203096</c:v>
                </c:pt>
                <c:pt idx="2544">
                  <c:v>125.04997352136211</c:v>
                </c:pt>
                <c:pt idx="2545">
                  <c:v>125.05425230955092</c:v>
                </c:pt>
                <c:pt idx="2546">
                  <c:v>125.04334321465723</c:v>
                </c:pt>
                <c:pt idx="2547">
                  <c:v>125.03358926811752</c:v>
                </c:pt>
                <c:pt idx="2548">
                  <c:v>125.01965885950017</c:v>
                </c:pt>
                <c:pt idx="2549">
                  <c:v>125.01825705079172</c:v>
                </c:pt>
                <c:pt idx="2550">
                  <c:v>125.05099244348845</c:v>
                </c:pt>
                <c:pt idx="2551">
                  <c:v>125.03454567088589</c:v>
                </c:pt>
                <c:pt idx="2552">
                  <c:v>125.02813202371399</c:v>
                </c:pt>
                <c:pt idx="2553">
                  <c:v>125.03166704788148</c:v>
                </c:pt>
                <c:pt idx="2554">
                  <c:v>125.06742033359042</c:v>
                </c:pt>
                <c:pt idx="2555">
                  <c:v>125.05710037515213</c:v>
                </c:pt>
                <c:pt idx="2556">
                  <c:v>125.03973579431943</c:v>
                </c:pt>
                <c:pt idx="2557">
                  <c:v>125.02269575676058</c:v>
                </c:pt>
                <c:pt idx="2558">
                  <c:v>125.00438397277412</c:v>
                </c:pt>
                <c:pt idx="2559">
                  <c:v>125.01755754398327</c:v>
                </c:pt>
                <c:pt idx="2560">
                  <c:v>125.04475003573437</c:v>
                </c:pt>
                <c:pt idx="2561">
                  <c:v>125.05606610220602</c:v>
                </c:pt>
                <c:pt idx="2562">
                  <c:v>125.0470156357059</c:v>
                </c:pt>
                <c:pt idx="2563">
                  <c:v>125.04815222478803</c:v>
                </c:pt>
                <c:pt idx="2564">
                  <c:v>125.02525191458024</c:v>
                </c:pt>
                <c:pt idx="2565">
                  <c:v>124.99975099005951</c:v>
                </c:pt>
                <c:pt idx="2566">
                  <c:v>124.98650481861017</c:v>
                </c:pt>
                <c:pt idx="2567">
                  <c:v>124.9779395691274</c:v>
                </c:pt>
                <c:pt idx="2568">
                  <c:v>124.96203365054147</c:v>
                </c:pt>
                <c:pt idx="2569">
                  <c:v>124.97828025340954</c:v>
                </c:pt>
                <c:pt idx="2570">
                  <c:v>124.95202730664187</c:v>
                </c:pt>
                <c:pt idx="2571">
                  <c:v>124.95207624629852</c:v>
                </c:pt>
                <c:pt idx="2572">
                  <c:v>124.97121035855687</c:v>
                </c:pt>
                <c:pt idx="2573">
                  <c:v>124.95891860876588</c:v>
                </c:pt>
                <c:pt idx="2574">
                  <c:v>125.09267081846129</c:v>
                </c:pt>
                <c:pt idx="2575">
                  <c:v>125.07908718951697</c:v>
                </c:pt>
                <c:pt idx="2576">
                  <c:v>125.06539746402845</c:v>
                </c:pt>
                <c:pt idx="2577">
                  <c:v>125.05357819405913</c:v>
                </c:pt>
                <c:pt idx="2578">
                  <c:v>125.04272857136708</c:v>
                </c:pt>
                <c:pt idx="2579">
                  <c:v>125.05172828107773</c:v>
                </c:pt>
                <c:pt idx="2580">
                  <c:v>125.06532242325025</c:v>
                </c:pt>
                <c:pt idx="2581">
                  <c:v>125.07392473094922</c:v>
                </c:pt>
                <c:pt idx="2582">
                  <c:v>125.06164066436284</c:v>
                </c:pt>
                <c:pt idx="2583">
                  <c:v>125.05026720275161</c:v>
                </c:pt>
                <c:pt idx="2584">
                  <c:v>125.03611147877911</c:v>
                </c:pt>
                <c:pt idx="2585">
                  <c:v>125.01616722349807</c:v>
                </c:pt>
                <c:pt idx="2586">
                  <c:v>124.99394108885294</c:v>
                </c:pt>
                <c:pt idx="2587">
                  <c:v>124.97534280973373</c:v>
                </c:pt>
                <c:pt idx="2588">
                  <c:v>124.96634674413288</c:v>
                </c:pt>
                <c:pt idx="2589">
                  <c:v>124.97954881031073</c:v>
                </c:pt>
                <c:pt idx="2590">
                  <c:v>124.97727821276642</c:v>
                </c:pt>
                <c:pt idx="2591">
                  <c:v>124.96953002587431</c:v>
                </c:pt>
                <c:pt idx="2592">
                  <c:v>124.95270670819534</c:v>
                </c:pt>
                <c:pt idx="2593">
                  <c:v>124.95654442193002</c:v>
                </c:pt>
                <c:pt idx="2594">
                  <c:v>124.94664132900091</c:v>
                </c:pt>
                <c:pt idx="2595">
                  <c:v>124.92973376238676</c:v>
                </c:pt>
                <c:pt idx="2596">
                  <c:v>124.94923553685732</c:v>
                </c:pt>
                <c:pt idx="2597">
                  <c:v>124.93036032559624</c:v>
                </c:pt>
                <c:pt idx="2598">
                  <c:v>124.92168907386767</c:v>
                </c:pt>
                <c:pt idx="2599">
                  <c:v>124.9245579067037</c:v>
                </c:pt>
                <c:pt idx="2600">
                  <c:v>124.91725047779441</c:v>
                </c:pt>
                <c:pt idx="2601">
                  <c:v>124.90988181167904</c:v>
                </c:pt>
                <c:pt idx="2602">
                  <c:v>124.9005432750042</c:v>
                </c:pt>
                <c:pt idx="2603">
                  <c:v>124.89027089988755</c:v>
                </c:pt>
                <c:pt idx="2604">
                  <c:v>124.90232052203876</c:v>
                </c:pt>
                <c:pt idx="2605">
                  <c:v>124.88398315913116</c:v>
                </c:pt>
                <c:pt idx="2606">
                  <c:v>124.88873864472453</c:v>
                </c:pt>
                <c:pt idx="2607">
                  <c:v>124.90403998939267</c:v>
                </c:pt>
                <c:pt idx="2608">
                  <c:v>124.8811564575618</c:v>
                </c:pt>
                <c:pt idx="2609">
                  <c:v>124.87595149100196</c:v>
                </c:pt>
                <c:pt idx="2610">
                  <c:v>124.85773352397197</c:v>
                </c:pt>
                <c:pt idx="2611">
                  <c:v>124.86519739874277</c:v>
                </c:pt>
                <c:pt idx="2612">
                  <c:v>124.86706785964456</c:v>
                </c:pt>
                <c:pt idx="2613">
                  <c:v>124.84831207649177</c:v>
                </c:pt>
                <c:pt idx="2614">
                  <c:v>124.82310405195068</c:v>
                </c:pt>
                <c:pt idx="2615">
                  <c:v>124.79965041360335</c:v>
                </c:pt>
                <c:pt idx="2616">
                  <c:v>124.7968900420658</c:v>
                </c:pt>
                <c:pt idx="2617">
                  <c:v>124.78147593479598</c:v>
                </c:pt>
                <c:pt idx="2618">
                  <c:v>124.84056088161884</c:v>
                </c:pt>
                <c:pt idx="2619">
                  <c:v>124.8189976010224</c:v>
                </c:pt>
                <c:pt idx="2620">
                  <c:v>124.84072595788057</c:v>
                </c:pt>
                <c:pt idx="2621">
                  <c:v>124.81637306105908</c:v>
                </c:pt>
                <c:pt idx="2622">
                  <c:v>124.79969308370021</c:v>
                </c:pt>
                <c:pt idx="2623">
                  <c:v>124.78619463482787</c:v>
                </c:pt>
                <c:pt idx="2624">
                  <c:v>124.78677761724421</c:v>
                </c:pt>
                <c:pt idx="2625">
                  <c:v>124.78392878489294</c:v>
                </c:pt>
                <c:pt idx="2626">
                  <c:v>124.77927492276557</c:v>
                </c:pt>
                <c:pt idx="2627">
                  <c:v>124.84125076363753</c:v>
                </c:pt>
                <c:pt idx="2628">
                  <c:v>124.82431884931606</c:v>
                </c:pt>
                <c:pt idx="2629">
                  <c:v>124.80941358219162</c:v>
                </c:pt>
                <c:pt idx="2630">
                  <c:v>124.80586830619163</c:v>
                </c:pt>
                <c:pt idx="2631">
                  <c:v>124.78748196182364</c:v>
                </c:pt>
                <c:pt idx="2632">
                  <c:v>124.77833690844049</c:v>
                </c:pt>
                <c:pt idx="2633">
                  <c:v>124.77620907617144</c:v>
                </c:pt>
                <c:pt idx="2634">
                  <c:v>124.7603234948115</c:v>
                </c:pt>
                <c:pt idx="2635">
                  <c:v>124.78227654252426</c:v>
                </c:pt>
                <c:pt idx="2636">
                  <c:v>124.85301997358378</c:v>
                </c:pt>
                <c:pt idx="2637">
                  <c:v>124.87641046948231</c:v>
                </c:pt>
                <c:pt idx="2638">
                  <c:v>124.88456314190283</c:v>
                </c:pt>
                <c:pt idx="2639">
                  <c:v>124.87136691373316</c:v>
                </c:pt>
                <c:pt idx="2640">
                  <c:v>124.87616004283153</c:v>
                </c:pt>
                <c:pt idx="2641">
                  <c:v>124.86179845298042</c:v>
                </c:pt>
                <c:pt idx="2642">
                  <c:v>124.85126266937181</c:v>
                </c:pt>
                <c:pt idx="2643">
                  <c:v>124.86402947848374</c:v>
                </c:pt>
                <c:pt idx="2644">
                  <c:v>124.8829710339602</c:v>
                </c:pt>
                <c:pt idx="2645">
                  <c:v>124.85917957813645</c:v>
                </c:pt>
                <c:pt idx="2646">
                  <c:v>124.8407722341409</c:v>
                </c:pt>
                <c:pt idx="2647">
                  <c:v>124.82270309896364</c:v>
                </c:pt>
                <c:pt idx="2648">
                  <c:v>124.80278796898885</c:v>
                </c:pt>
                <c:pt idx="2649">
                  <c:v>124.79198666895802</c:v>
                </c:pt>
                <c:pt idx="2650">
                  <c:v>124.79084505959929</c:v>
                </c:pt>
                <c:pt idx="2651">
                  <c:v>124.81303999662477</c:v>
                </c:pt>
                <c:pt idx="2652">
                  <c:v>124.81810690970957</c:v>
                </c:pt>
                <c:pt idx="2653">
                  <c:v>124.82703536390825</c:v>
                </c:pt>
                <c:pt idx="2654">
                  <c:v>124.82598206445017</c:v>
                </c:pt>
                <c:pt idx="2655">
                  <c:v>124.83363419069424</c:v>
                </c:pt>
                <c:pt idx="2656">
                  <c:v>124.81709263692053</c:v>
                </c:pt>
                <c:pt idx="2657">
                  <c:v>124.80152487266027</c:v>
                </c:pt>
                <c:pt idx="2658">
                  <c:v>124.79214887511192</c:v>
                </c:pt>
                <c:pt idx="2659">
                  <c:v>124.77213771116514</c:v>
                </c:pt>
                <c:pt idx="2660">
                  <c:v>124.77548868155702</c:v>
                </c:pt>
                <c:pt idx="2661">
                  <c:v>124.76079130876073</c:v>
                </c:pt>
                <c:pt idx="2662">
                  <c:v>124.75977802249976</c:v>
                </c:pt>
                <c:pt idx="2663">
                  <c:v>124.75259110236161</c:v>
                </c:pt>
                <c:pt idx="2664">
                  <c:v>124.75671652505206</c:v>
                </c:pt>
                <c:pt idx="2665">
                  <c:v>124.81788783446423</c:v>
                </c:pt>
                <c:pt idx="2666">
                  <c:v>124.80537905025521</c:v>
                </c:pt>
                <c:pt idx="2667">
                  <c:v>124.79962675864745</c:v>
                </c:pt>
                <c:pt idx="2668">
                  <c:v>124.83336591973725</c:v>
                </c:pt>
                <c:pt idx="2669">
                  <c:v>124.8682480050645</c:v>
                </c:pt>
                <c:pt idx="2670">
                  <c:v>124.86714155073054</c:v>
                </c:pt>
                <c:pt idx="2671">
                  <c:v>124.84321256672402</c:v>
                </c:pt>
                <c:pt idx="2672">
                  <c:v>124.83070589636456</c:v>
                </c:pt>
                <c:pt idx="2673">
                  <c:v>124.84532498806955</c:v>
                </c:pt>
                <c:pt idx="2674">
                  <c:v>124.85949980139608</c:v>
                </c:pt>
                <c:pt idx="2675">
                  <c:v>124.86571304644674</c:v>
                </c:pt>
                <c:pt idx="2676">
                  <c:v>124.89449759932043</c:v>
                </c:pt>
                <c:pt idx="2677">
                  <c:v>124.88820307167202</c:v>
                </c:pt>
                <c:pt idx="2678">
                  <c:v>124.88924046672223</c:v>
                </c:pt>
                <c:pt idx="2679">
                  <c:v>124.89248965998132</c:v>
                </c:pt>
                <c:pt idx="2680">
                  <c:v>124.87831753919995</c:v>
                </c:pt>
                <c:pt idx="2681">
                  <c:v>124.866679255957</c:v>
                </c:pt>
                <c:pt idx="2682">
                  <c:v>124.85181414202769</c:v>
                </c:pt>
                <c:pt idx="2683">
                  <c:v>124.83868247931285</c:v>
                </c:pt>
                <c:pt idx="2684">
                  <c:v>124.83004885126077</c:v>
                </c:pt>
                <c:pt idx="2685">
                  <c:v>124.81751025410796</c:v>
                </c:pt>
                <c:pt idx="2686">
                  <c:v>124.80485787780987</c:v>
                </c:pt>
                <c:pt idx="2687">
                  <c:v>124.83163210069452</c:v>
                </c:pt>
                <c:pt idx="2688">
                  <c:v>124.85829338776021</c:v>
                </c:pt>
                <c:pt idx="2689">
                  <c:v>124.83700719103113</c:v>
                </c:pt>
                <c:pt idx="2690">
                  <c:v>124.86481094598763</c:v>
                </c:pt>
                <c:pt idx="2691">
                  <c:v>124.86215085644912</c:v>
                </c:pt>
                <c:pt idx="2692">
                  <c:v>124.87257060286086</c:v>
                </c:pt>
                <c:pt idx="2693">
                  <c:v>124.924081225821</c:v>
                </c:pt>
                <c:pt idx="2694">
                  <c:v>124.94449098342209</c:v>
                </c:pt>
                <c:pt idx="2695">
                  <c:v>124.93314162910093</c:v>
                </c:pt>
                <c:pt idx="2696">
                  <c:v>124.92345115844839</c:v>
                </c:pt>
                <c:pt idx="2697">
                  <c:v>124.91984092491744</c:v>
                </c:pt>
                <c:pt idx="2698">
                  <c:v>124.91272627211259</c:v>
                </c:pt>
                <c:pt idx="2699">
                  <c:v>124.88664059309653</c:v>
                </c:pt>
                <c:pt idx="2700">
                  <c:v>124.88698910272299</c:v>
                </c:pt>
                <c:pt idx="2701">
                  <c:v>124.89016738485174</c:v>
                </c:pt>
                <c:pt idx="2702">
                  <c:v>124.87495793370645</c:v>
                </c:pt>
                <c:pt idx="2703">
                  <c:v>124.93595759576336</c:v>
                </c:pt>
                <c:pt idx="2704">
                  <c:v>125.02409259753064</c:v>
                </c:pt>
                <c:pt idx="2705">
                  <c:v>125.01786729556255</c:v>
                </c:pt>
                <c:pt idx="2706">
                  <c:v>125.00605166752928</c:v>
                </c:pt>
                <c:pt idx="2707">
                  <c:v>124.98417637277358</c:v>
                </c:pt>
                <c:pt idx="2708">
                  <c:v>124.99519681199699</c:v>
                </c:pt>
                <c:pt idx="2709">
                  <c:v>125.00238557059923</c:v>
                </c:pt>
                <c:pt idx="2710">
                  <c:v>125.01859019356436</c:v>
                </c:pt>
                <c:pt idx="2711">
                  <c:v>125.00467566705596</c:v>
                </c:pt>
                <c:pt idx="2712">
                  <c:v>125.04537614780762</c:v>
                </c:pt>
                <c:pt idx="2713">
                  <c:v>125.04315977954832</c:v>
                </c:pt>
                <c:pt idx="2714">
                  <c:v>125.01928614581861</c:v>
                </c:pt>
                <c:pt idx="2715">
                  <c:v>124.99835842503336</c:v>
                </c:pt>
                <c:pt idx="2716">
                  <c:v>124.97120850191519</c:v>
                </c:pt>
                <c:pt idx="2717">
                  <c:v>124.96859481786279</c:v>
                </c:pt>
                <c:pt idx="2718">
                  <c:v>124.96437122619632</c:v>
                </c:pt>
                <c:pt idx="2719">
                  <c:v>124.95634294828346</c:v>
                </c:pt>
                <c:pt idx="2720">
                  <c:v>124.98703684125434</c:v>
                </c:pt>
                <c:pt idx="2721">
                  <c:v>124.99785696872723</c:v>
                </c:pt>
                <c:pt idx="2722">
                  <c:v>125.05952507257628</c:v>
                </c:pt>
                <c:pt idx="2723">
                  <c:v>125.03592878725154</c:v>
                </c:pt>
                <c:pt idx="2724">
                  <c:v>125.0502842606589</c:v>
                </c:pt>
                <c:pt idx="2725">
                  <c:v>125.03925657695157</c:v>
                </c:pt>
                <c:pt idx="2726">
                  <c:v>125.05964382678295</c:v>
                </c:pt>
                <c:pt idx="2727">
                  <c:v>125.08891951083027</c:v>
                </c:pt>
                <c:pt idx="2728">
                  <c:v>125.12149120540899</c:v>
                </c:pt>
                <c:pt idx="2729">
                  <c:v>125.11493866973247</c:v>
                </c:pt>
                <c:pt idx="2730">
                  <c:v>125.10070318194667</c:v>
                </c:pt>
                <c:pt idx="2731">
                  <c:v>125.1115502801879</c:v>
                </c:pt>
                <c:pt idx="2732">
                  <c:v>125.09459383819957</c:v>
                </c:pt>
                <c:pt idx="2733">
                  <c:v>125.09060433064249</c:v>
                </c:pt>
                <c:pt idx="2734">
                  <c:v>125.07630826884754</c:v>
                </c:pt>
                <c:pt idx="2735">
                  <c:v>125.09392959170997</c:v>
                </c:pt>
                <c:pt idx="2736">
                  <c:v>125.12810858493941</c:v>
                </c:pt>
                <c:pt idx="2737">
                  <c:v>125.10357780846778</c:v>
                </c:pt>
                <c:pt idx="2738">
                  <c:v>125.08229549959901</c:v>
                </c:pt>
                <c:pt idx="2739">
                  <c:v>125.0706265017001</c:v>
                </c:pt>
                <c:pt idx="2740">
                  <c:v>125.05567992541125</c:v>
                </c:pt>
                <c:pt idx="2741">
                  <c:v>125.05290243109761</c:v>
                </c:pt>
                <c:pt idx="2742">
                  <c:v>125.03288109771347</c:v>
                </c:pt>
                <c:pt idx="2743">
                  <c:v>125.01416119897709</c:v>
                </c:pt>
                <c:pt idx="2744">
                  <c:v>125.00972291073045</c:v>
                </c:pt>
                <c:pt idx="2745">
                  <c:v>125.02105609487941</c:v>
                </c:pt>
                <c:pt idx="2746">
                  <c:v>125.07502636798421</c:v>
                </c:pt>
                <c:pt idx="2747">
                  <c:v>125.06645364992166</c:v>
                </c:pt>
                <c:pt idx="2748">
                  <c:v>125.07933697020958</c:v>
                </c:pt>
                <c:pt idx="2749">
                  <c:v>125.07029003850728</c:v>
                </c:pt>
                <c:pt idx="2750">
                  <c:v>125.06364586995007</c:v>
                </c:pt>
                <c:pt idx="2751">
                  <c:v>125.07860339017999</c:v>
                </c:pt>
                <c:pt idx="2752">
                  <c:v>125.11553107684783</c:v>
                </c:pt>
                <c:pt idx="2753">
                  <c:v>125.10731821914652</c:v>
                </c:pt>
                <c:pt idx="2754">
                  <c:v>125.11790458349711</c:v>
                </c:pt>
                <c:pt idx="2755">
                  <c:v>125.09802023396608</c:v>
                </c:pt>
                <c:pt idx="2756">
                  <c:v>125.09061875014429</c:v>
                </c:pt>
                <c:pt idx="2757">
                  <c:v>125.09827182544858</c:v>
                </c:pt>
                <c:pt idx="2758">
                  <c:v>125.08841292285831</c:v>
                </c:pt>
                <c:pt idx="2759">
                  <c:v>125.07571809851163</c:v>
                </c:pt>
                <c:pt idx="2760">
                  <c:v>125.0763148797175</c:v>
                </c:pt>
                <c:pt idx="2761">
                  <c:v>125.07472746157808</c:v>
                </c:pt>
                <c:pt idx="2762">
                  <c:v>125.06067733995319</c:v>
                </c:pt>
                <c:pt idx="2763">
                  <c:v>125.04443067041085</c:v>
                </c:pt>
                <c:pt idx="2764">
                  <c:v>125.0623308568447</c:v>
                </c:pt>
                <c:pt idx="2765">
                  <c:v>125.04788800854651</c:v>
                </c:pt>
                <c:pt idx="2766">
                  <c:v>125.09672457947551</c:v>
                </c:pt>
                <c:pt idx="2767">
                  <c:v>125.11750044361894</c:v>
                </c:pt>
                <c:pt idx="2768">
                  <c:v>125.18317616733582</c:v>
                </c:pt>
                <c:pt idx="2769">
                  <c:v>125.26827206247691</c:v>
                </c:pt>
                <c:pt idx="2770">
                  <c:v>125.25388226416941</c:v>
                </c:pt>
                <c:pt idx="2771">
                  <c:v>125.32410550583731</c:v>
                </c:pt>
                <c:pt idx="2772">
                  <c:v>125.30443807201736</c:v>
                </c:pt>
                <c:pt idx="2773">
                  <c:v>125.30381245868494</c:v>
                </c:pt>
                <c:pt idx="2774">
                  <c:v>125.30434054859425</c:v>
                </c:pt>
                <c:pt idx="2775">
                  <c:v>125.30048971014175</c:v>
                </c:pt>
                <c:pt idx="2776">
                  <c:v>125.34400733726812</c:v>
                </c:pt>
                <c:pt idx="2777">
                  <c:v>125.33417889341158</c:v>
                </c:pt>
                <c:pt idx="2778">
                  <c:v>125.33307760048922</c:v>
                </c:pt>
                <c:pt idx="2779">
                  <c:v>125.33629907981604</c:v>
                </c:pt>
                <c:pt idx="2780">
                  <c:v>125.3535659600429</c:v>
                </c:pt>
                <c:pt idx="2781">
                  <c:v>125.3782910854994</c:v>
                </c:pt>
                <c:pt idx="2782">
                  <c:v>125.36578611468946</c:v>
                </c:pt>
                <c:pt idx="2783">
                  <c:v>125.36129320050703</c:v>
                </c:pt>
                <c:pt idx="2784">
                  <c:v>125.36248133263113</c:v>
                </c:pt>
                <c:pt idx="2785">
                  <c:v>125.37464901667506</c:v>
                </c:pt>
                <c:pt idx="2786">
                  <c:v>125.40815818374124</c:v>
                </c:pt>
                <c:pt idx="2787">
                  <c:v>125.40358826236553</c:v>
                </c:pt>
                <c:pt idx="2788">
                  <c:v>125.4007790213152</c:v>
                </c:pt>
                <c:pt idx="2789">
                  <c:v>125.37818159327736</c:v>
                </c:pt>
                <c:pt idx="2790">
                  <c:v>125.37853004697088</c:v>
                </c:pt>
                <c:pt idx="2791">
                  <c:v>125.38104999392799</c:v>
                </c:pt>
                <c:pt idx="2792">
                  <c:v>125.40495963281684</c:v>
                </c:pt>
                <c:pt idx="2793">
                  <c:v>125.4242181044348</c:v>
                </c:pt>
                <c:pt idx="2794">
                  <c:v>125.43390401946905</c:v>
                </c:pt>
                <c:pt idx="2795">
                  <c:v>125.49733181496667</c:v>
                </c:pt>
                <c:pt idx="2796">
                  <c:v>125.47889861033316</c:v>
                </c:pt>
                <c:pt idx="2797">
                  <c:v>125.5004951947122</c:v>
                </c:pt>
                <c:pt idx="2798">
                  <c:v>125.49475256267328</c:v>
                </c:pt>
                <c:pt idx="2799">
                  <c:v>125.5218639003739</c:v>
                </c:pt>
                <c:pt idx="2800">
                  <c:v>125.49774750909296</c:v>
                </c:pt>
                <c:pt idx="2801">
                  <c:v>125.48960191490008</c:v>
                </c:pt>
                <c:pt idx="2802">
                  <c:v>125.51794403199034</c:v>
                </c:pt>
                <c:pt idx="2803">
                  <c:v>125.51474582908999</c:v>
                </c:pt>
                <c:pt idx="2804">
                  <c:v>125.50139373450524</c:v>
                </c:pt>
                <c:pt idx="2805">
                  <c:v>125.51103007944256</c:v>
                </c:pt>
                <c:pt idx="2806">
                  <c:v>125.52757732282853</c:v>
                </c:pt>
                <c:pt idx="2807">
                  <c:v>125.5219083144674</c:v>
                </c:pt>
                <c:pt idx="2808">
                  <c:v>125.5049390992467</c:v>
                </c:pt>
                <c:pt idx="2809">
                  <c:v>125.49018267673888</c:v>
                </c:pt>
                <c:pt idx="2810">
                  <c:v>125.53187304942354</c:v>
                </c:pt>
                <c:pt idx="2811">
                  <c:v>125.58816299156159</c:v>
                </c:pt>
                <c:pt idx="2812">
                  <c:v>125.5755370012804</c:v>
                </c:pt>
                <c:pt idx="2813">
                  <c:v>125.647803467931</c:v>
                </c:pt>
                <c:pt idx="2814">
                  <c:v>125.63631163448095</c:v>
                </c:pt>
                <c:pt idx="2815">
                  <c:v>125.62697919048301</c:v>
                </c:pt>
                <c:pt idx="2816">
                  <c:v>125.60967818878619</c:v>
                </c:pt>
                <c:pt idx="2817">
                  <c:v>125.67629395155078</c:v>
                </c:pt>
                <c:pt idx="2818">
                  <c:v>125.66391736840559</c:v>
                </c:pt>
                <c:pt idx="2819">
                  <c:v>125.6523633588818</c:v>
                </c:pt>
                <c:pt idx="2820">
                  <c:v>125.63719938342848</c:v>
                </c:pt>
                <c:pt idx="2821">
                  <c:v>125.62515463699911</c:v>
                </c:pt>
                <c:pt idx="2822">
                  <c:v>125.6633913571043</c:v>
                </c:pt>
                <c:pt idx="2823">
                  <c:v>125.65485344489726</c:v>
                </c:pt>
                <c:pt idx="2824">
                  <c:v>125.64307371284372</c:v>
                </c:pt>
                <c:pt idx="2825">
                  <c:v>125.62528542519486</c:v>
                </c:pt>
                <c:pt idx="2826">
                  <c:v>125.6137532782179</c:v>
                </c:pt>
                <c:pt idx="2827">
                  <c:v>125.6784098323586</c:v>
                </c:pt>
                <c:pt idx="2828">
                  <c:v>125.6545656299684</c:v>
                </c:pt>
                <c:pt idx="2829">
                  <c:v>125.68848616080254</c:v>
                </c:pt>
                <c:pt idx="2830">
                  <c:v>125.67618881172966</c:v>
                </c:pt>
                <c:pt idx="2831">
                  <c:v>125.69219135423509</c:v>
                </c:pt>
                <c:pt idx="2832">
                  <c:v>125.68201417697423</c:v>
                </c:pt>
                <c:pt idx="2833">
                  <c:v>125.66499864648839</c:v>
                </c:pt>
                <c:pt idx="2834">
                  <c:v>125.65936540315629</c:v>
                </c:pt>
                <c:pt idx="2835">
                  <c:v>125.64879347017713</c:v>
                </c:pt>
                <c:pt idx="2836">
                  <c:v>125.63094339019584</c:v>
                </c:pt>
                <c:pt idx="2837">
                  <c:v>125.62425595582646</c:v>
                </c:pt>
                <c:pt idx="2838">
                  <c:v>125.62200407396686</c:v>
                </c:pt>
                <c:pt idx="2839">
                  <c:v>125.71487460189147</c:v>
                </c:pt>
                <c:pt idx="2840">
                  <c:v>125.71743943270197</c:v>
                </c:pt>
                <c:pt idx="2841">
                  <c:v>125.71730390974344</c:v>
                </c:pt>
                <c:pt idx="2842">
                  <c:v>125.72505022993454</c:v>
                </c:pt>
                <c:pt idx="2843">
                  <c:v>125.79680661397288</c:v>
                </c:pt>
                <c:pt idx="2844">
                  <c:v>125.84219783159249</c:v>
                </c:pt>
                <c:pt idx="2845">
                  <c:v>125.85252419898325</c:v>
                </c:pt>
                <c:pt idx="2846">
                  <c:v>125.84653390880958</c:v>
                </c:pt>
                <c:pt idx="2847">
                  <c:v>125.85790477809087</c:v>
                </c:pt>
                <c:pt idx="2848">
                  <c:v>125.84649206636713</c:v>
                </c:pt>
                <c:pt idx="2849">
                  <c:v>125.83499017867709</c:v>
                </c:pt>
                <c:pt idx="2850">
                  <c:v>125.81720909605582</c:v>
                </c:pt>
                <c:pt idx="2851">
                  <c:v>125.79849438201788</c:v>
                </c:pt>
                <c:pt idx="2852">
                  <c:v>125.78040627230723</c:v>
                </c:pt>
                <c:pt idx="2853">
                  <c:v>125.76025001679103</c:v>
                </c:pt>
                <c:pt idx="2854">
                  <c:v>125.76543684907934</c:v>
                </c:pt>
                <c:pt idx="2855">
                  <c:v>125.74983119417834</c:v>
                </c:pt>
                <c:pt idx="2856">
                  <c:v>125.76516720118991</c:v>
                </c:pt>
                <c:pt idx="2857">
                  <c:v>125.74444630408986</c:v>
                </c:pt>
                <c:pt idx="2858">
                  <c:v>125.73294279734401</c:v>
                </c:pt>
                <c:pt idx="2859">
                  <c:v>125.71705087433376</c:v>
                </c:pt>
                <c:pt idx="2860">
                  <c:v>125.74085843408454</c:v>
                </c:pt>
                <c:pt idx="2861">
                  <c:v>125.72419871070153</c:v>
                </c:pt>
                <c:pt idx="2862">
                  <c:v>125.7176936312093</c:v>
                </c:pt>
                <c:pt idx="2863">
                  <c:v>125.69269392121747</c:v>
                </c:pt>
                <c:pt idx="2864">
                  <c:v>125.69125636078751</c:v>
                </c:pt>
                <c:pt idx="2865">
                  <c:v>125.69692971355013</c:v>
                </c:pt>
                <c:pt idx="2866">
                  <c:v>125.68112250869399</c:v>
                </c:pt>
                <c:pt idx="2867">
                  <c:v>125.66826993570459</c:v>
                </c:pt>
                <c:pt idx="2868">
                  <c:v>125.64942602158609</c:v>
                </c:pt>
                <c:pt idx="2869">
                  <c:v>125.62697766077987</c:v>
                </c:pt>
                <c:pt idx="2870">
                  <c:v>125.61680629150263</c:v>
                </c:pt>
                <c:pt idx="2871">
                  <c:v>125.63844715555184</c:v>
                </c:pt>
                <c:pt idx="2872">
                  <c:v>125.61999256317725</c:v>
                </c:pt>
                <c:pt idx="2873">
                  <c:v>125.61544941897029</c:v>
                </c:pt>
                <c:pt idx="2874">
                  <c:v>125.66721343665556</c:v>
                </c:pt>
                <c:pt idx="2875">
                  <c:v>125.68368660117152</c:v>
                </c:pt>
                <c:pt idx="2876">
                  <c:v>125.67345159757386</c:v>
                </c:pt>
                <c:pt idx="2877">
                  <c:v>125.69851859212163</c:v>
                </c:pt>
                <c:pt idx="2878">
                  <c:v>125.70721409909362</c:v>
                </c:pt>
                <c:pt idx="2879">
                  <c:v>125.70466100977177</c:v>
                </c:pt>
                <c:pt idx="2880">
                  <c:v>125.71314869015434</c:v>
                </c:pt>
                <c:pt idx="2881">
                  <c:v>125.69659709952148</c:v>
                </c:pt>
                <c:pt idx="2882">
                  <c:v>125.68397037336656</c:v>
                </c:pt>
                <c:pt idx="2883">
                  <c:v>125.682981389755</c:v>
                </c:pt>
                <c:pt idx="2884">
                  <c:v>125.67198120681324</c:v>
                </c:pt>
                <c:pt idx="2885">
                  <c:v>125.66307519440892</c:v>
                </c:pt>
                <c:pt idx="2886">
                  <c:v>125.66800724806625</c:v>
                </c:pt>
                <c:pt idx="2887">
                  <c:v>125.70511075125461</c:v>
                </c:pt>
                <c:pt idx="2888">
                  <c:v>125.6982224527938</c:v>
                </c:pt>
                <c:pt idx="2889">
                  <c:v>125.67855063949987</c:v>
                </c:pt>
                <c:pt idx="2890">
                  <c:v>125.65907849467035</c:v>
                </c:pt>
                <c:pt idx="2891">
                  <c:v>125.64184500421092</c:v>
                </c:pt>
                <c:pt idx="2892">
                  <c:v>125.61844994673837</c:v>
                </c:pt>
                <c:pt idx="2893">
                  <c:v>125.62786286224241</c:v>
                </c:pt>
                <c:pt idx="2894">
                  <c:v>125.63137229038023</c:v>
                </c:pt>
                <c:pt idx="2895">
                  <c:v>125.61536097938667</c:v>
                </c:pt>
                <c:pt idx="2896">
                  <c:v>125.72726784058318</c:v>
                </c:pt>
                <c:pt idx="2897">
                  <c:v>125.74892498953656</c:v>
                </c:pt>
                <c:pt idx="2898">
                  <c:v>125.73039436738463</c:v>
                </c:pt>
                <c:pt idx="2899">
                  <c:v>125.75890231681407</c:v>
                </c:pt>
                <c:pt idx="2900">
                  <c:v>125.7971947662483</c:v>
                </c:pt>
                <c:pt idx="2901">
                  <c:v>125.8007801815823</c:v>
                </c:pt>
                <c:pt idx="2902">
                  <c:v>125.78106010798457</c:v>
                </c:pt>
                <c:pt idx="2903">
                  <c:v>125.7825410000374</c:v>
                </c:pt>
                <c:pt idx="2904">
                  <c:v>125.77354798348671</c:v>
                </c:pt>
                <c:pt idx="2905">
                  <c:v>125.78883159195304</c:v>
                </c:pt>
                <c:pt idx="2906">
                  <c:v>125.79919477033197</c:v>
                </c:pt>
                <c:pt idx="2907">
                  <c:v>125.8294182414775</c:v>
                </c:pt>
                <c:pt idx="2908">
                  <c:v>125.81159286075953</c:v>
                </c:pt>
                <c:pt idx="2909">
                  <c:v>125.81169087787983</c:v>
                </c:pt>
                <c:pt idx="2910">
                  <c:v>125.8007485007241</c:v>
                </c:pt>
                <c:pt idx="2911">
                  <c:v>125.83767667482545</c:v>
                </c:pt>
                <c:pt idx="2912">
                  <c:v>125.84721877904261</c:v>
                </c:pt>
                <c:pt idx="2913">
                  <c:v>125.84142620195949</c:v>
                </c:pt>
                <c:pt idx="2914">
                  <c:v>125.8329196996665</c:v>
                </c:pt>
                <c:pt idx="2915">
                  <c:v>125.83273748216625</c:v>
                </c:pt>
                <c:pt idx="2916">
                  <c:v>125.81593448560359</c:v>
                </c:pt>
                <c:pt idx="2917">
                  <c:v>125.82093249746914</c:v>
                </c:pt>
                <c:pt idx="2918">
                  <c:v>125.80583586020673</c:v>
                </c:pt>
                <c:pt idx="2919">
                  <c:v>125.8568024821779</c:v>
                </c:pt>
                <c:pt idx="2920">
                  <c:v>125.84636891380687</c:v>
                </c:pt>
                <c:pt idx="2921">
                  <c:v>125.85813783041233</c:v>
                </c:pt>
                <c:pt idx="2922">
                  <c:v>125.83908945716489</c:v>
                </c:pt>
                <c:pt idx="2923">
                  <c:v>125.89447873985658</c:v>
                </c:pt>
                <c:pt idx="2924">
                  <c:v>125.92931144465845</c:v>
                </c:pt>
                <c:pt idx="2925">
                  <c:v>125.98155939569165</c:v>
                </c:pt>
                <c:pt idx="2926">
                  <c:v>126.02764247776996</c:v>
                </c:pt>
                <c:pt idx="2927">
                  <c:v>126.00533475214468</c:v>
                </c:pt>
                <c:pt idx="2928">
                  <c:v>125.98041101352611</c:v>
                </c:pt>
                <c:pt idx="2929">
                  <c:v>125.98083793680961</c:v>
                </c:pt>
                <c:pt idx="2930">
                  <c:v>126.01398906216841</c:v>
                </c:pt>
                <c:pt idx="2931">
                  <c:v>126.01947497309074</c:v>
                </c:pt>
                <c:pt idx="2932">
                  <c:v>126.0080787407319</c:v>
                </c:pt>
                <c:pt idx="2933">
                  <c:v>126.01338448396854</c:v>
                </c:pt>
                <c:pt idx="2934">
                  <c:v>126.00974697706351</c:v>
                </c:pt>
                <c:pt idx="2935">
                  <c:v>125.98922114890077</c:v>
                </c:pt>
                <c:pt idx="2936">
                  <c:v>125.98438411118759</c:v>
                </c:pt>
                <c:pt idx="2937">
                  <c:v>125.98772608717637</c:v>
                </c:pt>
                <c:pt idx="2938">
                  <c:v>125.98451315987792</c:v>
                </c:pt>
                <c:pt idx="2939">
                  <c:v>125.96926219981238</c:v>
                </c:pt>
                <c:pt idx="2940">
                  <c:v>125.95883333477146</c:v>
                </c:pt>
                <c:pt idx="2941">
                  <c:v>125.94011966762692</c:v>
                </c:pt>
                <c:pt idx="2942">
                  <c:v>125.9417524224104</c:v>
                </c:pt>
                <c:pt idx="2943">
                  <c:v>125.93709619456195</c:v>
                </c:pt>
                <c:pt idx="2944">
                  <c:v>125.91686587602219</c:v>
                </c:pt>
                <c:pt idx="2945">
                  <c:v>125.95911484983844</c:v>
                </c:pt>
                <c:pt idx="2946">
                  <c:v>125.94041434396662</c:v>
                </c:pt>
                <c:pt idx="2947">
                  <c:v>125.94554502277583</c:v>
                </c:pt>
                <c:pt idx="2948">
                  <c:v>125.98652144588827</c:v>
                </c:pt>
                <c:pt idx="2949">
                  <c:v>125.97297672604125</c:v>
                </c:pt>
                <c:pt idx="2950">
                  <c:v>125.96247223696335</c:v>
                </c:pt>
                <c:pt idx="2951">
                  <c:v>125.9534668755343</c:v>
                </c:pt>
                <c:pt idx="2952">
                  <c:v>125.9457120965928</c:v>
                </c:pt>
                <c:pt idx="2953">
                  <c:v>125.9378521466427</c:v>
                </c:pt>
                <c:pt idx="2954">
                  <c:v>125.92055322658871</c:v>
                </c:pt>
                <c:pt idx="2955">
                  <c:v>125.93807399585127</c:v>
                </c:pt>
                <c:pt idx="2956">
                  <c:v>125.94508754449039</c:v>
                </c:pt>
                <c:pt idx="2957">
                  <c:v>125.93333394660573</c:v>
                </c:pt>
                <c:pt idx="2958">
                  <c:v>125.97941470084312</c:v>
                </c:pt>
                <c:pt idx="2959">
                  <c:v>125.96583561083757</c:v>
                </c:pt>
                <c:pt idx="2960">
                  <c:v>125.94648495112678</c:v>
                </c:pt>
                <c:pt idx="2961">
                  <c:v>125.93329754400051</c:v>
                </c:pt>
                <c:pt idx="2962">
                  <c:v>125.9140159219945</c:v>
                </c:pt>
                <c:pt idx="2963">
                  <c:v>125.90889035349568</c:v>
                </c:pt>
                <c:pt idx="2964">
                  <c:v>125.89306689196448</c:v>
                </c:pt>
                <c:pt idx="2965">
                  <c:v>125.89982084920116</c:v>
                </c:pt>
                <c:pt idx="2966">
                  <c:v>125.9045803074282</c:v>
                </c:pt>
                <c:pt idx="2967">
                  <c:v>125.89042550478209</c:v>
                </c:pt>
                <c:pt idx="2968">
                  <c:v>125.88332327195867</c:v>
                </c:pt>
                <c:pt idx="2969">
                  <c:v>125.98768218641304</c:v>
                </c:pt>
                <c:pt idx="2970">
                  <c:v>125.98133825417686</c:v>
                </c:pt>
                <c:pt idx="2971">
                  <c:v>125.99171076060546</c:v>
                </c:pt>
                <c:pt idx="2972">
                  <c:v>125.98804549394617</c:v>
                </c:pt>
                <c:pt idx="2973">
                  <c:v>125.98039615019231</c:v>
                </c:pt>
                <c:pt idx="2974">
                  <c:v>125.9655142295741</c:v>
                </c:pt>
                <c:pt idx="2975">
                  <c:v>126.00230403448528</c:v>
                </c:pt>
                <c:pt idx="2976">
                  <c:v>125.99495033099313</c:v>
                </c:pt>
                <c:pt idx="2977">
                  <c:v>126.0139190316993</c:v>
                </c:pt>
                <c:pt idx="2978">
                  <c:v>126.00400699050682</c:v>
                </c:pt>
                <c:pt idx="2979">
                  <c:v>126.00106794402755</c:v>
                </c:pt>
                <c:pt idx="2980">
                  <c:v>125.98476634325519</c:v>
                </c:pt>
                <c:pt idx="2981">
                  <c:v>125.97486190698201</c:v>
                </c:pt>
                <c:pt idx="2982">
                  <c:v>126.01412818887961</c:v>
                </c:pt>
                <c:pt idx="2983">
                  <c:v>126.01227333184634</c:v>
                </c:pt>
                <c:pt idx="2984">
                  <c:v>126.00144643478595</c:v>
                </c:pt>
                <c:pt idx="2985">
                  <c:v>125.99471943128852</c:v>
                </c:pt>
                <c:pt idx="2986">
                  <c:v>125.99208628007216</c:v>
                </c:pt>
                <c:pt idx="2987">
                  <c:v>125.98946597701335</c:v>
                </c:pt>
                <c:pt idx="2988">
                  <c:v>126.07490146794879</c:v>
                </c:pt>
                <c:pt idx="2989">
                  <c:v>126.06933786782375</c:v>
                </c:pt>
                <c:pt idx="2990">
                  <c:v>126.06276829699728</c:v>
                </c:pt>
                <c:pt idx="2991">
                  <c:v>126.06269852247542</c:v>
                </c:pt>
                <c:pt idx="2992">
                  <c:v>126.06845997952281</c:v>
                </c:pt>
                <c:pt idx="2993">
                  <c:v>126.06264891954443</c:v>
                </c:pt>
                <c:pt idx="2994">
                  <c:v>126.06121262557191</c:v>
                </c:pt>
                <c:pt idx="2995">
                  <c:v>126.03614698849385</c:v>
                </c:pt>
                <c:pt idx="2996">
                  <c:v>126.02413120467394</c:v>
                </c:pt>
                <c:pt idx="2997">
                  <c:v>126.0173995940976</c:v>
                </c:pt>
                <c:pt idx="2998">
                  <c:v>126.05560841616179</c:v>
                </c:pt>
                <c:pt idx="2999">
                  <c:v>126.04103729117705</c:v>
                </c:pt>
                <c:pt idx="3000">
                  <c:v>126.02620081110321</c:v>
                </c:pt>
                <c:pt idx="3001">
                  <c:v>126.01188903742229</c:v>
                </c:pt>
                <c:pt idx="3002">
                  <c:v>125.9970017769005</c:v>
                </c:pt>
                <c:pt idx="3003">
                  <c:v>125.98965315126085</c:v>
                </c:pt>
                <c:pt idx="3004">
                  <c:v>125.99572883716029</c:v>
                </c:pt>
                <c:pt idx="3005">
                  <c:v>126.00539378918646</c:v>
                </c:pt>
                <c:pt idx="3006">
                  <c:v>126.01313444739523</c:v>
                </c:pt>
                <c:pt idx="3007">
                  <c:v>125.99985640048122</c:v>
                </c:pt>
                <c:pt idx="3008">
                  <c:v>125.98982886119531</c:v>
                </c:pt>
                <c:pt idx="3009">
                  <c:v>125.97375936204563</c:v>
                </c:pt>
                <c:pt idx="3010">
                  <c:v>125.98042704494246</c:v>
                </c:pt>
                <c:pt idx="3011">
                  <c:v>125.97936593860162</c:v>
                </c:pt>
                <c:pt idx="3012">
                  <c:v>126.0162003481216</c:v>
                </c:pt>
                <c:pt idx="3013">
                  <c:v>126.01804054379595</c:v>
                </c:pt>
                <c:pt idx="3014">
                  <c:v>126.00221651847951</c:v>
                </c:pt>
                <c:pt idx="3015">
                  <c:v>125.985249568009</c:v>
                </c:pt>
                <c:pt idx="3016">
                  <c:v>126.1360249746419</c:v>
                </c:pt>
                <c:pt idx="3017">
                  <c:v>126.12523161649031</c:v>
                </c:pt>
                <c:pt idx="3018">
                  <c:v>126.10297001832775</c:v>
                </c:pt>
                <c:pt idx="3019">
                  <c:v>126.09921494341916</c:v>
                </c:pt>
                <c:pt idx="3020">
                  <c:v>126.1245301749057</c:v>
                </c:pt>
                <c:pt idx="3021">
                  <c:v>126.11261949216683</c:v>
                </c:pt>
                <c:pt idx="3022">
                  <c:v>126.09844851017303</c:v>
                </c:pt>
                <c:pt idx="3023">
                  <c:v>126.10334086679921</c:v>
                </c:pt>
                <c:pt idx="3024">
                  <c:v>126.09142237313979</c:v>
                </c:pt>
                <c:pt idx="3025">
                  <c:v>126.09367627559169</c:v>
                </c:pt>
                <c:pt idx="3026">
                  <c:v>126.1055998091563</c:v>
                </c:pt>
                <c:pt idx="3027">
                  <c:v>126.08506973347824</c:v>
                </c:pt>
                <c:pt idx="3028">
                  <c:v>126.06482737331444</c:v>
                </c:pt>
                <c:pt idx="3029">
                  <c:v>126.07060543056689</c:v>
                </c:pt>
                <c:pt idx="3030">
                  <c:v>126.0782724134465</c:v>
                </c:pt>
                <c:pt idx="3031">
                  <c:v>126.1279193926481</c:v>
                </c:pt>
                <c:pt idx="3032">
                  <c:v>126.1201228757262</c:v>
                </c:pt>
                <c:pt idx="3033">
                  <c:v>126.10583268536146</c:v>
                </c:pt>
                <c:pt idx="3034">
                  <c:v>126.08578827512056</c:v>
                </c:pt>
                <c:pt idx="3035">
                  <c:v>126.06434015473849</c:v>
                </c:pt>
                <c:pt idx="3036">
                  <c:v>126.05120459790966</c:v>
                </c:pt>
                <c:pt idx="3037">
                  <c:v>126.05738185962348</c:v>
                </c:pt>
                <c:pt idx="3038">
                  <c:v>126.04244400916819</c:v>
                </c:pt>
                <c:pt idx="3039">
                  <c:v>126.03032678098498</c:v>
                </c:pt>
                <c:pt idx="3040">
                  <c:v>126.02300142518465</c:v>
                </c:pt>
                <c:pt idx="3041">
                  <c:v>126.00418745808184</c:v>
                </c:pt>
                <c:pt idx="3042">
                  <c:v>126.0989693292148</c:v>
                </c:pt>
                <c:pt idx="3043">
                  <c:v>126.09058254661905</c:v>
                </c:pt>
                <c:pt idx="3044">
                  <c:v>126.08437333882927</c:v>
                </c:pt>
                <c:pt idx="3045">
                  <c:v>126.09558000329339</c:v>
                </c:pt>
                <c:pt idx="3046">
                  <c:v>126.12870421830304</c:v>
                </c:pt>
                <c:pt idx="3047">
                  <c:v>126.11012255961339</c:v>
                </c:pt>
                <c:pt idx="3048">
                  <c:v>126.13163445499239</c:v>
                </c:pt>
                <c:pt idx="3049">
                  <c:v>126.15036692780353</c:v>
                </c:pt>
                <c:pt idx="3050">
                  <c:v>126.15028474650157</c:v>
                </c:pt>
                <c:pt idx="3051">
                  <c:v>126.14006150186196</c:v>
                </c:pt>
                <c:pt idx="3052">
                  <c:v>126.12674451211413</c:v>
                </c:pt>
                <c:pt idx="3053">
                  <c:v>126.12192498540539</c:v>
                </c:pt>
                <c:pt idx="3054">
                  <c:v>126.175875914085</c:v>
                </c:pt>
                <c:pt idx="3055">
                  <c:v>126.1624534747655</c:v>
                </c:pt>
                <c:pt idx="3056">
                  <c:v>126.16737585526381</c:v>
                </c:pt>
                <c:pt idx="3057">
                  <c:v>126.15923196932832</c:v>
                </c:pt>
                <c:pt idx="3058">
                  <c:v>126.1714425906036</c:v>
                </c:pt>
                <c:pt idx="3059">
                  <c:v>126.14886282656849</c:v>
                </c:pt>
                <c:pt idx="3060">
                  <c:v>126.15710027347917</c:v>
                </c:pt>
                <c:pt idx="3061">
                  <c:v>126.14252188620827</c:v>
                </c:pt>
                <c:pt idx="3062">
                  <c:v>126.13155757753447</c:v>
                </c:pt>
                <c:pt idx="3063">
                  <c:v>126.14483219889529</c:v>
                </c:pt>
                <c:pt idx="3064">
                  <c:v>126.15030567590571</c:v>
                </c:pt>
                <c:pt idx="3065">
                  <c:v>126.13421525653155</c:v>
                </c:pt>
                <c:pt idx="3066">
                  <c:v>126.15484317390036</c:v>
                </c:pt>
                <c:pt idx="3067">
                  <c:v>126.18953053822463</c:v>
                </c:pt>
                <c:pt idx="3068">
                  <c:v>126.16933686674842</c:v>
                </c:pt>
                <c:pt idx="3069">
                  <c:v>126.17403359506841</c:v>
                </c:pt>
                <c:pt idx="3070">
                  <c:v>126.21209907353288</c:v>
                </c:pt>
                <c:pt idx="3071">
                  <c:v>126.20555076307791</c:v>
                </c:pt>
                <c:pt idx="3072">
                  <c:v>126.19963794766447</c:v>
                </c:pt>
                <c:pt idx="3073">
                  <c:v>126.18972450270581</c:v>
                </c:pt>
                <c:pt idx="3074">
                  <c:v>126.18155443864649</c:v>
                </c:pt>
                <c:pt idx="3075">
                  <c:v>126.1873355700743</c:v>
                </c:pt>
                <c:pt idx="3076">
                  <c:v>126.16829214826318</c:v>
                </c:pt>
                <c:pt idx="3077">
                  <c:v>126.16101973143192</c:v>
                </c:pt>
                <c:pt idx="3078">
                  <c:v>126.16607048134111</c:v>
                </c:pt>
                <c:pt idx="3079">
                  <c:v>126.1983507066217</c:v>
                </c:pt>
                <c:pt idx="3080">
                  <c:v>126.23956137769592</c:v>
                </c:pt>
                <c:pt idx="3081">
                  <c:v>126.2558309122112</c:v>
                </c:pt>
                <c:pt idx="3082">
                  <c:v>126.24278043033158</c:v>
                </c:pt>
                <c:pt idx="3083">
                  <c:v>126.21828358264652</c:v>
                </c:pt>
                <c:pt idx="3084">
                  <c:v>126.19711888889958</c:v>
                </c:pt>
                <c:pt idx="3085">
                  <c:v>126.18268933635625</c:v>
                </c:pt>
                <c:pt idx="3086">
                  <c:v>126.16570001616009</c:v>
                </c:pt>
                <c:pt idx="3087">
                  <c:v>126.15957495961611</c:v>
                </c:pt>
                <c:pt idx="3088">
                  <c:v>126.16539363885077</c:v>
                </c:pt>
                <c:pt idx="3089">
                  <c:v>126.14974188718149</c:v>
                </c:pt>
                <c:pt idx="3090">
                  <c:v>126.13527396384735</c:v>
                </c:pt>
                <c:pt idx="3091">
                  <c:v>126.15563398114276</c:v>
                </c:pt>
                <c:pt idx="3092">
                  <c:v>126.1589023374749</c:v>
                </c:pt>
                <c:pt idx="3093">
                  <c:v>126.18361539853032</c:v>
                </c:pt>
                <c:pt idx="3094">
                  <c:v>126.15944677049674</c:v>
                </c:pt>
                <c:pt idx="3095">
                  <c:v>126.13648245081858</c:v>
                </c:pt>
                <c:pt idx="3096">
                  <c:v>126.1187056729979</c:v>
                </c:pt>
                <c:pt idx="3097">
                  <c:v>126.12000885145085</c:v>
                </c:pt>
                <c:pt idx="3098">
                  <c:v>126.11543549328623</c:v>
                </c:pt>
                <c:pt idx="3099">
                  <c:v>126.09108189536212</c:v>
                </c:pt>
                <c:pt idx="3100">
                  <c:v>126.1248791622739</c:v>
                </c:pt>
                <c:pt idx="3101">
                  <c:v>126.10916377844104</c:v>
                </c:pt>
                <c:pt idx="3102">
                  <c:v>126.11006900878678</c:v>
                </c:pt>
                <c:pt idx="3103">
                  <c:v>126.08725484276128</c:v>
                </c:pt>
                <c:pt idx="3104">
                  <c:v>126.11986499755155</c:v>
                </c:pt>
                <c:pt idx="3105">
                  <c:v>126.10832844879579</c:v>
                </c:pt>
                <c:pt idx="3106">
                  <c:v>126.09576270604609</c:v>
                </c:pt>
                <c:pt idx="3107">
                  <c:v>126.15387157309168</c:v>
                </c:pt>
                <c:pt idx="3108">
                  <c:v>126.18287969637298</c:v>
                </c:pt>
                <c:pt idx="3109">
                  <c:v>126.16053118782757</c:v>
                </c:pt>
                <c:pt idx="3110">
                  <c:v>126.14334219066812</c:v>
                </c:pt>
                <c:pt idx="3111">
                  <c:v>126.13445834053252</c:v>
                </c:pt>
                <c:pt idx="3112">
                  <c:v>126.12445749404385</c:v>
                </c:pt>
                <c:pt idx="3113">
                  <c:v>126.11909128399436</c:v>
                </c:pt>
                <c:pt idx="3114">
                  <c:v>126.11401938653981</c:v>
                </c:pt>
                <c:pt idx="3115">
                  <c:v>126.09899057149036</c:v>
                </c:pt>
                <c:pt idx="3116">
                  <c:v>126.10248615027035</c:v>
                </c:pt>
                <c:pt idx="3117">
                  <c:v>126.10659351593088</c:v>
                </c:pt>
                <c:pt idx="3118">
                  <c:v>126.1429020446398</c:v>
                </c:pt>
                <c:pt idx="3119">
                  <c:v>126.13752600815617</c:v>
                </c:pt>
                <c:pt idx="3120">
                  <c:v>126.22299773003095</c:v>
                </c:pt>
                <c:pt idx="3121">
                  <c:v>126.22763104758972</c:v>
                </c:pt>
                <c:pt idx="3122">
                  <c:v>126.21505002807686</c:v>
                </c:pt>
                <c:pt idx="3123">
                  <c:v>126.19229173985499</c:v>
                </c:pt>
                <c:pt idx="3124">
                  <c:v>126.2109491391476</c:v>
                </c:pt>
                <c:pt idx="3125">
                  <c:v>126.19847539399112</c:v>
                </c:pt>
                <c:pt idx="3126">
                  <c:v>126.210024236902</c:v>
                </c:pt>
                <c:pt idx="3127">
                  <c:v>126.19975642607314</c:v>
                </c:pt>
                <c:pt idx="3128">
                  <c:v>126.17997960121853</c:v>
                </c:pt>
                <c:pt idx="3129">
                  <c:v>126.1681713015018</c:v>
                </c:pt>
                <c:pt idx="3130">
                  <c:v>126.15397395941355</c:v>
                </c:pt>
                <c:pt idx="3131">
                  <c:v>126.14327572230616</c:v>
                </c:pt>
                <c:pt idx="3132">
                  <c:v>126.1336644845067</c:v>
                </c:pt>
                <c:pt idx="3133">
                  <c:v>126.12729275498771</c:v>
                </c:pt>
                <c:pt idx="3134">
                  <c:v>126.1204602430214</c:v>
                </c:pt>
                <c:pt idx="3135">
                  <c:v>126.14552958231693</c:v>
                </c:pt>
                <c:pt idx="3136">
                  <c:v>126.13923595712633</c:v>
                </c:pt>
                <c:pt idx="3137">
                  <c:v>126.14774224264876</c:v>
                </c:pt>
                <c:pt idx="3138">
                  <c:v>126.13552742578824</c:v>
                </c:pt>
                <c:pt idx="3139">
                  <c:v>126.15835332367737</c:v>
                </c:pt>
                <c:pt idx="3140">
                  <c:v>126.15490268068035</c:v>
                </c:pt>
                <c:pt idx="3141">
                  <c:v>126.1621909989191</c:v>
                </c:pt>
                <c:pt idx="3142">
                  <c:v>126.18779355570247</c:v>
                </c:pt>
                <c:pt idx="3143">
                  <c:v>126.26716883886064</c:v>
                </c:pt>
                <c:pt idx="3144">
                  <c:v>126.26628417610104</c:v>
                </c:pt>
                <c:pt idx="3145">
                  <c:v>126.27576803644281</c:v>
                </c:pt>
                <c:pt idx="3146">
                  <c:v>126.28115026340929</c:v>
                </c:pt>
                <c:pt idx="3147">
                  <c:v>126.26843170347915</c:v>
                </c:pt>
                <c:pt idx="3148">
                  <c:v>126.2759264939702</c:v>
                </c:pt>
                <c:pt idx="3149">
                  <c:v>126.2689238560594</c:v>
                </c:pt>
                <c:pt idx="3150">
                  <c:v>126.27662715194734</c:v>
                </c:pt>
                <c:pt idx="3151">
                  <c:v>126.25333592897684</c:v>
                </c:pt>
                <c:pt idx="3152">
                  <c:v>126.23728679090296</c:v>
                </c:pt>
                <c:pt idx="3153">
                  <c:v>126.21533937678484</c:v>
                </c:pt>
                <c:pt idx="3154">
                  <c:v>126.20912396267471</c:v>
                </c:pt>
                <c:pt idx="3155">
                  <c:v>126.20374759299986</c:v>
                </c:pt>
                <c:pt idx="3156">
                  <c:v>126.19573103940107</c:v>
                </c:pt>
                <c:pt idx="3157">
                  <c:v>126.17747282575534</c:v>
                </c:pt>
                <c:pt idx="3158">
                  <c:v>126.18224314408255</c:v>
                </c:pt>
                <c:pt idx="3159">
                  <c:v>126.17960387090666</c:v>
                </c:pt>
                <c:pt idx="3160">
                  <c:v>126.16782072372845</c:v>
                </c:pt>
                <c:pt idx="3161">
                  <c:v>126.23894287563607</c:v>
                </c:pt>
                <c:pt idx="3162">
                  <c:v>126.24198068808221</c:v>
                </c:pt>
                <c:pt idx="3163">
                  <c:v>126.29031485910939</c:v>
                </c:pt>
                <c:pt idx="3164">
                  <c:v>126.29350100974209</c:v>
                </c:pt>
                <c:pt idx="3165">
                  <c:v>126.33636217769005</c:v>
                </c:pt>
                <c:pt idx="3166">
                  <c:v>126.31306703561677</c:v>
                </c:pt>
                <c:pt idx="3167">
                  <c:v>126.29276613825924</c:v>
                </c:pt>
                <c:pt idx="3168">
                  <c:v>126.27341437579513</c:v>
                </c:pt>
                <c:pt idx="3169">
                  <c:v>126.25463102362696</c:v>
                </c:pt>
                <c:pt idx="3170">
                  <c:v>126.23183580141959</c:v>
                </c:pt>
                <c:pt idx="3171">
                  <c:v>126.26563576227568</c:v>
                </c:pt>
                <c:pt idx="3172">
                  <c:v>126.26400136940855</c:v>
                </c:pt>
                <c:pt idx="3173">
                  <c:v>126.26218300223987</c:v>
                </c:pt>
                <c:pt idx="3174">
                  <c:v>126.30674763093938</c:v>
                </c:pt>
                <c:pt idx="3175">
                  <c:v>126.30772382082284</c:v>
                </c:pt>
                <c:pt idx="3176">
                  <c:v>126.32184385266443</c:v>
                </c:pt>
                <c:pt idx="3177">
                  <c:v>126.33778579418643</c:v>
                </c:pt>
                <c:pt idx="3178">
                  <c:v>126.36024504614832</c:v>
                </c:pt>
                <c:pt idx="3179">
                  <c:v>126.35004668751193</c:v>
                </c:pt>
                <c:pt idx="3180">
                  <c:v>126.34339236604109</c:v>
                </c:pt>
                <c:pt idx="3181">
                  <c:v>126.33577108866335</c:v>
                </c:pt>
                <c:pt idx="3182">
                  <c:v>126.37284718060157</c:v>
                </c:pt>
                <c:pt idx="3183">
                  <c:v>126.35445451356573</c:v>
                </c:pt>
                <c:pt idx="3184">
                  <c:v>126.38128701762376</c:v>
                </c:pt>
                <c:pt idx="3185">
                  <c:v>126.40391611889611</c:v>
                </c:pt>
                <c:pt idx="3186">
                  <c:v>126.41726482294978</c:v>
                </c:pt>
                <c:pt idx="3187">
                  <c:v>126.41561524448848</c:v>
                </c:pt>
                <c:pt idx="3188">
                  <c:v>126.43260396460511</c:v>
                </c:pt>
                <c:pt idx="3189">
                  <c:v>126.44301790061405</c:v>
                </c:pt>
                <c:pt idx="3190">
                  <c:v>126.42328696322375</c:v>
                </c:pt>
                <c:pt idx="3191">
                  <c:v>126.41138290063816</c:v>
                </c:pt>
                <c:pt idx="3192">
                  <c:v>126.42046270416321</c:v>
                </c:pt>
                <c:pt idx="3193">
                  <c:v>126.40201920682267</c:v>
                </c:pt>
                <c:pt idx="3194">
                  <c:v>126.39165514710963</c:v>
                </c:pt>
                <c:pt idx="3195">
                  <c:v>126.37850278616348</c:v>
                </c:pt>
                <c:pt idx="3196">
                  <c:v>126.41906261164156</c:v>
                </c:pt>
                <c:pt idx="3197">
                  <c:v>126.41511101746799</c:v>
                </c:pt>
                <c:pt idx="3198">
                  <c:v>126.43385276316378</c:v>
                </c:pt>
                <c:pt idx="3199">
                  <c:v>126.42186321776504</c:v>
                </c:pt>
                <c:pt idx="3200">
                  <c:v>126.41991477098529</c:v>
                </c:pt>
                <c:pt idx="3201">
                  <c:v>126.40547902236179</c:v>
                </c:pt>
                <c:pt idx="3202">
                  <c:v>126.38408665958956</c:v>
                </c:pt>
                <c:pt idx="3203">
                  <c:v>126.39551603175066</c:v>
                </c:pt>
                <c:pt idx="3204">
                  <c:v>126.38640488873018</c:v>
                </c:pt>
                <c:pt idx="3205">
                  <c:v>126.40385417015037</c:v>
                </c:pt>
                <c:pt idx="3206">
                  <c:v>126.40215032279643</c:v>
                </c:pt>
                <c:pt idx="3207">
                  <c:v>126.40190685397523</c:v>
                </c:pt>
                <c:pt idx="3208">
                  <c:v>126.47571885491276</c:v>
                </c:pt>
                <c:pt idx="3209">
                  <c:v>126.4656636863903</c:v>
                </c:pt>
                <c:pt idx="3210">
                  <c:v>126.45866170070839</c:v>
                </c:pt>
                <c:pt idx="3211">
                  <c:v>126.43968696315531</c:v>
                </c:pt>
                <c:pt idx="3212">
                  <c:v>126.43177031113589</c:v>
                </c:pt>
                <c:pt idx="3213">
                  <c:v>126.43991825447867</c:v>
                </c:pt>
                <c:pt idx="3214">
                  <c:v>126.45031612546913</c:v>
                </c:pt>
                <c:pt idx="3215">
                  <c:v>126.4528296032091</c:v>
                </c:pt>
                <c:pt idx="3216">
                  <c:v>126.43736721948582</c:v>
                </c:pt>
                <c:pt idx="3217">
                  <c:v>126.41704574296061</c:v>
                </c:pt>
                <c:pt idx="3218">
                  <c:v>126.41667278185567</c:v>
                </c:pt>
                <c:pt idx="3219">
                  <c:v>126.40901719610815</c:v>
                </c:pt>
                <c:pt idx="3220">
                  <c:v>126.42990530395296</c:v>
                </c:pt>
                <c:pt idx="3221">
                  <c:v>126.43748288257818</c:v>
                </c:pt>
                <c:pt idx="3222">
                  <c:v>126.44826785053432</c:v>
                </c:pt>
                <c:pt idx="3223">
                  <c:v>126.45633758637749</c:v>
                </c:pt>
                <c:pt idx="3224">
                  <c:v>126.43719010309769</c:v>
                </c:pt>
                <c:pt idx="3225">
                  <c:v>126.42949371237432</c:v>
                </c:pt>
                <c:pt idx="3226">
                  <c:v>126.4196167824843</c:v>
                </c:pt>
                <c:pt idx="3227">
                  <c:v>126.41272472815265</c:v>
                </c:pt>
                <c:pt idx="3228">
                  <c:v>126.45919204010656</c:v>
                </c:pt>
                <c:pt idx="3229">
                  <c:v>126.45287680635948</c:v>
                </c:pt>
                <c:pt idx="3230">
                  <c:v>126.45030096737442</c:v>
                </c:pt>
                <c:pt idx="3231">
                  <c:v>126.4325601281128</c:v>
                </c:pt>
                <c:pt idx="3232">
                  <c:v>126.42634818184294</c:v>
                </c:pt>
                <c:pt idx="3233">
                  <c:v>126.41787742219</c:v>
                </c:pt>
                <c:pt idx="3234">
                  <c:v>126.41296187223269</c:v>
                </c:pt>
                <c:pt idx="3235">
                  <c:v>126.39518644093059</c:v>
                </c:pt>
                <c:pt idx="3236">
                  <c:v>126.42007861017497</c:v>
                </c:pt>
                <c:pt idx="3237">
                  <c:v>126.44275132082775</c:v>
                </c:pt>
                <c:pt idx="3238">
                  <c:v>126.4219415894795</c:v>
                </c:pt>
                <c:pt idx="3239">
                  <c:v>126.41192011110223</c:v>
                </c:pt>
                <c:pt idx="3240">
                  <c:v>126.44211117158636</c:v>
                </c:pt>
                <c:pt idx="3241">
                  <c:v>126.43220736106375</c:v>
                </c:pt>
                <c:pt idx="3242">
                  <c:v>126.45475353925463</c:v>
                </c:pt>
                <c:pt idx="3243">
                  <c:v>126.44210352863286</c:v>
                </c:pt>
                <c:pt idx="3244">
                  <c:v>126.44101919049228</c:v>
                </c:pt>
                <c:pt idx="3245">
                  <c:v>126.42090283297364</c:v>
                </c:pt>
                <c:pt idx="3246">
                  <c:v>126.42634060650379</c:v>
                </c:pt>
                <c:pt idx="3247">
                  <c:v>126.51373286624762</c:v>
                </c:pt>
                <c:pt idx="3248">
                  <c:v>126.50191145539627</c:v>
                </c:pt>
                <c:pt idx="3249">
                  <c:v>126.48151858142079</c:v>
                </c:pt>
                <c:pt idx="3250">
                  <c:v>126.47504791159538</c:v>
                </c:pt>
                <c:pt idx="3251">
                  <c:v>126.45890266722175</c:v>
                </c:pt>
                <c:pt idx="3252">
                  <c:v>126.4776054005267</c:v>
                </c:pt>
                <c:pt idx="3253">
                  <c:v>126.47041915707035</c:v>
                </c:pt>
                <c:pt idx="3254">
                  <c:v>126.46271537668511</c:v>
                </c:pt>
                <c:pt idx="3255">
                  <c:v>126.45160067194035</c:v>
                </c:pt>
                <c:pt idx="3256">
                  <c:v>126.43620627749503</c:v>
                </c:pt>
                <c:pt idx="3257">
                  <c:v>126.4407575752403</c:v>
                </c:pt>
                <c:pt idx="3258">
                  <c:v>126.4806462041438</c:v>
                </c:pt>
                <c:pt idx="3259">
                  <c:v>126.48713587316722</c:v>
                </c:pt>
                <c:pt idx="3260">
                  <c:v>126.49776357261082</c:v>
                </c:pt>
                <c:pt idx="3261">
                  <c:v>126.48886253023767</c:v>
                </c:pt>
                <c:pt idx="3262">
                  <c:v>126.48517629233088</c:v>
                </c:pt>
                <c:pt idx="3263">
                  <c:v>126.47879710071219</c:v>
                </c:pt>
                <c:pt idx="3264">
                  <c:v>126.47036033304722</c:v>
                </c:pt>
                <c:pt idx="3265">
                  <c:v>126.47578585540744</c:v>
                </c:pt>
                <c:pt idx="3266">
                  <c:v>126.48633059213752</c:v>
                </c:pt>
                <c:pt idx="3267">
                  <c:v>126.49600992681819</c:v>
                </c:pt>
                <c:pt idx="3268">
                  <c:v>126.48296632990909</c:v>
                </c:pt>
                <c:pt idx="3269">
                  <c:v>126.47813481530315</c:v>
                </c:pt>
                <c:pt idx="3270">
                  <c:v>126.45717607015327</c:v>
                </c:pt>
                <c:pt idx="3271">
                  <c:v>126.47214745042251</c:v>
                </c:pt>
                <c:pt idx="3272">
                  <c:v>126.45937894972545</c:v>
                </c:pt>
                <c:pt idx="3273">
                  <c:v>126.43722902495382</c:v>
                </c:pt>
                <c:pt idx="3274">
                  <c:v>126.43276545457896</c:v>
                </c:pt>
                <c:pt idx="3275">
                  <c:v>126.43109310271544</c:v>
                </c:pt>
                <c:pt idx="3276">
                  <c:v>126.41837216579796</c:v>
                </c:pt>
                <c:pt idx="3277">
                  <c:v>126.41322344596362</c:v>
                </c:pt>
                <c:pt idx="3278">
                  <c:v>126.40405420958496</c:v>
                </c:pt>
                <c:pt idx="3279">
                  <c:v>126.39423005261463</c:v>
                </c:pt>
                <c:pt idx="3280">
                  <c:v>126.38060963427114</c:v>
                </c:pt>
                <c:pt idx="3281">
                  <c:v>126.3594568986156</c:v>
                </c:pt>
                <c:pt idx="3282">
                  <c:v>126.34299245416366</c:v>
                </c:pt>
                <c:pt idx="3283">
                  <c:v>126.34814326168531</c:v>
                </c:pt>
                <c:pt idx="3284">
                  <c:v>126.33305678552503</c:v>
                </c:pt>
                <c:pt idx="3285">
                  <c:v>126.32840133020086</c:v>
                </c:pt>
                <c:pt idx="3286">
                  <c:v>126.36767085003258</c:v>
                </c:pt>
                <c:pt idx="3287">
                  <c:v>126.38097552721391</c:v>
                </c:pt>
                <c:pt idx="3288">
                  <c:v>126.36278147611115</c:v>
                </c:pt>
                <c:pt idx="3289">
                  <c:v>126.35338446669616</c:v>
                </c:pt>
                <c:pt idx="3290">
                  <c:v>126.41631381244554</c:v>
                </c:pt>
                <c:pt idx="3291">
                  <c:v>126.48368866133843</c:v>
                </c:pt>
                <c:pt idx="3292">
                  <c:v>126.48813132354913</c:v>
                </c:pt>
                <c:pt idx="3293">
                  <c:v>126.47203496429296</c:v>
                </c:pt>
                <c:pt idx="3294">
                  <c:v>126.46212117185644</c:v>
                </c:pt>
                <c:pt idx="3295">
                  <c:v>126.46890433812385</c:v>
                </c:pt>
                <c:pt idx="3296">
                  <c:v>126.47085435206742</c:v>
                </c:pt>
                <c:pt idx="3297">
                  <c:v>126.46963411582496</c:v>
                </c:pt>
                <c:pt idx="3298">
                  <c:v>126.45195759797261</c:v>
                </c:pt>
                <c:pt idx="3299">
                  <c:v>126.47531605593271</c:v>
                </c:pt>
                <c:pt idx="3300">
                  <c:v>126.47133694090624</c:v>
                </c:pt>
                <c:pt idx="3301">
                  <c:v>126.48400031454982</c:v>
                </c:pt>
                <c:pt idx="3302">
                  <c:v>126.4866334183415</c:v>
                </c:pt>
                <c:pt idx="3303">
                  <c:v>126.49705708947403</c:v>
                </c:pt>
                <c:pt idx="3304">
                  <c:v>126.47790805631686</c:v>
                </c:pt>
                <c:pt idx="3305">
                  <c:v>126.47113973672332</c:v>
                </c:pt>
                <c:pt idx="3306">
                  <c:v>126.52031404891784</c:v>
                </c:pt>
                <c:pt idx="3307">
                  <c:v>126.5178179340212</c:v>
                </c:pt>
                <c:pt idx="3308">
                  <c:v>126.49794030038669</c:v>
                </c:pt>
                <c:pt idx="3309">
                  <c:v>126.49143620514893</c:v>
                </c:pt>
                <c:pt idx="3310">
                  <c:v>126.48878711023826</c:v>
                </c:pt>
                <c:pt idx="3311">
                  <c:v>126.50190393193087</c:v>
                </c:pt>
                <c:pt idx="3312">
                  <c:v>126.50172100354263</c:v>
                </c:pt>
                <c:pt idx="3313">
                  <c:v>126.49966604099586</c:v>
                </c:pt>
                <c:pt idx="3314">
                  <c:v>126.47985847250513</c:v>
                </c:pt>
                <c:pt idx="3315">
                  <c:v>126.47487441838595</c:v>
                </c:pt>
                <c:pt idx="3316">
                  <c:v>126.46559603137514</c:v>
                </c:pt>
                <c:pt idx="3317">
                  <c:v>126.459471376368</c:v>
                </c:pt>
                <c:pt idx="3318">
                  <c:v>126.45899318416757</c:v>
                </c:pt>
                <c:pt idx="3319">
                  <c:v>126.44548126421928</c:v>
                </c:pt>
                <c:pt idx="3320">
                  <c:v>126.52561666421261</c:v>
                </c:pt>
                <c:pt idx="3321">
                  <c:v>126.5118462457778</c:v>
                </c:pt>
                <c:pt idx="3322">
                  <c:v>126.50821979530659</c:v>
                </c:pt>
                <c:pt idx="3323">
                  <c:v>126.48683227790316</c:v>
                </c:pt>
                <c:pt idx="3324">
                  <c:v>126.47169711425016</c:v>
                </c:pt>
                <c:pt idx="3325">
                  <c:v>126.45527459702743</c:v>
                </c:pt>
                <c:pt idx="3326">
                  <c:v>126.44195047196352</c:v>
                </c:pt>
                <c:pt idx="3327">
                  <c:v>126.45666684667255</c:v>
                </c:pt>
                <c:pt idx="3328">
                  <c:v>126.4661083094833</c:v>
                </c:pt>
                <c:pt idx="3329">
                  <c:v>126.49237140914309</c:v>
                </c:pt>
                <c:pt idx="3330">
                  <c:v>126.54892709346298</c:v>
                </c:pt>
                <c:pt idx="3331">
                  <c:v>126.53728581108552</c:v>
                </c:pt>
                <c:pt idx="3332">
                  <c:v>126.52178746086952</c:v>
                </c:pt>
                <c:pt idx="3333">
                  <c:v>126.52095163932353</c:v>
                </c:pt>
                <c:pt idx="3334">
                  <c:v>126.51860565165727</c:v>
                </c:pt>
                <c:pt idx="3335">
                  <c:v>126.50379770331857</c:v>
                </c:pt>
                <c:pt idx="3336">
                  <c:v>126.56606653102585</c:v>
                </c:pt>
                <c:pt idx="3337">
                  <c:v>126.62925337595561</c:v>
                </c:pt>
                <c:pt idx="3338">
                  <c:v>126.631895397999</c:v>
                </c:pt>
                <c:pt idx="3339">
                  <c:v>126.66843032759712</c:v>
                </c:pt>
                <c:pt idx="3340">
                  <c:v>126.66677739540438</c:v>
                </c:pt>
                <c:pt idx="3341">
                  <c:v>126.65068515623136</c:v>
                </c:pt>
                <c:pt idx="3342">
                  <c:v>126.66143249433867</c:v>
                </c:pt>
                <c:pt idx="3343">
                  <c:v>126.64696209182296</c:v>
                </c:pt>
                <c:pt idx="3344">
                  <c:v>126.64419664192073</c:v>
                </c:pt>
                <c:pt idx="3345">
                  <c:v>126.70011499460769</c:v>
                </c:pt>
                <c:pt idx="3346">
                  <c:v>126.71282996773246</c:v>
                </c:pt>
                <c:pt idx="3347">
                  <c:v>126.70333325576853</c:v>
                </c:pt>
                <c:pt idx="3348">
                  <c:v>126.7299539167448</c:v>
                </c:pt>
                <c:pt idx="3349">
                  <c:v>126.74521643322939</c:v>
                </c:pt>
                <c:pt idx="3350">
                  <c:v>126.76652898266828</c:v>
                </c:pt>
                <c:pt idx="3351">
                  <c:v>126.76490968372842</c:v>
                </c:pt>
                <c:pt idx="3352">
                  <c:v>126.76924676879253</c:v>
                </c:pt>
                <c:pt idx="3353">
                  <c:v>126.79376696559648</c:v>
                </c:pt>
                <c:pt idx="3354">
                  <c:v>126.78512134119009</c:v>
                </c:pt>
                <c:pt idx="3355">
                  <c:v>126.78408380403675</c:v>
                </c:pt>
                <c:pt idx="3356">
                  <c:v>126.79450722407688</c:v>
                </c:pt>
                <c:pt idx="3357">
                  <c:v>126.77993385407311</c:v>
                </c:pt>
                <c:pt idx="3358">
                  <c:v>126.83682289630066</c:v>
                </c:pt>
                <c:pt idx="3359">
                  <c:v>126.82615649437147</c:v>
                </c:pt>
                <c:pt idx="3360">
                  <c:v>126.82961369372785</c:v>
                </c:pt>
                <c:pt idx="3361">
                  <c:v>126.90021319006863</c:v>
                </c:pt>
                <c:pt idx="3362">
                  <c:v>126.88857438645208</c:v>
                </c:pt>
                <c:pt idx="3363">
                  <c:v>126.87903272733689</c:v>
                </c:pt>
                <c:pt idx="3364">
                  <c:v>126.86448889991786</c:v>
                </c:pt>
                <c:pt idx="3365">
                  <c:v>126.90623068534624</c:v>
                </c:pt>
                <c:pt idx="3366">
                  <c:v>126.93452743995076</c:v>
                </c:pt>
                <c:pt idx="3367">
                  <c:v>126.98835860354372</c:v>
                </c:pt>
                <c:pt idx="3368">
                  <c:v>127.00390760286021</c:v>
                </c:pt>
                <c:pt idx="3369">
                  <c:v>126.98681244037648</c:v>
                </c:pt>
                <c:pt idx="3370">
                  <c:v>126.97736768809671</c:v>
                </c:pt>
                <c:pt idx="3371">
                  <c:v>126.99264215008233</c:v>
                </c:pt>
                <c:pt idx="3372">
                  <c:v>126.99002531328763</c:v>
                </c:pt>
                <c:pt idx="3373">
                  <c:v>127.016054255832</c:v>
                </c:pt>
                <c:pt idx="3374">
                  <c:v>127.00049540867055</c:v>
                </c:pt>
                <c:pt idx="3375">
                  <c:v>126.98668892862545</c:v>
                </c:pt>
                <c:pt idx="3376">
                  <c:v>127.02698680182804</c:v>
                </c:pt>
                <c:pt idx="3377">
                  <c:v>127.00896715521041</c:v>
                </c:pt>
                <c:pt idx="3378">
                  <c:v>126.9970553724979</c:v>
                </c:pt>
                <c:pt idx="3379">
                  <c:v>127.02241131276848</c:v>
                </c:pt>
                <c:pt idx="3380">
                  <c:v>127.02610303494457</c:v>
                </c:pt>
                <c:pt idx="3381">
                  <c:v>127.02261482451907</c:v>
                </c:pt>
                <c:pt idx="3382">
                  <c:v>127.06099101258206</c:v>
                </c:pt>
                <c:pt idx="3383">
                  <c:v>127.05133247175908</c:v>
                </c:pt>
                <c:pt idx="3384">
                  <c:v>127.03460071825191</c:v>
                </c:pt>
                <c:pt idx="3385">
                  <c:v>127.02926350514538</c:v>
                </c:pt>
                <c:pt idx="3386">
                  <c:v>127.04929740350552</c:v>
                </c:pt>
                <c:pt idx="3387">
                  <c:v>127.04314601702229</c:v>
                </c:pt>
                <c:pt idx="3388">
                  <c:v>127.03368842691403</c:v>
                </c:pt>
                <c:pt idx="3389">
                  <c:v>127.02264896382182</c:v>
                </c:pt>
                <c:pt idx="3390">
                  <c:v>127.01722445921526</c:v>
                </c:pt>
                <c:pt idx="3391">
                  <c:v>127.00905739707623</c:v>
                </c:pt>
                <c:pt idx="3392">
                  <c:v>127.01928584946141</c:v>
                </c:pt>
                <c:pt idx="3393">
                  <c:v>127.01612870376054</c:v>
                </c:pt>
                <c:pt idx="3394">
                  <c:v>126.99838401118963</c:v>
                </c:pt>
                <c:pt idx="3395">
                  <c:v>126.98924294427658</c:v>
                </c:pt>
                <c:pt idx="3396">
                  <c:v>126.97610473534252</c:v>
                </c:pt>
                <c:pt idx="3397">
                  <c:v>126.95393569469192</c:v>
                </c:pt>
                <c:pt idx="3398">
                  <c:v>126.95812723221616</c:v>
                </c:pt>
                <c:pt idx="3399">
                  <c:v>126.97090525702428</c:v>
                </c:pt>
                <c:pt idx="3400">
                  <c:v>126.96539453177408</c:v>
                </c:pt>
                <c:pt idx="3401">
                  <c:v>126.95124056092484</c:v>
                </c:pt>
                <c:pt idx="3402">
                  <c:v>126.9315468717585</c:v>
                </c:pt>
                <c:pt idx="3403">
                  <c:v>126.93995265700141</c:v>
                </c:pt>
                <c:pt idx="3404">
                  <c:v>126.91995470358188</c:v>
                </c:pt>
                <c:pt idx="3405">
                  <c:v>126.94392398328442</c:v>
                </c:pt>
                <c:pt idx="3406">
                  <c:v>126.93978074156183</c:v>
                </c:pt>
                <c:pt idx="3407">
                  <c:v>126.95136639826652</c:v>
                </c:pt>
                <c:pt idx="3408">
                  <c:v>126.96305538088214</c:v>
                </c:pt>
                <c:pt idx="3409">
                  <c:v>126.97356592451399</c:v>
                </c:pt>
                <c:pt idx="3410">
                  <c:v>126.99910282762293</c:v>
                </c:pt>
                <c:pt idx="3411">
                  <c:v>126.97879092460559</c:v>
                </c:pt>
                <c:pt idx="3412">
                  <c:v>126.95933712778367</c:v>
                </c:pt>
                <c:pt idx="3413">
                  <c:v>126.99076328018492</c:v>
                </c:pt>
                <c:pt idx="3414">
                  <c:v>126.97270001265163</c:v>
                </c:pt>
                <c:pt idx="3415">
                  <c:v>126.96585021351552</c:v>
                </c:pt>
                <c:pt idx="3416">
                  <c:v>126.95180964631521</c:v>
                </c:pt>
                <c:pt idx="3417">
                  <c:v>126.93738451069649</c:v>
                </c:pt>
                <c:pt idx="3418">
                  <c:v>126.93961182509337</c:v>
                </c:pt>
                <c:pt idx="3419">
                  <c:v>126.92374640662088</c:v>
                </c:pt>
                <c:pt idx="3420">
                  <c:v>126.90928693232826</c:v>
                </c:pt>
                <c:pt idx="3421">
                  <c:v>126.90097546739048</c:v>
                </c:pt>
                <c:pt idx="3422">
                  <c:v>126.88598644821465</c:v>
                </c:pt>
                <c:pt idx="3423">
                  <c:v>126.86521412555443</c:v>
                </c:pt>
                <c:pt idx="3424">
                  <c:v>126.84527640801291</c:v>
                </c:pt>
                <c:pt idx="3425">
                  <c:v>126.83265862025027</c:v>
                </c:pt>
                <c:pt idx="3426">
                  <c:v>126.83561885999519</c:v>
                </c:pt>
                <c:pt idx="3427">
                  <c:v>126.82720675355976</c:v>
                </c:pt>
                <c:pt idx="3428">
                  <c:v>126.81335402042289</c:v>
                </c:pt>
                <c:pt idx="3429">
                  <c:v>126.81211715727349</c:v>
                </c:pt>
                <c:pt idx="3430">
                  <c:v>126.7972287844259</c:v>
                </c:pt>
                <c:pt idx="3431">
                  <c:v>126.79052102342604</c:v>
                </c:pt>
                <c:pt idx="3432">
                  <c:v>126.78263814660903</c:v>
                </c:pt>
                <c:pt idx="3433">
                  <c:v>126.76513942981384</c:v>
                </c:pt>
                <c:pt idx="3434">
                  <c:v>126.79448839431328</c:v>
                </c:pt>
                <c:pt idx="3435">
                  <c:v>126.7870086882396</c:v>
                </c:pt>
                <c:pt idx="3436">
                  <c:v>126.78482664803347</c:v>
                </c:pt>
                <c:pt idx="3437">
                  <c:v>126.80576471621404</c:v>
                </c:pt>
                <c:pt idx="3438">
                  <c:v>126.79207724048081</c:v>
                </c:pt>
                <c:pt idx="3439">
                  <c:v>126.77388199802378</c:v>
                </c:pt>
                <c:pt idx="3440">
                  <c:v>126.80659074050479</c:v>
                </c:pt>
                <c:pt idx="3441">
                  <c:v>126.80221968198906</c:v>
                </c:pt>
                <c:pt idx="3442">
                  <c:v>126.78174339641416</c:v>
                </c:pt>
                <c:pt idx="3443">
                  <c:v>126.77349313714434</c:v>
                </c:pt>
                <c:pt idx="3444">
                  <c:v>126.77392256858867</c:v>
                </c:pt>
                <c:pt idx="3445">
                  <c:v>126.76537491168089</c:v>
                </c:pt>
                <c:pt idx="3446">
                  <c:v>126.76959629465665</c:v>
                </c:pt>
                <c:pt idx="3447">
                  <c:v>126.78901353400383</c:v>
                </c:pt>
                <c:pt idx="3448">
                  <c:v>126.77424523546253</c:v>
                </c:pt>
                <c:pt idx="3449">
                  <c:v>126.77048271509823</c:v>
                </c:pt>
                <c:pt idx="3450">
                  <c:v>126.7520478708381</c:v>
                </c:pt>
                <c:pt idx="3451">
                  <c:v>126.73583191687</c:v>
                </c:pt>
                <c:pt idx="3452">
                  <c:v>126.73115005501819</c:v>
                </c:pt>
                <c:pt idx="3453">
                  <c:v>126.70928577886804</c:v>
                </c:pt>
                <c:pt idx="3454">
                  <c:v>126.70477322451681</c:v>
                </c:pt>
                <c:pt idx="3455">
                  <c:v>126.71434535812894</c:v>
                </c:pt>
                <c:pt idx="3456">
                  <c:v>126.71553181618364</c:v>
                </c:pt>
                <c:pt idx="3457">
                  <c:v>126.72310635111998</c:v>
                </c:pt>
                <c:pt idx="3458">
                  <c:v>126.72238511665465</c:v>
                </c:pt>
                <c:pt idx="3459">
                  <c:v>126.70673533439476</c:v>
                </c:pt>
                <c:pt idx="3460">
                  <c:v>126.72149618640108</c:v>
                </c:pt>
                <c:pt idx="3461">
                  <c:v>126.74751574393234</c:v>
                </c:pt>
                <c:pt idx="3462">
                  <c:v>126.74417825541776</c:v>
                </c:pt>
                <c:pt idx="3463">
                  <c:v>126.73868376162969</c:v>
                </c:pt>
                <c:pt idx="3464">
                  <c:v>126.72110337194182</c:v>
                </c:pt>
                <c:pt idx="3465">
                  <c:v>126.73217096303118</c:v>
                </c:pt>
                <c:pt idx="3466">
                  <c:v>126.75469880825028</c:v>
                </c:pt>
                <c:pt idx="3467">
                  <c:v>126.7648942241762</c:v>
                </c:pt>
                <c:pt idx="3468">
                  <c:v>126.74573552147055</c:v>
                </c:pt>
                <c:pt idx="3469">
                  <c:v>126.72918923003034</c:v>
                </c:pt>
                <c:pt idx="3470">
                  <c:v>126.71598643500799</c:v>
                </c:pt>
                <c:pt idx="3471">
                  <c:v>126.70633308255924</c:v>
                </c:pt>
                <c:pt idx="3472">
                  <c:v>126.68905170531181</c:v>
                </c:pt>
                <c:pt idx="3473">
                  <c:v>126.68075701435902</c:v>
                </c:pt>
                <c:pt idx="3474">
                  <c:v>126.67472597142807</c:v>
                </c:pt>
                <c:pt idx="3475">
                  <c:v>126.67383136389049</c:v>
                </c:pt>
                <c:pt idx="3476">
                  <c:v>126.65658038932627</c:v>
                </c:pt>
                <c:pt idx="3477">
                  <c:v>126.65656407052201</c:v>
                </c:pt>
                <c:pt idx="3478">
                  <c:v>126.65124125942791</c:v>
                </c:pt>
                <c:pt idx="3479">
                  <c:v>126.6388432121841</c:v>
                </c:pt>
                <c:pt idx="3480">
                  <c:v>126.6378049806585</c:v>
                </c:pt>
                <c:pt idx="3481">
                  <c:v>126.69001171188559</c:v>
                </c:pt>
                <c:pt idx="3482">
                  <c:v>126.6901206869878</c:v>
                </c:pt>
                <c:pt idx="3483">
                  <c:v>126.68633455475177</c:v>
                </c:pt>
                <c:pt idx="3484">
                  <c:v>126.6829685772402</c:v>
                </c:pt>
                <c:pt idx="3485">
                  <c:v>126.67734553409294</c:v>
                </c:pt>
                <c:pt idx="3486">
                  <c:v>126.67401362553002</c:v>
                </c:pt>
                <c:pt idx="3487">
                  <c:v>126.67743749509876</c:v>
                </c:pt>
                <c:pt idx="3488">
                  <c:v>126.70233992084898</c:v>
                </c:pt>
                <c:pt idx="3489">
                  <c:v>126.68373137865227</c:v>
                </c:pt>
                <c:pt idx="3490">
                  <c:v>126.67171893075441</c:v>
                </c:pt>
                <c:pt idx="3491">
                  <c:v>126.67212429199597</c:v>
                </c:pt>
                <c:pt idx="3492">
                  <c:v>126.65738850746176</c:v>
                </c:pt>
                <c:pt idx="3493">
                  <c:v>126.75485775924206</c:v>
                </c:pt>
                <c:pt idx="3494">
                  <c:v>126.75212686160538</c:v>
                </c:pt>
                <c:pt idx="3495">
                  <c:v>126.74615628633578</c:v>
                </c:pt>
                <c:pt idx="3496">
                  <c:v>126.74833418515517</c:v>
                </c:pt>
                <c:pt idx="3497">
                  <c:v>126.73918054903379</c:v>
                </c:pt>
                <c:pt idx="3498">
                  <c:v>126.73842917689181</c:v>
                </c:pt>
                <c:pt idx="3499">
                  <c:v>126.75175307402336</c:v>
                </c:pt>
                <c:pt idx="3500">
                  <c:v>126.76444740125081</c:v>
                </c:pt>
                <c:pt idx="3501">
                  <c:v>126.75017575772759</c:v>
                </c:pt>
                <c:pt idx="3502">
                  <c:v>126.73908353841883</c:v>
                </c:pt>
                <c:pt idx="3503">
                  <c:v>126.72734228678</c:v>
                </c:pt>
                <c:pt idx="3504">
                  <c:v>126.72829713719725</c:v>
                </c:pt>
                <c:pt idx="3505">
                  <c:v>126.71774715414803</c:v>
                </c:pt>
                <c:pt idx="3506">
                  <c:v>126.702418950439</c:v>
                </c:pt>
                <c:pt idx="3507">
                  <c:v>126.68376943828402</c:v>
                </c:pt>
                <c:pt idx="3508">
                  <c:v>126.68045923140956</c:v>
                </c:pt>
                <c:pt idx="3509">
                  <c:v>126.71329922107633</c:v>
                </c:pt>
                <c:pt idx="3510">
                  <c:v>126.713739210207</c:v>
                </c:pt>
                <c:pt idx="3511">
                  <c:v>126.72552887208317</c:v>
                </c:pt>
                <c:pt idx="3512">
                  <c:v>126.72811953357494</c:v>
                </c:pt>
                <c:pt idx="3513">
                  <c:v>126.72128593214427</c:v>
                </c:pt>
                <c:pt idx="3514">
                  <c:v>126.70451219051165</c:v>
                </c:pt>
                <c:pt idx="3515">
                  <c:v>126.70090839331318</c:v>
                </c:pt>
                <c:pt idx="3516">
                  <c:v>126.68040174661392</c:v>
                </c:pt>
                <c:pt idx="3517">
                  <c:v>126.67197558036953</c:v>
                </c:pt>
                <c:pt idx="3518">
                  <c:v>126.65272045159585</c:v>
                </c:pt>
                <c:pt idx="3519">
                  <c:v>126.63784327024764</c:v>
                </c:pt>
                <c:pt idx="3520">
                  <c:v>126.6258908351101</c:v>
                </c:pt>
                <c:pt idx="3521">
                  <c:v>126.61972495877654</c:v>
                </c:pt>
                <c:pt idx="3522">
                  <c:v>126.62122857334118</c:v>
                </c:pt>
                <c:pt idx="3523">
                  <c:v>126.61083545024154</c:v>
                </c:pt>
                <c:pt idx="3524">
                  <c:v>126.62141234298713</c:v>
                </c:pt>
                <c:pt idx="3525">
                  <c:v>126.63260622731289</c:v>
                </c:pt>
                <c:pt idx="3526">
                  <c:v>126.62831349180379</c:v>
                </c:pt>
                <c:pt idx="3527">
                  <c:v>126.62030112837978</c:v>
                </c:pt>
                <c:pt idx="3528">
                  <c:v>126.67289121561753</c:v>
                </c:pt>
                <c:pt idx="3529">
                  <c:v>126.6788870670886</c:v>
                </c:pt>
                <c:pt idx="3530">
                  <c:v>126.66527148281608</c:v>
                </c:pt>
                <c:pt idx="3531">
                  <c:v>126.73503173811908</c:v>
                </c:pt>
                <c:pt idx="3532">
                  <c:v>126.74281356843602</c:v>
                </c:pt>
                <c:pt idx="3533">
                  <c:v>126.73309415350396</c:v>
                </c:pt>
                <c:pt idx="3534">
                  <c:v>126.72166571038615</c:v>
                </c:pt>
                <c:pt idx="3535">
                  <c:v>126.71664728373381</c:v>
                </c:pt>
                <c:pt idx="3536">
                  <c:v>126.70743972991416</c:v>
                </c:pt>
                <c:pt idx="3537">
                  <c:v>126.6984854608905</c:v>
                </c:pt>
                <c:pt idx="3538">
                  <c:v>126.67743663458131</c:v>
                </c:pt>
                <c:pt idx="3539">
                  <c:v>126.67163538886683</c:v>
                </c:pt>
                <c:pt idx="3540">
                  <c:v>126.67351695357492</c:v>
                </c:pt>
                <c:pt idx="3541">
                  <c:v>126.65788376966943</c:v>
                </c:pt>
                <c:pt idx="3542">
                  <c:v>126.66590779966522</c:v>
                </c:pt>
                <c:pt idx="3543">
                  <c:v>126.67370481796122</c:v>
                </c:pt>
                <c:pt idx="3544">
                  <c:v>126.66826333125817</c:v>
                </c:pt>
                <c:pt idx="3545">
                  <c:v>126.69068449491125</c:v>
                </c:pt>
                <c:pt idx="3546">
                  <c:v>126.6767515079203</c:v>
                </c:pt>
                <c:pt idx="3547">
                  <c:v>126.66438769513982</c:v>
                </c:pt>
                <c:pt idx="3548">
                  <c:v>126.66972877497867</c:v>
                </c:pt>
                <c:pt idx="3549">
                  <c:v>126.66008162029328</c:v>
                </c:pt>
                <c:pt idx="3550">
                  <c:v>126.64253332354647</c:v>
                </c:pt>
                <c:pt idx="3551">
                  <c:v>126.64062042401191</c:v>
                </c:pt>
                <c:pt idx="3552">
                  <c:v>126.62323300962395</c:v>
                </c:pt>
                <c:pt idx="3553">
                  <c:v>126.62514578378641</c:v>
                </c:pt>
                <c:pt idx="3554">
                  <c:v>126.61752246986799</c:v>
                </c:pt>
                <c:pt idx="3555">
                  <c:v>126.70819243724698</c:v>
                </c:pt>
                <c:pt idx="3556">
                  <c:v>126.69460234507163</c:v>
                </c:pt>
                <c:pt idx="3557">
                  <c:v>126.69383396291229</c:v>
                </c:pt>
                <c:pt idx="3558">
                  <c:v>126.68127519225385</c:v>
                </c:pt>
                <c:pt idx="3559">
                  <c:v>126.70706258754785</c:v>
                </c:pt>
                <c:pt idx="3560">
                  <c:v>126.69061248159689</c:v>
                </c:pt>
                <c:pt idx="3561">
                  <c:v>126.72488773064605</c:v>
                </c:pt>
                <c:pt idx="3562">
                  <c:v>126.71060054811315</c:v>
                </c:pt>
                <c:pt idx="3563">
                  <c:v>126.7075934011251</c:v>
                </c:pt>
                <c:pt idx="3564">
                  <c:v>126.68906709184679</c:v>
                </c:pt>
                <c:pt idx="3565">
                  <c:v>126.74865027998358</c:v>
                </c:pt>
                <c:pt idx="3566">
                  <c:v>126.74761611765386</c:v>
                </c:pt>
                <c:pt idx="3567">
                  <c:v>126.74692627978844</c:v>
                </c:pt>
                <c:pt idx="3568">
                  <c:v>126.73536681767553</c:v>
                </c:pt>
                <c:pt idx="3569">
                  <c:v>126.72259189121895</c:v>
                </c:pt>
                <c:pt idx="3570">
                  <c:v>126.71607180856532</c:v>
                </c:pt>
                <c:pt idx="3571">
                  <c:v>126.70736971851747</c:v>
                </c:pt>
                <c:pt idx="3572">
                  <c:v>126.69847674928037</c:v>
                </c:pt>
                <c:pt idx="3573">
                  <c:v>126.70633269097483</c:v>
                </c:pt>
                <c:pt idx="3574">
                  <c:v>126.71964708919857</c:v>
                </c:pt>
                <c:pt idx="3575">
                  <c:v>126.70430258745473</c:v>
                </c:pt>
                <c:pt idx="3576">
                  <c:v>126.69509583588915</c:v>
                </c:pt>
                <c:pt idx="3577">
                  <c:v>126.67987004773164</c:v>
                </c:pt>
                <c:pt idx="3578">
                  <c:v>126.67291821721614</c:v>
                </c:pt>
                <c:pt idx="3579">
                  <c:v>126.66128571574559</c:v>
                </c:pt>
                <c:pt idx="3580">
                  <c:v>126.64424483552123</c:v>
                </c:pt>
                <c:pt idx="3581">
                  <c:v>126.64383345177778</c:v>
                </c:pt>
                <c:pt idx="3582">
                  <c:v>126.64734990932605</c:v>
                </c:pt>
                <c:pt idx="3583">
                  <c:v>126.66055889489205</c:v>
                </c:pt>
                <c:pt idx="3584">
                  <c:v>126.65300775729716</c:v>
                </c:pt>
                <c:pt idx="3585">
                  <c:v>126.64644677402852</c:v>
                </c:pt>
                <c:pt idx="3586">
                  <c:v>126.62798376285113</c:v>
                </c:pt>
                <c:pt idx="3587">
                  <c:v>126.64826479618456</c:v>
                </c:pt>
                <c:pt idx="3588">
                  <c:v>126.63503903670806</c:v>
                </c:pt>
                <c:pt idx="3589">
                  <c:v>126.66136370657031</c:v>
                </c:pt>
                <c:pt idx="3590">
                  <c:v>126.64262945420269</c:v>
                </c:pt>
                <c:pt idx="3591">
                  <c:v>126.62987559167453</c:v>
                </c:pt>
                <c:pt idx="3592">
                  <c:v>126.63678432197814</c:v>
                </c:pt>
                <c:pt idx="3593">
                  <c:v>126.65836120857064</c:v>
                </c:pt>
                <c:pt idx="3594">
                  <c:v>126.65133165329568</c:v>
                </c:pt>
                <c:pt idx="3595">
                  <c:v>126.63810251923158</c:v>
                </c:pt>
                <c:pt idx="3596">
                  <c:v>126.63743629601231</c:v>
                </c:pt>
                <c:pt idx="3597">
                  <c:v>126.64515424254512</c:v>
                </c:pt>
                <c:pt idx="3598">
                  <c:v>126.65117113464461</c:v>
                </c:pt>
                <c:pt idx="3599">
                  <c:v>126.66205489691875</c:v>
                </c:pt>
                <c:pt idx="3600">
                  <c:v>126.67734282827026</c:v>
                </c:pt>
                <c:pt idx="3601">
                  <c:v>126.6729449596658</c:v>
                </c:pt>
                <c:pt idx="3602">
                  <c:v>126.68094853040512</c:v>
                </c:pt>
                <c:pt idx="3603">
                  <c:v>126.68156597086582</c:v>
                </c:pt>
                <c:pt idx="3604">
                  <c:v>126.71704619968574</c:v>
                </c:pt>
                <c:pt idx="3605">
                  <c:v>126.72173173319953</c:v>
                </c:pt>
                <c:pt idx="3606">
                  <c:v>126.71934162060134</c:v>
                </c:pt>
                <c:pt idx="3607">
                  <c:v>126.70257259603983</c:v>
                </c:pt>
                <c:pt idx="3608">
                  <c:v>126.68787038472777</c:v>
                </c:pt>
                <c:pt idx="3609">
                  <c:v>126.68918579751112</c:v>
                </c:pt>
                <c:pt idx="3610">
                  <c:v>126.6762938072013</c:v>
                </c:pt>
                <c:pt idx="3611">
                  <c:v>126.71854206055512</c:v>
                </c:pt>
                <c:pt idx="3612">
                  <c:v>126.69853315853277</c:v>
                </c:pt>
                <c:pt idx="3613">
                  <c:v>126.73056161693924</c:v>
                </c:pt>
                <c:pt idx="3614">
                  <c:v>126.72571237351316</c:v>
                </c:pt>
                <c:pt idx="3615">
                  <c:v>126.72048262646284</c:v>
                </c:pt>
                <c:pt idx="3616">
                  <c:v>126.70390502328304</c:v>
                </c:pt>
                <c:pt idx="3617">
                  <c:v>126.68550027963651</c:v>
                </c:pt>
                <c:pt idx="3618">
                  <c:v>126.68490032208028</c:v>
                </c:pt>
                <c:pt idx="3619">
                  <c:v>126.67455400454567</c:v>
                </c:pt>
                <c:pt idx="3620">
                  <c:v>126.69615133215078</c:v>
                </c:pt>
                <c:pt idx="3621">
                  <c:v>126.68249249725088</c:v>
                </c:pt>
                <c:pt idx="3622">
                  <c:v>126.67347267664091</c:v>
                </c:pt>
                <c:pt idx="3623">
                  <c:v>126.66047416405013</c:v>
                </c:pt>
                <c:pt idx="3624">
                  <c:v>126.64803138997648</c:v>
                </c:pt>
                <c:pt idx="3625">
                  <c:v>126.63422791734708</c:v>
                </c:pt>
                <c:pt idx="3626">
                  <c:v>126.67664115630124</c:v>
                </c:pt>
                <c:pt idx="3627">
                  <c:v>126.66460538691015</c:v>
                </c:pt>
                <c:pt idx="3628">
                  <c:v>126.6647882594952</c:v>
                </c:pt>
                <c:pt idx="3629">
                  <c:v>126.66112510223384</c:v>
                </c:pt>
                <c:pt idx="3630">
                  <c:v>126.6518833341097</c:v>
                </c:pt>
                <c:pt idx="3631">
                  <c:v>126.64820288199022</c:v>
                </c:pt>
                <c:pt idx="3632">
                  <c:v>126.6462456988401</c:v>
                </c:pt>
                <c:pt idx="3633">
                  <c:v>126.63326820161114</c:v>
                </c:pt>
                <c:pt idx="3634">
                  <c:v>126.61344360341408</c:v>
                </c:pt>
                <c:pt idx="3635">
                  <c:v>126.6065736970674</c:v>
                </c:pt>
                <c:pt idx="3636">
                  <c:v>126.603162041277</c:v>
                </c:pt>
                <c:pt idx="3637">
                  <c:v>126.60199759741106</c:v>
                </c:pt>
                <c:pt idx="3638">
                  <c:v>126.58333211029836</c:v>
                </c:pt>
                <c:pt idx="3639">
                  <c:v>126.5812203695436</c:v>
                </c:pt>
                <c:pt idx="3640">
                  <c:v>126.57148335474187</c:v>
                </c:pt>
                <c:pt idx="3641">
                  <c:v>126.56915882306301</c:v>
                </c:pt>
                <c:pt idx="3642">
                  <c:v>126.57532323525162</c:v>
                </c:pt>
                <c:pt idx="3643">
                  <c:v>126.56142674129613</c:v>
                </c:pt>
                <c:pt idx="3644">
                  <c:v>126.55255598449493</c:v>
                </c:pt>
                <c:pt idx="3645">
                  <c:v>126.55196890955646</c:v>
                </c:pt>
                <c:pt idx="3646">
                  <c:v>126.56281188390079</c:v>
                </c:pt>
                <c:pt idx="3647">
                  <c:v>126.57691882674997</c:v>
                </c:pt>
                <c:pt idx="3648">
                  <c:v>126.58213201968763</c:v>
                </c:pt>
                <c:pt idx="3649">
                  <c:v>126.5636799471891</c:v>
                </c:pt>
                <c:pt idx="3650">
                  <c:v>126.56870923769262</c:v>
                </c:pt>
                <c:pt idx="3651">
                  <c:v>126.56207865535978</c:v>
                </c:pt>
                <c:pt idx="3652">
                  <c:v>126.55499942519157</c:v>
                </c:pt>
                <c:pt idx="3653">
                  <c:v>126.55199967038644</c:v>
                </c:pt>
                <c:pt idx="3654">
                  <c:v>126.53434977528948</c:v>
                </c:pt>
                <c:pt idx="3655">
                  <c:v>126.54639241291494</c:v>
                </c:pt>
                <c:pt idx="3656">
                  <c:v>126.54857643359114</c:v>
                </c:pt>
                <c:pt idx="3657">
                  <c:v>126.56087384691628</c:v>
                </c:pt>
                <c:pt idx="3658">
                  <c:v>126.55411469439713</c:v>
                </c:pt>
                <c:pt idx="3659">
                  <c:v>126.56514420330367</c:v>
                </c:pt>
                <c:pt idx="3660">
                  <c:v>126.56555182931143</c:v>
                </c:pt>
                <c:pt idx="3661">
                  <c:v>126.56133972554282</c:v>
                </c:pt>
                <c:pt idx="3662">
                  <c:v>126.56284624561337</c:v>
                </c:pt>
                <c:pt idx="3663">
                  <c:v>126.55271487259309</c:v>
                </c:pt>
                <c:pt idx="3664">
                  <c:v>126.55794482181514</c:v>
                </c:pt>
                <c:pt idx="3665">
                  <c:v>126.54614981813152</c:v>
                </c:pt>
                <c:pt idx="3666">
                  <c:v>126.53076982899867</c:v>
                </c:pt>
                <c:pt idx="3667">
                  <c:v>126.5114944838981</c:v>
                </c:pt>
                <c:pt idx="3668">
                  <c:v>126.51412401132121</c:v>
                </c:pt>
                <c:pt idx="3669">
                  <c:v>126.5062651992713</c:v>
                </c:pt>
                <c:pt idx="3670">
                  <c:v>126.51369230229106</c:v>
                </c:pt>
                <c:pt idx="3671">
                  <c:v>126.50326623351341</c:v>
                </c:pt>
                <c:pt idx="3672">
                  <c:v>126.49483662757454</c:v>
                </c:pt>
                <c:pt idx="3673">
                  <c:v>126.48021636311049</c:v>
                </c:pt>
                <c:pt idx="3674">
                  <c:v>126.46427236816945</c:v>
                </c:pt>
                <c:pt idx="3675">
                  <c:v>126.47758229339408</c:v>
                </c:pt>
                <c:pt idx="3676">
                  <c:v>126.4793399018108</c:v>
                </c:pt>
                <c:pt idx="3677">
                  <c:v>126.48649851840953</c:v>
                </c:pt>
                <c:pt idx="3678">
                  <c:v>126.48833459605339</c:v>
                </c:pt>
                <c:pt idx="3679">
                  <c:v>126.4737509598398</c:v>
                </c:pt>
                <c:pt idx="3680">
                  <c:v>126.45581737169363</c:v>
                </c:pt>
                <c:pt idx="3681">
                  <c:v>126.4413138221673</c:v>
                </c:pt>
                <c:pt idx="3682">
                  <c:v>126.45400195601049</c:v>
                </c:pt>
                <c:pt idx="3683">
                  <c:v>126.45055462955632</c:v>
                </c:pt>
                <c:pt idx="3684">
                  <c:v>126.47043328207604</c:v>
                </c:pt>
                <c:pt idx="3685">
                  <c:v>126.45521238156748</c:v>
                </c:pt>
                <c:pt idx="3686">
                  <c:v>126.45124147596779</c:v>
                </c:pt>
                <c:pt idx="3687">
                  <c:v>126.44765940682166</c:v>
                </c:pt>
                <c:pt idx="3688">
                  <c:v>126.43960991129939</c:v>
                </c:pt>
                <c:pt idx="3689">
                  <c:v>126.4212502856372</c:v>
                </c:pt>
                <c:pt idx="3690">
                  <c:v>126.43480511723803</c:v>
                </c:pt>
                <c:pt idx="3691">
                  <c:v>126.4644401038786</c:v>
                </c:pt>
                <c:pt idx="3692">
                  <c:v>126.4541680098265</c:v>
                </c:pt>
                <c:pt idx="3693">
                  <c:v>126.4596801925516</c:v>
                </c:pt>
                <c:pt idx="3694">
                  <c:v>126.44758132794804</c:v>
                </c:pt>
                <c:pt idx="3695">
                  <c:v>126.45577922351043</c:v>
                </c:pt>
                <c:pt idx="3696">
                  <c:v>126.45331611797913</c:v>
                </c:pt>
                <c:pt idx="3697">
                  <c:v>126.45188500853845</c:v>
                </c:pt>
                <c:pt idx="3698">
                  <c:v>126.44613995499844</c:v>
                </c:pt>
                <c:pt idx="3699">
                  <c:v>126.43791813133151</c:v>
                </c:pt>
                <c:pt idx="3700">
                  <c:v>126.43081724279058</c:v>
                </c:pt>
                <c:pt idx="3701">
                  <c:v>126.41996520015405</c:v>
                </c:pt>
                <c:pt idx="3702">
                  <c:v>126.41357081320552</c:v>
                </c:pt>
                <c:pt idx="3703">
                  <c:v>126.42938809907136</c:v>
                </c:pt>
                <c:pt idx="3704">
                  <c:v>126.45236529750092</c:v>
                </c:pt>
                <c:pt idx="3705">
                  <c:v>126.43422371910391</c:v>
                </c:pt>
                <c:pt idx="3706">
                  <c:v>126.43144187602469</c:v>
                </c:pt>
                <c:pt idx="3707">
                  <c:v>126.48384268105724</c:v>
                </c:pt>
                <c:pt idx="3708">
                  <c:v>126.4949191914455</c:v>
                </c:pt>
                <c:pt idx="3709">
                  <c:v>126.51780146675347</c:v>
                </c:pt>
                <c:pt idx="3710">
                  <c:v>126.50748343175708</c:v>
                </c:pt>
                <c:pt idx="3711">
                  <c:v>126.49996070481819</c:v>
                </c:pt>
                <c:pt idx="3712">
                  <c:v>126.48828932885731</c:v>
                </c:pt>
                <c:pt idx="3713">
                  <c:v>126.47002782718201</c:v>
                </c:pt>
                <c:pt idx="3714">
                  <c:v>126.48923608705906</c:v>
                </c:pt>
                <c:pt idx="3715">
                  <c:v>126.47529430485311</c:v>
                </c:pt>
                <c:pt idx="3716">
                  <c:v>126.48873655681794</c:v>
                </c:pt>
                <c:pt idx="3717">
                  <c:v>126.47443275459752</c:v>
                </c:pt>
                <c:pt idx="3718">
                  <c:v>126.45872877228527</c:v>
                </c:pt>
                <c:pt idx="3719">
                  <c:v>126.4789800834176</c:v>
                </c:pt>
                <c:pt idx="3720">
                  <c:v>126.49880192482561</c:v>
                </c:pt>
                <c:pt idx="3721">
                  <c:v>126.48876459192122</c:v>
                </c:pt>
                <c:pt idx="3722">
                  <c:v>126.48481427152869</c:v>
                </c:pt>
                <c:pt idx="3723">
                  <c:v>126.48148756125036</c:v>
                </c:pt>
                <c:pt idx="3724">
                  <c:v>126.47153195666884</c:v>
                </c:pt>
                <c:pt idx="3725">
                  <c:v>126.46714350480519</c:v>
                </c:pt>
                <c:pt idx="3726">
                  <c:v>126.45851072184151</c:v>
                </c:pt>
                <c:pt idx="3727">
                  <c:v>126.47542784540218</c:v>
                </c:pt>
                <c:pt idx="3728">
                  <c:v>126.46521604237505</c:v>
                </c:pt>
                <c:pt idx="3729">
                  <c:v>126.45685104220239</c:v>
                </c:pt>
                <c:pt idx="3730">
                  <c:v>126.44549529178815</c:v>
                </c:pt>
                <c:pt idx="3731">
                  <c:v>126.42879070154898</c:v>
                </c:pt>
                <c:pt idx="3732">
                  <c:v>126.4090009682653</c:v>
                </c:pt>
                <c:pt idx="3733">
                  <c:v>126.39585999079698</c:v>
                </c:pt>
                <c:pt idx="3734">
                  <c:v>126.38178520967777</c:v>
                </c:pt>
                <c:pt idx="3735">
                  <c:v>126.40582399954629</c:v>
                </c:pt>
                <c:pt idx="3736">
                  <c:v>126.44843015109248</c:v>
                </c:pt>
                <c:pt idx="3737">
                  <c:v>126.52355118246382</c:v>
                </c:pt>
                <c:pt idx="3738">
                  <c:v>126.53758009451084</c:v>
                </c:pt>
                <c:pt idx="3739">
                  <c:v>126.54064366749063</c:v>
                </c:pt>
                <c:pt idx="3740">
                  <c:v>126.55352957523375</c:v>
                </c:pt>
                <c:pt idx="3741">
                  <c:v>126.55648199782381</c:v>
                </c:pt>
                <c:pt idx="3742">
                  <c:v>126.57299017863232</c:v>
                </c:pt>
                <c:pt idx="3743">
                  <c:v>126.56233305030797</c:v>
                </c:pt>
                <c:pt idx="3744">
                  <c:v>126.58661190230227</c:v>
                </c:pt>
                <c:pt idx="3745">
                  <c:v>126.59459779533046</c:v>
                </c:pt>
                <c:pt idx="3746">
                  <c:v>126.58240101991133</c:v>
                </c:pt>
                <c:pt idx="3747">
                  <c:v>126.57041613471922</c:v>
                </c:pt>
                <c:pt idx="3748">
                  <c:v>126.56185040653486</c:v>
                </c:pt>
                <c:pt idx="3749">
                  <c:v>126.55591822346582</c:v>
                </c:pt>
                <c:pt idx="3750">
                  <c:v>126.54068932858642</c:v>
                </c:pt>
                <c:pt idx="3751">
                  <c:v>126.55914528979945</c:v>
                </c:pt>
                <c:pt idx="3752">
                  <c:v>126.56419027760278</c:v>
                </c:pt>
                <c:pt idx="3753">
                  <c:v>126.56007753194282</c:v>
                </c:pt>
                <c:pt idx="3754">
                  <c:v>126.57210612379907</c:v>
                </c:pt>
                <c:pt idx="3755">
                  <c:v>126.55461166683654</c:v>
                </c:pt>
                <c:pt idx="3756">
                  <c:v>126.5484271368867</c:v>
                </c:pt>
                <c:pt idx="3757">
                  <c:v>126.54084711712268</c:v>
                </c:pt>
                <c:pt idx="3758">
                  <c:v>126.55515920713997</c:v>
                </c:pt>
                <c:pt idx="3759">
                  <c:v>126.55346338048702</c:v>
                </c:pt>
                <c:pt idx="3760">
                  <c:v>126.53958449959104</c:v>
                </c:pt>
                <c:pt idx="3761">
                  <c:v>126.55873767162122</c:v>
                </c:pt>
                <c:pt idx="3762">
                  <c:v>126.55454542884652</c:v>
                </c:pt>
                <c:pt idx="3763">
                  <c:v>126.59046087374318</c:v>
                </c:pt>
                <c:pt idx="3764">
                  <c:v>126.57424749143271</c:v>
                </c:pt>
                <c:pt idx="3765">
                  <c:v>126.63024878618461</c:v>
                </c:pt>
                <c:pt idx="3766">
                  <c:v>126.61735173449159</c:v>
                </c:pt>
                <c:pt idx="3767">
                  <c:v>126.61354771391723</c:v>
                </c:pt>
                <c:pt idx="3768">
                  <c:v>126.6013852834608</c:v>
                </c:pt>
                <c:pt idx="3769">
                  <c:v>126.61868419539006</c:v>
                </c:pt>
                <c:pt idx="3770">
                  <c:v>126.62438400463061</c:v>
                </c:pt>
                <c:pt idx="3771">
                  <c:v>126.63206206603235</c:v>
                </c:pt>
                <c:pt idx="3772">
                  <c:v>126.64329544418884</c:v>
                </c:pt>
                <c:pt idx="3773">
                  <c:v>126.64185790033386</c:v>
                </c:pt>
                <c:pt idx="3774">
                  <c:v>126.62428995474832</c:v>
                </c:pt>
                <c:pt idx="3775">
                  <c:v>126.63224735996495</c:v>
                </c:pt>
                <c:pt idx="3776">
                  <c:v>126.63244444208915</c:v>
                </c:pt>
                <c:pt idx="3777">
                  <c:v>126.63210141861573</c:v>
                </c:pt>
                <c:pt idx="3778">
                  <c:v>126.62942450368617</c:v>
                </c:pt>
                <c:pt idx="3779">
                  <c:v>126.61466014848612</c:v>
                </c:pt>
                <c:pt idx="3780">
                  <c:v>126.60563476630844</c:v>
                </c:pt>
                <c:pt idx="3781">
                  <c:v>126.59536982385586</c:v>
                </c:pt>
                <c:pt idx="3782">
                  <c:v>126.57718849178657</c:v>
                </c:pt>
                <c:pt idx="3783">
                  <c:v>126.56031973325787</c:v>
                </c:pt>
                <c:pt idx="3784">
                  <c:v>126.54817889995851</c:v>
                </c:pt>
                <c:pt idx="3785">
                  <c:v>126.53183259689958</c:v>
                </c:pt>
                <c:pt idx="3786">
                  <c:v>126.54636413151074</c:v>
                </c:pt>
                <c:pt idx="3787">
                  <c:v>126.5507244047501</c:v>
                </c:pt>
                <c:pt idx="3788">
                  <c:v>126.55355139869464</c:v>
                </c:pt>
                <c:pt idx="3789">
                  <c:v>126.54605373408484</c:v>
                </c:pt>
                <c:pt idx="3790">
                  <c:v>126.53640662931487</c:v>
                </c:pt>
                <c:pt idx="3791">
                  <c:v>126.52072613020005</c:v>
                </c:pt>
                <c:pt idx="3792">
                  <c:v>126.51716386543191</c:v>
                </c:pt>
                <c:pt idx="3793">
                  <c:v>126.50724876827938</c:v>
                </c:pt>
                <c:pt idx="3794">
                  <c:v>126.53488021303367</c:v>
                </c:pt>
                <c:pt idx="3795">
                  <c:v>126.53807054917253</c:v>
                </c:pt>
                <c:pt idx="3796">
                  <c:v>126.54933876035602</c:v>
                </c:pt>
                <c:pt idx="3797">
                  <c:v>126.53550205419997</c:v>
                </c:pt>
                <c:pt idx="3798">
                  <c:v>126.5274246076155</c:v>
                </c:pt>
                <c:pt idx="3799">
                  <c:v>126.50855024860456</c:v>
                </c:pt>
                <c:pt idx="3800">
                  <c:v>126.49218424948666</c:v>
                </c:pt>
                <c:pt idx="3801">
                  <c:v>126.53587550977068</c:v>
                </c:pt>
                <c:pt idx="3802">
                  <c:v>126.53138352952948</c:v>
                </c:pt>
                <c:pt idx="3803">
                  <c:v>126.52879090312723</c:v>
                </c:pt>
                <c:pt idx="3804">
                  <c:v>126.52393434014468</c:v>
                </c:pt>
                <c:pt idx="3805">
                  <c:v>126.51506005478269</c:v>
                </c:pt>
                <c:pt idx="3806">
                  <c:v>126.50543466617147</c:v>
                </c:pt>
                <c:pt idx="3807">
                  <c:v>126.49098553497119</c:v>
                </c:pt>
                <c:pt idx="3808">
                  <c:v>126.51161725445053</c:v>
                </c:pt>
                <c:pt idx="3809">
                  <c:v>126.49488295722686</c:v>
                </c:pt>
                <c:pt idx="3810">
                  <c:v>126.49097784597834</c:v>
                </c:pt>
                <c:pt idx="3811">
                  <c:v>126.48569897716304</c:v>
                </c:pt>
                <c:pt idx="3812">
                  <c:v>126.50808603738641</c:v>
                </c:pt>
                <c:pt idx="3813">
                  <c:v>126.54136667784546</c:v>
                </c:pt>
                <c:pt idx="3814">
                  <c:v>126.53112095298192</c:v>
                </c:pt>
                <c:pt idx="3815">
                  <c:v>126.52132418956046</c:v>
                </c:pt>
                <c:pt idx="3816">
                  <c:v>126.5150636669416</c:v>
                </c:pt>
                <c:pt idx="3817">
                  <c:v>126.53980203892372</c:v>
                </c:pt>
                <c:pt idx="3818">
                  <c:v>126.55152009356291</c:v>
                </c:pt>
                <c:pt idx="3819">
                  <c:v>126.54577167101266</c:v>
                </c:pt>
                <c:pt idx="3820">
                  <c:v>126.54004671804032</c:v>
                </c:pt>
                <c:pt idx="3821">
                  <c:v>126.52890759891936</c:v>
                </c:pt>
                <c:pt idx="3822">
                  <c:v>126.52902044880018</c:v>
                </c:pt>
                <c:pt idx="3823">
                  <c:v>126.54652286789907</c:v>
                </c:pt>
                <c:pt idx="3824">
                  <c:v>126.5579931265794</c:v>
                </c:pt>
                <c:pt idx="3825">
                  <c:v>126.560082351311</c:v>
                </c:pt>
                <c:pt idx="3826">
                  <c:v>126.56843240381514</c:v>
                </c:pt>
                <c:pt idx="3827">
                  <c:v>126.55785988019296</c:v>
                </c:pt>
                <c:pt idx="3828">
                  <c:v>126.57321834870602</c:v>
                </c:pt>
                <c:pt idx="3829">
                  <c:v>126.58535961944337</c:v>
                </c:pt>
                <c:pt idx="3830">
                  <c:v>126.58432460497946</c:v>
                </c:pt>
                <c:pt idx="3831">
                  <c:v>126.57222600559908</c:v>
                </c:pt>
                <c:pt idx="3832">
                  <c:v>126.56108038788594</c:v>
                </c:pt>
                <c:pt idx="3833">
                  <c:v>126.557536945642</c:v>
                </c:pt>
                <c:pt idx="3834">
                  <c:v>126.57203040847365</c:v>
                </c:pt>
                <c:pt idx="3835">
                  <c:v>126.60263465841342</c:v>
                </c:pt>
                <c:pt idx="3836">
                  <c:v>126.59591777092274</c:v>
                </c:pt>
                <c:pt idx="3837">
                  <c:v>126.58529264664691</c:v>
                </c:pt>
                <c:pt idx="3838">
                  <c:v>126.57292166428002</c:v>
                </c:pt>
                <c:pt idx="3839">
                  <c:v>126.57006788202257</c:v>
                </c:pt>
                <c:pt idx="3840">
                  <c:v>126.55527739133852</c:v>
                </c:pt>
                <c:pt idx="3841">
                  <c:v>126.56809138183847</c:v>
                </c:pt>
                <c:pt idx="3842">
                  <c:v>126.55539459337464</c:v>
                </c:pt>
                <c:pt idx="3843">
                  <c:v>126.54299243147584</c:v>
                </c:pt>
                <c:pt idx="3844">
                  <c:v>126.55324708026153</c:v>
                </c:pt>
                <c:pt idx="3845">
                  <c:v>126.55744026713221</c:v>
                </c:pt>
                <c:pt idx="3846">
                  <c:v>126.55225982063295</c:v>
                </c:pt>
                <c:pt idx="3847">
                  <c:v>126.54003930870003</c:v>
                </c:pt>
                <c:pt idx="3848">
                  <c:v>126.55420062391927</c:v>
                </c:pt>
                <c:pt idx="3849">
                  <c:v>126.58623676899659</c:v>
                </c:pt>
                <c:pt idx="3850">
                  <c:v>126.58673180170723</c:v>
                </c:pt>
                <c:pt idx="3851">
                  <c:v>126.5865547147329</c:v>
                </c:pt>
                <c:pt idx="3852">
                  <c:v>126.56981667693887</c:v>
                </c:pt>
                <c:pt idx="3853">
                  <c:v>126.56691485236207</c:v>
                </c:pt>
                <c:pt idx="3854">
                  <c:v>126.55257263766508</c:v>
                </c:pt>
                <c:pt idx="3855">
                  <c:v>126.54078111018801</c:v>
                </c:pt>
                <c:pt idx="3856">
                  <c:v>126.53249772021016</c:v>
                </c:pt>
                <c:pt idx="3857">
                  <c:v>126.52304442565486</c:v>
                </c:pt>
                <c:pt idx="3858">
                  <c:v>126.50647575855618</c:v>
                </c:pt>
                <c:pt idx="3859">
                  <c:v>126.49112213560379</c:v>
                </c:pt>
                <c:pt idx="3860">
                  <c:v>126.48473043146089</c:v>
                </c:pt>
                <c:pt idx="3861">
                  <c:v>126.47639679716671</c:v>
                </c:pt>
                <c:pt idx="3862">
                  <c:v>126.48293608530702</c:v>
                </c:pt>
                <c:pt idx="3863">
                  <c:v>126.46736789645416</c:v>
                </c:pt>
                <c:pt idx="3864">
                  <c:v>126.4626721269837</c:v>
                </c:pt>
                <c:pt idx="3865">
                  <c:v>126.44322074681945</c:v>
                </c:pt>
                <c:pt idx="3866">
                  <c:v>126.43257829939522</c:v>
                </c:pt>
                <c:pt idx="3867">
                  <c:v>126.4275998994508</c:v>
                </c:pt>
                <c:pt idx="3868">
                  <c:v>126.41820697115979</c:v>
                </c:pt>
                <c:pt idx="3869">
                  <c:v>126.40067482499546</c:v>
                </c:pt>
                <c:pt idx="3870">
                  <c:v>126.38956088041284</c:v>
                </c:pt>
                <c:pt idx="3871">
                  <c:v>126.38952034053061</c:v>
                </c:pt>
                <c:pt idx="3872">
                  <c:v>126.37182919275132</c:v>
                </c:pt>
                <c:pt idx="3873">
                  <c:v>126.39788817064124</c:v>
                </c:pt>
                <c:pt idx="3874">
                  <c:v>126.41375256528779</c:v>
                </c:pt>
                <c:pt idx="3875">
                  <c:v>126.42149691711646</c:v>
                </c:pt>
                <c:pt idx="3876">
                  <c:v>126.4078168922799</c:v>
                </c:pt>
                <c:pt idx="3877">
                  <c:v>126.40081426094072</c:v>
                </c:pt>
                <c:pt idx="3878">
                  <c:v>126.45494809760839</c:v>
                </c:pt>
                <c:pt idx="3879">
                  <c:v>126.46202847387103</c:v>
                </c:pt>
                <c:pt idx="3880">
                  <c:v>126.44726051400123</c:v>
                </c:pt>
                <c:pt idx="3881">
                  <c:v>126.43280570785203</c:v>
                </c:pt>
                <c:pt idx="3882">
                  <c:v>126.42769602035395</c:v>
                </c:pt>
                <c:pt idx="3883">
                  <c:v>126.41314817018818</c:v>
                </c:pt>
                <c:pt idx="3884">
                  <c:v>126.39749419839838</c:v>
                </c:pt>
                <c:pt idx="3885">
                  <c:v>126.38974318800176</c:v>
                </c:pt>
                <c:pt idx="3886">
                  <c:v>126.3854594665586</c:v>
                </c:pt>
                <c:pt idx="3887">
                  <c:v>126.36750298468435</c:v>
                </c:pt>
                <c:pt idx="3888">
                  <c:v>126.37883483274688</c:v>
                </c:pt>
                <c:pt idx="3889">
                  <c:v>126.3756302484947</c:v>
                </c:pt>
                <c:pt idx="3890">
                  <c:v>126.36777826793698</c:v>
                </c:pt>
                <c:pt idx="3891">
                  <c:v>126.38825702125153</c:v>
                </c:pt>
                <c:pt idx="3892">
                  <c:v>126.40435571905448</c:v>
                </c:pt>
                <c:pt idx="3893">
                  <c:v>126.3868696783268</c:v>
                </c:pt>
                <c:pt idx="3894">
                  <c:v>126.38435916462451</c:v>
                </c:pt>
                <c:pt idx="3895">
                  <c:v>126.37231551067393</c:v>
                </c:pt>
                <c:pt idx="3896">
                  <c:v>126.36096084504112</c:v>
                </c:pt>
                <c:pt idx="3897">
                  <c:v>126.35141848686592</c:v>
                </c:pt>
                <c:pt idx="3898">
                  <c:v>126.34889157667511</c:v>
                </c:pt>
                <c:pt idx="3899">
                  <c:v>126.34599150668853</c:v>
                </c:pt>
                <c:pt idx="3900">
                  <c:v>126.33505899760949</c:v>
                </c:pt>
                <c:pt idx="3901">
                  <c:v>126.31883099197967</c:v>
                </c:pt>
                <c:pt idx="3902">
                  <c:v>126.30283611692612</c:v>
                </c:pt>
                <c:pt idx="3903">
                  <c:v>126.30935297854538</c:v>
                </c:pt>
                <c:pt idx="3904">
                  <c:v>126.31129105282804</c:v>
                </c:pt>
                <c:pt idx="3905">
                  <c:v>126.30044367931345</c:v>
                </c:pt>
                <c:pt idx="3906">
                  <c:v>126.29583382866893</c:v>
                </c:pt>
                <c:pt idx="3907">
                  <c:v>126.28371901969155</c:v>
                </c:pt>
                <c:pt idx="3908">
                  <c:v>126.35379391512778</c:v>
                </c:pt>
                <c:pt idx="3909">
                  <c:v>126.3577378365864</c:v>
                </c:pt>
                <c:pt idx="3910">
                  <c:v>126.36421114062315</c:v>
                </c:pt>
                <c:pt idx="3911">
                  <c:v>126.36528049732603</c:v>
                </c:pt>
                <c:pt idx="3912">
                  <c:v>126.35734749242599</c:v>
                </c:pt>
                <c:pt idx="3913">
                  <c:v>126.34709507897792</c:v>
                </c:pt>
                <c:pt idx="3914">
                  <c:v>126.33579882035869</c:v>
                </c:pt>
                <c:pt idx="3915">
                  <c:v>126.3347088382634</c:v>
                </c:pt>
                <c:pt idx="3916">
                  <c:v>126.31786679275841</c:v>
                </c:pt>
                <c:pt idx="3917">
                  <c:v>126.30745963333487</c:v>
                </c:pt>
                <c:pt idx="3918">
                  <c:v>126.29221104930581</c:v>
                </c:pt>
                <c:pt idx="3919">
                  <c:v>126.27881921066233</c:v>
                </c:pt>
                <c:pt idx="3920">
                  <c:v>126.27517266469027</c:v>
                </c:pt>
                <c:pt idx="3921">
                  <c:v>126.26816187952312</c:v>
                </c:pt>
                <c:pt idx="3922">
                  <c:v>126.32349110471409</c:v>
                </c:pt>
                <c:pt idx="3923">
                  <c:v>126.32234085012037</c:v>
                </c:pt>
                <c:pt idx="3924">
                  <c:v>126.32628787913826</c:v>
                </c:pt>
                <c:pt idx="3925">
                  <c:v>126.32532652052893</c:v>
                </c:pt>
                <c:pt idx="3926">
                  <c:v>126.31450317491262</c:v>
                </c:pt>
                <c:pt idx="3927">
                  <c:v>126.29631965975821</c:v>
                </c:pt>
                <c:pt idx="3928">
                  <c:v>126.28303693682388</c:v>
                </c:pt>
                <c:pt idx="3929">
                  <c:v>126.37072815579343</c:v>
                </c:pt>
                <c:pt idx="3930">
                  <c:v>126.38052162105197</c:v>
                </c:pt>
                <c:pt idx="3931">
                  <c:v>126.36720854823186</c:v>
                </c:pt>
                <c:pt idx="3932">
                  <c:v>126.40260524761635</c:v>
                </c:pt>
                <c:pt idx="3933">
                  <c:v>126.3994691752915</c:v>
                </c:pt>
                <c:pt idx="3934">
                  <c:v>126.39881655921293</c:v>
                </c:pt>
                <c:pt idx="3935">
                  <c:v>126.39964429900822</c:v>
                </c:pt>
                <c:pt idx="3936">
                  <c:v>126.38441288379877</c:v>
                </c:pt>
                <c:pt idx="3937">
                  <c:v>126.37852274335518</c:v>
                </c:pt>
                <c:pt idx="3938">
                  <c:v>126.39632965428785</c:v>
                </c:pt>
                <c:pt idx="3939">
                  <c:v>126.387643038924</c:v>
                </c:pt>
                <c:pt idx="3940">
                  <c:v>126.49426044877048</c:v>
                </c:pt>
                <c:pt idx="3941">
                  <c:v>126.49524184133723</c:v>
                </c:pt>
                <c:pt idx="3942">
                  <c:v>126.48494051213846</c:v>
                </c:pt>
                <c:pt idx="3943">
                  <c:v>126.53189784112126</c:v>
                </c:pt>
                <c:pt idx="3944">
                  <c:v>126.513759741703</c:v>
                </c:pt>
                <c:pt idx="3945">
                  <c:v>126.50777133365273</c:v>
                </c:pt>
                <c:pt idx="3946">
                  <c:v>126.53161529168588</c:v>
                </c:pt>
                <c:pt idx="3947">
                  <c:v>126.60844955622954</c:v>
                </c:pt>
                <c:pt idx="3948">
                  <c:v>126.63814636260921</c:v>
                </c:pt>
                <c:pt idx="3949">
                  <c:v>126.65657785689154</c:v>
                </c:pt>
                <c:pt idx="3950">
                  <c:v>126.63993893020375</c:v>
                </c:pt>
                <c:pt idx="3951">
                  <c:v>126.62600286456757</c:v>
                </c:pt>
                <c:pt idx="3952">
                  <c:v>126.6247506271667</c:v>
                </c:pt>
                <c:pt idx="3953">
                  <c:v>126.61955573938145</c:v>
                </c:pt>
                <c:pt idx="3954">
                  <c:v>126.60245219581644</c:v>
                </c:pt>
                <c:pt idx="3955">
                  <c:v>126.63310991075627</c:v>
                </c:pt>
                <c:pt idx="3956">
                  <c:v>126.62536957102641</c:v>
                </c:pt>
                <c:pt idx="3957">
                  <c:v>126.68914833408715</c:v>
                </c:pt>
                <c:pt idx="3958">
                  <c:v>126.67156447983446</c:v>
                </c:pt>
                <c:pt idx="3959">
                  <c:v>126.65579226342621</c:v>
                </c:pt>
                <c:pt idx="3960">
                  <c:v>126.64994554605885</c:v>
                </c:pt>
                <c:pt idx="3961">
                  <c:v>126.65136720333032</c:v>
                </c:pt>
                <c:pt idx="3962">
                  <c:v>126.64270741848348</c:v>
                </c:pt>
                <c:pt idx="3963">
                  <c:v>126.63175294769454</c:v>
                </c:pt>
                <c:pt idx="3964">
                  <c:v>126.62555611005928</c:v>
                </c:pt>
                <c:pt idx="3965">
                  <c:v>126.62899325009006</c:v>
                </c:pt>
                <c:pt idx="3966">
                  <c:v>126.6316157049669</c:v>
                </c:pt>
                <c:pt idx="3967">
                  <c:v>126.62625956730189</c:v>
                </c:pt>
                <c:pt idx="3968">
                  <c:v>126.61905998026019</c:v>
                </c:pt>
                <c:pt idx="3969">
                  <c:v>126.60441264739049</c:v>
                </c:pt>
                <c:pt idx="3970">
                  <c:v>126.58519403888366</c:v>
                </c:pt>
                <c:pt idx="3971">
                  <c:v>126.56902021442906</c:v>
                </c:pt>
                <c:pt idx="3972">
                  <c:v>126.56779399782057</c:v>
                </c:pt>
                <c:pt idx="3973">
                  <c:v>126.60579626256194</c:v>
                </c:pt>
                <c:pt idx="3974">
                  <c:v>126.58733303002802</c:v>
                </c:pt>
                <c:pt idx="3975">
                  <c:v>126.57110761055985</c:v>
                </c:pt>
                <c:pt idx="3976">
                  <c:v>126.56224105852863</c:v>
                </c:pt>
                <c:pt idx="3977">
                  <c:v>126.55433267554255</c:v>
                </c:pt>
                <c:pt idx="3978">
                  <c:v>126.54018369279143</c:v>
                </c:pt>
                <c:pt idx="3979">
                  <c:v>126.52591057212939</c:v>
                </c:pt>
                <c:pt idx="3980">
                  <c:v>126.50793634720004</c:v>
                </c:pt>
                <c:pt idx="3981">
                  <c:v>126.49866710433638</c:v>
                </c:pt>
                <c:pt idx="3982">
                  <c:v>126.49083435237091</c:v>
                </c:pt>
                <c:pt idx="3983">
                  <c:v>126.48175359454056</c:v>
                </c:pt>
                <c:pt idx="3984">
                  <c:v>126.47058821806648</c:v>
                </c:pt>
                <c:pt idx="3985">
                  <c:v>126.46298075395629</c:v>
                </c:pt>
                <c:pt idx="3986">
                  <c:v>126.46516552644961</c:v>
                </c:pt>
                <c:pt idx="3987">
                  <c:v>126.45437628578672</c:v>
                </c:pt>
                <c:pt idx="3988">
                  <c:v>126.44110927660221</c:v>
                </c:pt>
                <c:pt idx="3989">
                  <c:v>126.43920984364854</c:v>
                </c:pt>
                <c:pt idx="3990">
                  <c:v>126.43798422433461</c:v>
                </c:pt>
                <c:pt idx="3991">
                  <c:v>126.4256642186664</c:v>
                </c:pt>
                <c:pt idx="3992">
                  <c:v>126.4235028455947</c:v>
                </c:pt>
                <c:pt idx="3993">
                  <c:v>126.41900306512028</c:v>
                </c:pt>
                <c:pt idx="3994">
                  <c:v>126.42038557345685</c:v>
                </c:pt>
                <c:pt idx="3995">
                  <c:v>126.40768898715071</c:v>
                </c:pt>
                <c:pt idx="3996">
                  <c:v>126.41058907782161</c:v>
                </c:pt>
                <c:pt idx="3997">
                  <c:v>126.47224415818332</c:v>
                </c:pt>
                <c:pt idx="3998">
                  <c:v>126.45661785479001</c:v>
                </c:pt>
                <c:pt idx="3999">
                  <c:v>126.44950945156286</c:v>
                </c:pt>
                <c:pt idx="4000">
                  <c:v>126.44619650401768</c:v>
                </c:pt>
                <c:pt idx="4001">
                  <c:v>126.42754355321696</c:v>
                </c:pt>
                <c:pt idx="4002">
                  <c:v>126.43234281921562</c:v>
                </c:pt>
                <c:pt idx="4003">
                  <c:v>126.44318580591661</c:v>
                </c:pt>
                <c:pt idx="4004">
                  <c:v>126.43151304277676</c:v>
                </c:pt>
                <c:pt idx="4005">
                  <c:v>126.49187150485726</c:v>
                </c:pt>
                <c:pt idx="4006">
                  <c:v>126.47537424821982</c:v>
                </c:pt>
                <c:pt idx="4007">
                  <c:v>126.51565289805856</c:v>
                </c:pt>
                <c:pt idx="4008">
                  <c:v>126.51695990918395</c:v>
                </c:pt>
                <c:pt idx="4009">
                  <c:v>126.51097270785483</c:v>
                </c:pt>
                <c:pt idx="4010">
                  <c:v>126.50242199610076</c:v>
                </c:pt>
                <c:pt idx="4011">
                  <c:v>126.52143188297582</c:v>
                </c:pt>
                <c:pt idx="4012">
                  <c:v>126.50439640748075</c:v>
                </c:pt>
                <c:pt idx="4013">
                  <c:v>126.49159724821703</c:v>
                </c:pt>
                <c:pt idx="4014">
                  <c:v>126.486527376965</c:v>
                </c:pt>
                <c:pt idx="4015">
                  <c:v>126.47288270783343</c:v>
                </c:pt>
                <c:pt idx="4016">
                  <c:v>126.4579943775107</c:v>
                </c:pt>
                <c:pt idx="4017">
                  <c:v>126.4395088126392</c:v>
                </c:pt>
                <c:pt idx="4018">
                  <c:v>126.44903294177348</c:v>
                </c:pt>
                <c:pt idx="4019">
                  <c:v>126.43267338272777</c:v>
                </c:pt>
                <c:pt idx="4020">
                  <c:v>126.41642498637347</c:v>
                </c:pt>
                <c:pt idx="4021">
                  <c:v>126.40828624807055</c:v>
                </c:pt>
                <c:pt idx="4022">
                  <c:v>126.42089742891439</c:v>
                </c:pt>
                <c:pt idx="4023">
                  <c:v>126.41833097998764</c:v>
                </c:pt>
                <c:pt idx="4024">
                  <c:v>126.39970151028973</c:v>
                </c:pt>
                <c:pt idx="4025">
                  <c:v>126.38396688181615</c:v>
                </c:pt>
                <c:pt idx="4026">
                  <c:v>126.41205414570703</c:v>
                </c:pt>
                <c:pt idx="4027">
                  <c:v>126.40750554295528</c:v>
                </c:pt>
                <c:pt idx="4028">
                  <c:v>126.39124353685098</c:v>
                </c:pt>
                <c:pt idx="4029">
                  <c:v>126.40762875207906</c:v>
                </c:pt>
                <c:pt idx="4030">
                  <c:v>126.40824752947141</c:v>
                </c:pt>
                <c:pt idx="4031">
                  <c:v>126.39479779916617</c:v>
                </c:pt>
                <c:pt idx="4032">
                  <c:v>126.38698702968037</c:v>
                </c:pt>
                <c:pt idx="4033">
                  <c:v>126.39300211921422</c:v>
                </c:pt>
                <c:pt idx="4034">
                  <c:v>126.38195005503715</c:v>
                </c:pt>
                <c:pt idx="4035">
                  <c:v>126.36617353763391</c:v>
                </c:pt>
                <c:pt idx="4036">
                  <c:v>126.39556611936496</c:v>
                </c:pt>
                <c:pt idx="4037">
                  <c:v>126.41047047626617</c:v>
                </c:pt>
                <c:pt idx="4038">
                  <c:v>126.39470797631235</c:v>
                </c:pt>
                <c:pt idx="4039">
                  <c:v>126.39229597261529</c:v>
                </c:pt>
                <c:pt idx="4040">
                  <c:v>126.43103888567155</c:v>
                </c:pt>
                <c:pt idx="4041">
                  <c:v>126.43184241292991</c:v>
                </c:pt>
                <c:pt idx="4042">
                  <c:v>126.41492295038829</c:v>
                </c:pt>
                <c:pt idx="4043">
                  <c:v>126.42418197947396</c:v>
                </c:pt>
                <c:pt idx="4044">
                  <c:v>126.42840212806669</c:v>
                </c:pt>
                <c:pt idx="4045">
                  <c:v>126.42477207979468</c:v>
                </c:pt>
                <c:pt idx="4046">
                  <c:v>126.42166930603635</c:v>
                </c:pt>
                <c:pt idx="4047">
                  <c:v>126.4111856474523</c:v>
                </c:pt>
                <c:pt idx="4048">
                  <c:v>126.3998460305865</c:v>
                </c:pt>
                <c:pt idx="4049">
                  <c:v>126.39847062501073</c:v>
                </c:pt>
                <c:pt idx="4050">
                  <c:v>126.39735347869853</c:v>
                </c:pt>
                <c:pt idx="4051">
                  <c:v>126.3828768354587</c:v>
                </c:pt>
                <c:pt idx="4052">
                  <c:v>126.36828841241838</c:v>
                </c:pt>
                <c:pt idx="4053">
                  <c:v>126.35858342956375</c:v>
                </c:pt>
                <c:pt idx="4054">
                  <c:v>126.35530751845099</c:v>
                </c:pt>
                <c:pt idx="4055">
                  <c:v>126.35870191886238</c:v>
                </c:pt>
                <c:pt idx="4056">
                  <c:v>126.3487144821941</c:v>
                </c:pt>
                <c:pt idx="4057">
                  <c:v>126.33267917732071</c:v>
                </c:pt>
                <c:pt idx="4058">
                  <c:v>126.32498197865127</c:v>
                </c:pt>
                <c:pt idx="4059">
                  <c:v>126.32694225248882</c:v>
                </c:pt>
                <c:pt idx="4060">
                  <c:v>126.32535578893659</c:v>
                </c:pt>
                <c:pt idx="4061">
                  <c:v>126.32928086186506</c:v>
                </c:pt>
                <c:pt idx="4062">
                  <c:v>126.31361094261281</c:v>
                </c:pt>
                <c:pt idx="4063">
                  <c:v>126.36836224786417</c:v>
                </c:pt>
                <c:pt idx="4064">
                  <c:v>126.3534908711692</c:v>
                </c:pt>
                <c:pt idx="4065">
                  <c:v>126.35529765833016</c:v>
                </c:pt>
                <c:pt idx="4066">
                  <c:v>126.3385063523266</c:v>
                </c:pt>
                <c:pt idx="4067">
                  <c:v>126.32280832764243</c:v>
                </c:pt>
                <c:pt idx="4068">
                  <c:v>126.31667575656871</c:v>
                </c:pt>
                <c:pt idx="4069">
                  <c:v>126.31219795279839</c:v>
                </c:pt>
                <c:pt idx="4070">
                  <c:v>126.31281432670364</c:v>
                </c:pt>
                <c:pt idx="4071">
                  <c:v>126.31582311400076</c:v>
                </c:pt>
                <c:pt idx="4072">
                  <c:v>126.29806372536477</c:v>
                </c:pt>
                <c:pt idx="4073">
                  <c:v>126.30071590698245</c:v>
                </c:pt>
                <c:pt idx="4074">
                  <c:v>126.29158566854353</c:v>
                </c:pt>
                <c:pt idx="4075">
                  <c:v>126.29486232833722</c:v>
                </c:pt>
                <c:pt idx="4076">
                  <c:v>126.29646222817422</c:v>
                </c:pt>
                <c:pt idx="4077">
                  <c:v>126.29182254859181</c:v>
                </c:pt>
                <c:pt idx="4078">
                  <c:v>126.34194898364373</c:v>
                </c:pt>
                <c:pt idx="4079">
                  <c:v>126.33879516445239</c:v>
                </c:pt>
                <c:pt idx="4080">
                  <c:v>126.35346753141597</c:v>
                </c:pt>
                <c:pt idx="4081">
                  <c:v>126.35511377233773</c:v>
                </c:pt>
                <c:pt idx="4082">
                  <c:v>126.36527069887222</c:v>
                </c:pt>
                <c:pt idx="4083">
                  <c:v>126.3612555309973</c:v>
                </c:pt>
                <c:pt idx="4084">
                  <c:v>126.34670864728156</c:v>
                </c:pt>
                <c:pt idx="4085">
                  <c:v>126.34698899156622</c:v>
                </c:pt>
                <c:pt idx="4086">
                  <c:v>126.33552135709651</c:v>
                </c:pt>
                <c:pt idx="4087">
                  <c:v>126.38637020687095</c:v>
                </c:pt>
                <c:pt idx="4088">
                  <c:v>126.38864424583797</c:v>
                </c:pt>
                <c:pt idx="4089">
                  <c:v>126.37446925494858</c:v>
                </c:pt>
                <c:pt idx="4090">
                  <c:v>126.36965679981189</c:v>
                </c:pt>
                <c:pt idx="4091">
                  <c:v>126.37613610469658</c:v>
                </c:pt>
                <c:pt idx="4092">
                  <c:v>126.37201132592531</c:v>
                </c:pt>
                <c:pt idx="4093">
                  <c:v>126.39146369805704</c:v>
                </c:pt>
                <c:pt idx="4094">
                  <c:v>126.37817791595582</c:v>
                </c:pt>
                <c:pt idx="4095">
                  <c:v>126.40687183020066</c:v>
                </c:pt>
                <c:pt idx="4096">
                  <c:v>126.43085056268866</c:v>
                </c:pt>
                <c:pt idx="4097">
                  <c:v>126.43007412877689</c:v>
                </c:pt>
                <c:pt idx="4098">
                  <c:v>126.41565822409082</c:v>
                </c:pt>
                <c:pt idx="4099">
                  <c:v>126.4080307090983</c:v>
                </c:pt>
                <c:pt idx="4100">
                  <c:v>126.40088255893251</c:v>
                </c:pt>
                <c:pt idx="4101">
                  <c:v>126.4125118542141</c:v>
                </c:pt>
                <c:pt idx="4102">
                  <c:v>126.40012521863437</c:v>
                </c:pt>
                <c:pt idx="4103">
                  <c:v>126.3912444827571</c:v>
                </c:pt>
                <c:pt idx="4104">
                  <c:v>126.4042308961954</c:v>
                </c:pt>
                <c:pt idx="4105">
                  <c:v>126.39124102795751</c:v>
                </c:pt>
                <c:pt idx="4106">
                  <c:v>126.38152646362025</c:v>
                </c:pt>
                <c:pt idx="4107">
                  <c:v>126.40472332295901</c:v>
                </c:pt>
                <c:pt idx="4108">
                  <c:v>126.40459207197941</c:v>
                </c:pt>
                <c:pt idx="4109">
                  <c:v>126.40012497421931</c:v>
                </c:pt>
                <c:pt idx="4110">
                  <c:v>126.3878841556805</c:v>
                </c:pt>
                <c:pt idx="4111">
                  <c:v>126.51304785804778</c:v>
                </c:pt>
                <c:pt idx="4112">
                  <c:v>126.526213301167</c:v>
                </c:pt>
                <c:pt idx="4113">
                  <c:v>126.50836512342308</c:v>
                </c:pt>
                <c:pt idx="4114">
                  <c:v>126.49409670052123</c:v>
                </c:pt>
                <c:pt idx="4115">
                  <c:v>126.48845899232531</c:v>
                </c:pt>
                <c:pt idx="4116">
                  <c:v>126.48631159210122</c:v>
                </c:pt>
                <c:pt idx="4117">
                  <c:v>126.4818827659774</c:v>
                </c:pt>
                <c:pt idx="4118">
                  <c:v>126.48755915708833</c:v>
                </c:pt>
                <c:pt idx="4119">
                  <c:v>126.48345636719142</c:v>
                </c:pt>
                <c:pt idx="4120">
                  <c:v>126.49058795407723</c:v>
                </c:pt>
                <c:pt idx="4121">
                  <c:v>126.4816112737327</c:v>
                </c:pt>
                <c:pt idx="4122">
                  <c:v>126.48036229749555</c:v>
                </c:pt>
                <c:pt idx="4123">
                  <c:v>126.47473609212413</c:v>
                </c:pt>
                <c:pt idx="4124">
                  <c:v>126.47038277405586</c:v>
                </c:pt>
                <c:pt idx="4125">
                  <c:v>126.49007701493147</c:v>
                </c:pt>
                <c:pt idx="4126">
                  <c:v>126.48241218406848</c:v>
                </c:pt>
                <c:pt idx="4127">
                  <c:v>126.48535854399582</c:v>
                </c:pt>
                <c:pt idx="4128">
                  <c:v>126.48266942759976</c:v>
                </c:pt>
                <c:pt idx="4129">
                  <c:v>126.47338553678617</c:v>
                </c:pt>
                <c:pt idx="4130">
                  <c:v>126.45662828734015</c:v>
                </c:pt>
                <c:pt idx="4131">
                  <c:v>126.46213750999313</c:v>
                </c:pt>
                <c:pt idx="4132">
                  <c:v>126.4695748624257</c:v>
                </c:pt>
                <c:pt idx="4133">
                  <c:v>126.47695246375847</c:v>
                </c:pt>
                <c:pt idx="4134">
                  <c:v>126.49255546030328</c:v>
                </c:pt>
                <c:pt idx="4135">
                  <c:v>126.47688311883175</c:v>
                </c:pt>
                <c:pt idx="4136">
                  <c:v>126.48177890390212</c:v>
                </c:pt>
                <c:pt idx="4137">
                  <c:v>126.47943555846433</c:v>
                </c:pt>
                <c:pt idx="4138">
                  <c:v>126.46391719821024</c:v>
                </c:pt>
                <c:pt idx="4139">
                  <c:v>126.44749089615976</c:v>
                </c:pt>
                <c:pt idx="4140">
                  <c:v>126.44263559117307</c:v>
                </c:pt>
                <c:pt idx="4141">
                  <c:v>126.46016902237942</c:v>
                </c:pt>
                <c:pt idx="4142">
                  <c:v>126.44924138847308</c:v>
                </c:pt>
                <c:pt idx="4143">
                  <c:v>126.46528271323893</c:v>
                </c:pt>
                <c:pt idx="4144">
                  <c:v>126.45488253350295</c:v>
                </c:pt>
                <c:pt idx="4145">
                  <c:v>126.44575074812536</c:v>
                </c:pt>
                <c:pt idx="4146">
                  <c:v>126.43987370201027</c:v>
                </c:pt>
                <c:pt idx="4147">
                  <c:v>126.43879117441662</c:v>
                </c:pt>
                <c:pt idx="4148">
                  <c:v>126.46479808231344</c:v>
                </c:pt>
                <c:pt idx="4149">
                  <c:v>126.47209182181665</c:v>
                </c:pt>
                <c:pt idx="4150">
                  <c:v>126.48947432379698</c:v>
                </c:pt>
                <c:pt idx="4151">
                  <c:v>126.48280915783423</c:v>
                </c:pt>
                <c:pt idx="4152">
                  <c:v>126.47251303487793</c:v>
                </c:pt>
                <c:pt idx="4153">
                  <c:v>126.4744597030235</c:v>
                </c:pt>
                <c:pt idx="4154">
                  <c:v>126.46084381663647</c:v>
                </c:pt>
                <c:pt idx="4155">
                  <c:v>126.44700900358507</c:v>
                </c:pt>
                <c:pt idx="4156">
                  <c:v>126.44629168615528</c:v>
                </c:pt>
                <c:pt idx="4157">
                  <c:v>126.43365144892815</c:v>
                </c:pt>
                <c:pt idx="4158">
                  <c:v>126.46773149699079</c:v>
                </c:pt>
                <c:pt idx="4159">
                  <c:v>126.46150208383652</c:v>
                </c:pt>
                <c:pt idx="4160">
                  <c:v>126.46849265194653</c:v>
                </c:pt>
                <c:pt idx="4161">
                  <c:v>126.45813580263341</c:v>
                </c:pt>
                <c:pt idx="4162">
                  <c:v>126.49973261838583</c:v>
                </c:pt>
                <c:pt idx="4163">
                  <c:v>126.52704961141579</c:v>
                </c:pt>
                <c:pt idx="4164">
                  <c:v>126.65491562609769</c:v>
                </c:pt>
                <c:pt idx="4165">
                  <c:v>126.64778477782258</c:v>
                </c:pt>
                <c:pt idx="4166">
                  <c:v>126.64824445337159</c:v>
                </c:pt>
                <c:pt idx="4167">
                  <c:v>126.64357161588669</c:v>
                </c:pt>
                <c:pt idx="4168">
                  <c:v>126.63384766716329</c:v>
                </c:pt>
                <c:pt idx="4169">
                  <c:v>126.63318419528505</c:v>
                </c:pt>
                <c:pt idx="4170">
                  <c:v>126.6168279436902</c:v>
                </c:pt>
                <c:pt idx="4171">
                  <c:v>126.60367658934003</c:v>
                </c:pt>
                <c:pt idx="4172">
                  <c:v>126.58780021482576</c:v>
                </c:pt>
                <c:pt idx="4173">
                  <c:v>126.57405894281192</c:v>
                </c:pt>
                <c:pt idx="4174">
                  <c:v>126.57536340449964</c:v>
                </c:pt>
                <c:pt idx="4175">
                  <c:v>126.56727061600108</c:v>
                </c:pt>
                <c:pt idx="4176">
                  <c:v>126.55855402539488</c:v>
                </c:pt>
                <c:pt idx="4177">
                  <c:v>126.55555961466732</c:v>
                </c:pt>
                <c:pt idx="4178">
                  <c:v>126.55268257820815</c:v>
                </c:pt>
                <c:pt idx="4179">
                  <c:v>126.54186015469148</c:v>
                </c:pt>
                <c:pt idx="4180">
                  <c:v>126.54001666212621</c:v>
                </c:pt>
                <c:pt idx="4181">
                  <c:v>126.53006643791853</c:v>
                </c:pt>
                <c:pt idx="4182">
                  <c:v>126.51552563230739</c:v>
                </c:pt>
                <c:pt idx="4183">
                  <c:v>126.50377674984321</c:v>
                </c:pt>
                <c:pt idx="4184">
                  <c:v>126.49068431914097</c:v>
                </c:pt>
                <c:pt idx="4185">
                  <c:v>126.49581259401019</c:v>
                </c:pt>
                <c:pt idx="4186">
                  <c:v>126.48159155821818</c:v>
                </c:pt>
                <c:pt idx="4187">
                  <c:v>126.46659663351573</c:v>
                </c:pt>
                <c:pt idx="4188">
                  <c:v>126.4533565200812</c:v>
                </c:pt>
                <c:pt idx="4189">
                  <c:v>126.47257798161068</c:v>
                </c:pt>
                <c:pt idx="4190">
                  <c:v>126.4655667797128</c:v>
                </c:pt>
                <c:pt idx="4191">
                  <c:v>126.47415413274747</c:v>
                </c:pt>
                <c:pt idx="4192">
                  <c:v>126.47386058099103</c:v>
                </c:pt>
                <c:pt idx="4193">
                  <c:v>126.46153635641664</c:v>
                </c:pt>
                <c:pt idx="4194">
                  <c:v>126.46298553132424</c:v>
                </c:pt>
                <c:pt idx="4195">
                  <c:v>126.48239949284537</c:v>
                </c:pt>
                <c:pt idx="4196">
                  <c:v>126.47763885619121</c:v>
                </c:pt>
                <c:pt idx="4197">
                  <c:v>126.46095196897986</c:v>
                </c:pt>
                <c:pt idx="4198">
                  <c:v>126.44710955762208</c:v>
                </c:pt>
                <c:pt idx="4199">
                  <c:v>126.44501190434839</c:v>
                </c:pt>
                <c:pt idx="4200">
                  <c:v>126.469247529692</c:v>
                </c:pt>
                <c:pt idx="4201">
                  <c:v>126.50663206745834</c:v>
                </c:pt>
                <c:pt idx="4202">
                  <c:v>126.52268562186956</c:v>
                </c:pt>
                <c:pt idx="4203">
                  <c:v>126.51086008276916</c:v>
                </c:pt>
                <c:pt idx="4204">
                  <c:v>126.49626540930113</c:v>
                </c:pt>
                <c:pt idx="4205">
                  <c:v>126.490480296435</c:v>
                </c:pt>
                <c:pt idx="4206">
                  <c:v>126.48619814481066</c:v>
                </c:pt>
                <c:pt idx="4207">
                  <c:v>126.49653003343344</c:v>
                </c:pt>
                <c:pt idx="4208">
                  <c:v>126.51746388194468</c:v>
                </c:pt>
                <c:pt idx="4209">
                  <c:v>126.5026677760344</c:v>
                </c:pt>
                <c:pt idx="4210">
                  <c:v>126.49632891212858</c:v>
                </c:pt>
                <c:pt idx="4211">
                  <c:v>126.48704909806064</c:v>
                </c:pt>
                <c:pt idx="4212">
                  <c:v>126.48938356432782</c:v>
                </c:pt>
                <c:pt idx="4213">
                  <c:v>126.47596302072257</c:v>
                </c:pt>
                <c:pt idx="4214">
                  <c:v>126.48610449164309</c:v>
                </c:pt>
                <c:pt idx="4215">
                  <c:v>126.48324902890748</c:v>
                </c:pt>
                <c:pt idx="4216">
                  <c:v>126.46651217019402</c:v>
                </c:pt>
                <c:pt idx="4217">
                  <c:v>126.48151817780439</c:v>
                </c:pt>
                <c:pt idx="4218">
                  <c:v>126.46860578344439</c:v>
                </c:pt>
                <c:pt idx="4219">
                  <c:v>126.45454375121571</c:v>
                </c:pt>
                <c:pt idx="4220">
                  <c:v>126.44739708993278</c:v>
                </c:pt>
                <c:pt idx="4221">
                  <c:v>126.45802254461609</c:v>
                </c:pt>
                <c:pt idx="4222">
                  <c:v>126.43956925681333</c:v>
                </c:pt>
                <c:pt idx="4223">
                  <c:v>126.44564093425966</c:v>
                </c:pt>
                <c:pt idx="4224">
                  <c:v>126.43989866128332</c:v>
                </c:pt>
                <c:pt idx="4225">
                  <c:v>126.45969587013151</c:v>
                </c:pt>
                <c:pt idx="4226">
                  <c:v>126.45544486044525</c:v>
                </c:pt>
                <c:pt idx="4227">
                  <c:v>126.44445253118032</c:v>
                </c:pt>
                <c:pt idx="4228">
                  <c:v>126.42880270532906</c:v>
                </c:pt>
                <c:pt idx="4229">
                  <c:v>126.42831592511361</c:v>
                </c:pt>
                <c:pt idx="4230">
                  <c:v>126.42365234613264</c:v>
                </c:pt>
                <c:pt idx="4231">
                  <c:v>126.41332208657761</c:v>
                </c:pt>
                <c:pt idx="4232">
                  <c:v>126.42188795123992</c:v>
                </c:pt>
                <c:pt idx="4233">
                  <c:v>126.40908748376835</c:v>
                </c:pt>
                <c:pt idx="4234">
                  <c:v>126.43561896173465</c:v>
                </c:pt>
                <c:pt idx="4235">
                  <c:v>126.4683218601341</c:v>
                </c:pt>
                <c:pt idx="4236">
                  <c:v>126.45973913066383</c:v>
                </c:pt>
                <c:pt idx="4237">
                  <c:v>126.44544799438856</c:v>
                </c:pt>
                <c:pt idx="4238">
                  <c:v>126.44821077110642</c:v>
                </c:pt>
                <c:pt idx="4239">
                  <c:v>126.45186477019814</c:v>
                </c:pt>
                <c:pt idx="4240">
                  <c:v>126.4556984152626</c:v>
                </c:pt>
                <c:pt idx="4241">
                  <c:v>126.44987220035283</c:v>
                </c:pt>
                <c:pt idx="4242">
                  <c:v>126.44089560653572</c:v>
                </c:pt>
                <c:pt idx="4243">
                  <c:v>126.4630460871135</c:v>
                </c:pt>
                <c:pt idx="4244">
                  <c:v>126.46103568785115</c:v>
                </c:pt>
                <c:pt idx="4245">
                  <c:v>126.46177297107276</c:v>
                </c:pt>
                <c:pt idx="4246">
                  <c:v>126.44682753119409</c:v>
                </c:pt>
                <c:pt idx="4247">
                  <c:v>126.4495595388687</c:v>
                </c:pt>
                <c:pt idx="4248">
                  <c:v>126.43605767268339</c:v>
                </c:pt>
                <c:pt idx="4249">
                  <c:v>126.50073137190914</c:v>
                </c:pt>
                <c:pt idx="4250">
                  <c:v>126.49113321275934</c:v>
                </c:pt>
                <c:pt idx="4251">
                  <c:v>126.49328784413197</c:v>
                </c:pt>
                <c:pt idx="4252">
                  <c:v>126.48546481851992</c:v>
                </c:pt>
                <c:pt idx="4253">
                  <c:v>126.47989051257024</c:v>
                </c:pt>
                <c:pt idx="4254">
                  <c:v>126.46460885523972</c:v>
                </c:pt>
                <c:pt idx="4255">
                  <c:v>126.45335159116581</c:v>
                </c:pt>
                <c:pt idx="4256">
                  <c:v>126.43728685100474</c:v>
                </c:pt>
                <c:pt idx="4257">
                  <c:v>126.43316417054915</c:v>
                </c:pt>
                <c:pt idx="4258">
                  <c:v>126.41641958223204</c:v>
                </c:pt>
                <c:pt idx="4259">
                  <c:v>126.4043813103236</c:v>
                </c:pt>
                <c:pt idx="4260">
                  <c:v>126.39546151930502</c:v>
                </c:pt>
                <c:pt idx="4261">
                  <c:v>126.3886618918052</c:v>
                </c:pt>
                <c:pt idx="4262">
                  <c:v>126.38298705446854</c:v>
                </c:pt>
                <c:pt idx="4263">
                  <c:v>126.36638292050314</c:v>
                </c:pt>
                <c:pt idx="4264">
                  <c:v>126.36975935864434</c:v>
                </c:pt>
                <c:pt idx="4265">
                  <c:v>126.36128396135665</c:v>
                </c:pt>
                <c:pt idx="4266">
                  <c:v>126.36253495758085</c:v>
                </c:pt>
                <c:pt idx="4267">
                  <c:v>126.39402170425882</c:v>
                </c:pt>
                <c:pt idx="4268">
                  <c:v>126.38861399893221</c:v>
                </c:pt>
                <c:pt idx="4269">
                  <c:v>126.39371891478115</c:v>
                </c:pt>
                <c:pt idx="4270">
                  <c:v>126.42424192238643</c:v>
                </c:pt>
                <c:pt idx="4271">
                  <c:v>126.42084859848258</c:v>
                </c:pt>
                <c:pt idx="4272">
                  <c:v>126.41174483493718</c:v>
                </c:pt>
                <c:pt idx="4273">
                  <c:v>126.4243452871933</c:v>
                </c:pt>
                <c:pt idx="4274">
                  <c:v>126.42270040265039</c:v>
                </c:pt>
                <c:pt idx="4275">
                  <c:v>126.41115948525064</c:v>
                </c:pt>
                <c:pt idx="4276">
                  <c:v>126.40267882178767</c:v>
                </c:pt>
                <c:pt idx="4277">
                  <c:v>126.40598652392309</c:v>
                </c:pt>
                <c:pt idx="4278">
                  <c:v>126.40400670074347</c:v>
                </c:pt>
                <c:pt idx="4279">
                  <c:v>126.39651746967628</c:v>
                </c:pt>
                <c:pt idx="4280">
                  <c:v>126.39958481113874</c:v>
                </c:pt>
                <c:pt idx="4281">
                  <c:v>126.45066529597511</c:v>
                </c:pt>
                <c:pt idx="4282">
                  <c:v>126.439154452187</c:v>
                </c:pt>
                <c:pt idx="4283">
                  <c:v>126.44977619442575</c:v>
                </c:pt>
                <c:pt idx="4284">
                  <c:v>126.46485426259467</c:v>
                </c:pt>
                <c:pt idx="4285">
                  <c:v>126.45390834802151</c:v>
                </c:pt>
                <c:pt idx="4286">
                  <c:v>126.44155314966939</c:v>
                </c:pt>
                <c:pt idx="4287">
                  <c:v>126.42876385727078</c:v>
                </c:pt>
                <c:pt idx="4288">
                  <c:v>126.45049901413941</c:v>
                </c:pt>
                <c:pt idx="4289">
                  <c:v>126.47327623260948</c:v>
                </c:pt>
                <c:pt idx="4290">
                  <c:v>126.48267729239041</c:v>
                </c:pt>
                <c:pt idx="4291">
                  <c:v>126.46943692726686</c:v>
                </c:pt>
                <c:pt idx="4292">
                  <c:v>126.45499919751536</c:v>
                </c:pt>
                <c:pt idx="4293">
                  <c:v>126.47552428503514</c:v>
                </c:pt>
                <c:pt idx="4294">
                  <c:v>126.48218203361718</c:v>
                </c:pt>
                <c:pt idx="4295">
                  <c:v>126.47945680926307</c:v>
                </c:pt>
                <c:pt idx="4296">
                  <c:v>126.49795231087079</c:v>
                </c:pt>
                <c:pt idx="4297">
                  <c:v>126.48945270833188</c:v>
                </c:pt>
                <c:pt idx="4298">
                  <c:v>126.50301267921985</c:v>
                </c:pt>
                <c:pt idx="4299">
                  <c:v>126.49800891325597</c:v>
                </c:pt>
                <c:pt idx="4300">
                  <c:v>126.49627516972427</c:v>
                </c:pt>
                <c:pt idx="4301">
                  <c:v>126.50596334529101</c:v>
                </c:pt>
                <c:pt idx="4302">
                  <c:v>126.50540369432083</c:v>
                </c:pt>
                <c:pt idx="4303">
                  <c:v>126.49547360044153</c:v>
                </c:pt>
                <c:pt idx="4304">
                  <c:v>126.5020813812923</c:v>
                </c:pt>
                <c:pt idx="4305">
                  <c:v>126.52939375617204</c:v>
                </c:pt>
                <c:pt idx="4306">
                  <c:v>126.55075721398153</c:v>
                </c:pt>
                <c:pt idx="4307">
                  <c:v>126.53850297567573</c:v>
                </c:pt>
                <c:pt idx="4308">
                  <c:v>126.57250140926377</c:v>
                </c:pt>
                <c:pt idx="4309">
                  <c:v>126.56829134360622</c:v>
                </c:pt>
                <c:pt idx="4310">
                  <c:v>126.63034655819604</c:v>
                </c:pt>
                <c:pt idx="4311">
                  <c:v>126.68445313895546</c:v>
                </c:pt>
                <c:pt idx="4312">
                  <c:v>126.67702524160951</c:v>
                </c:pt>
                <c:pt idx="4313">
                  <c:v>126.67604528666527</c:v>
                </c:pt>
                <c:pt idx="4314">
                  <c:v>126.67166128086065</c:v>
                </c:pt>
                <c:pt idx="4315">
                  <c:v>126.67142396452708</c:v>
                </c:pt>
                <c:pt idx="4316">
                  <c:v>126.67472450423007</c:v>
                </c:pt>
                <c:pt idx="4317">
                  <c:v>126.67659976337566</c:v>
                </c:pt>
                <c:pt idx="4318">
                  <c:v>126.67483508305139</c:v>
                </c:pt>
                <c:pt idx="4319">
                  <c:v>126.67854383243299</c:v>
                </c:pt>
                <c:pt idx="4320">
                  <c:v>126.67174034039581</c:v>
                </c:pt>
                <c:pt idx="4321">
                  <c:v>126.65709188455257</c:v>
                </c:pt>
                <c:pt idx="4322">
                  <c:v>126.64356804873437</c:v>
                </c:pt>
                <c:pt idx="4323">
                  <c:v>126.63941963258991</c:v>
                </c:pt>
                <c:pt idx="4324">
                  <c:v>126.62910560080569</c:v>
                </c:pt>
                <c:pt idx="4325">
                  <c:v>126.64538965397729</c:v>
                </c:pt>
                <c:pt idx="4326">
                  <c:v>126.63064997048234</c:v>
                </c:pt>
                <c:pt idx="4327">
                  <c:v>126.64144263126674</c:v>
                </c:pt>
                <c:pt idx="4328">
                  <c:v>126.63023912059609</c:v>
                </c:pt>
                <c:pt idx="4329">
                  <c:v>126.63748534805296</c:v>
                </c:pt>
                <c:pt idx="4330">
                  <c:v>126.62849947432868</c:v>
                </c:pt>
                <c:pt idx="4331">
                  <c:v>126.61930573389606</c:v>
                </c:pt>
                <c:pt idx="4332">
                  <c:v>126.61377578341479</c:v>
                </c:pt>
                <c:pt idx="4333">
                  <c:v>126.60121521519699</c:v>
                </c:pt>
                <c:pt idx="4334">
                  <c:v>126.5911641713413</c:v>
                </c:pt>
                <c:pt idx="4335">
                  <c:v>126.5926660149504</c:v>
                </c:pt>
                <c:pt idx="4336">
                  <c:v>126.58588993347422</c:v>
                </c:pt>
                <c:pt idx="4337">
                  <c:v>126.60587057726416</c:v>
                </c:pt>
                <c:pt idx="4338">
                  <c:v>126.61422378846159</c:v>
                </c:pt>
                <c:pt idx="4339">
                  <c:v>126.60594018067604</c:v>
                </c:pt>
                <c:pt idx="4340">
                  <c:v>126.59431495737245</c:v>
                </c:pt>
                <c:pt idx="4341">
                  <c:v>126.58670388531058</c:v>
                </c:pt>
                <c:pt idx="4342">
                  <c:v>126.58318620056218</c:v>
                </c:pt>
                <c:pt idx="4343">
                  <c:v>126.59025654742125</c:v>
                </c:pt>
                <c:pt idx="4344">
                  <c:v>126.58671947102488</c:v>
                </c:pt>
                <c:pt idx="4345">
                  <c:v>126.58358925193272</c:v>
                </c:pt>
                <c:pt idx="4346">
                  <c:v>126.57646183247923</c:v>
                </c:pt>
                <c:pt idx="4347">
                  <c:v>126.58725832963896</c:v>
                </c:pt>
                <c:pt idx="4348">
                  <c:v>126.57337519600284</c:v>
                </c:pt>
                <c:pt idx="4349">
                  <c:v>126.56498559036672</c:v>
                </c:pt>
                <c:pt idx="4350">
                  <c:v>126.56248288849298</c:v>
                </c:pt>
                <c:pt idx="4351">
                  <c:v>126.55784446478249</c:v>
                </c:pt>
                <c:pt idx="4352">
                  <c:v>126.54597123886558</c:v>
                </c:pt>
                <c:pt idx="4353">
                  <c:v>126.54576968958875</c:v>
                </c:pt>
                <c:pt idx="4354">
                  <c:v>126.53243020579723</c:v>
                </c:pt>
                <c:pt idx="4355">
                  <c:v>126.51531464898676</c:v>
                </c:pt>
                <c:pt idx="4356">
                  <c:v>126.55405071730776</c:v>
                </c:pt>
                <c:pt idx="4357">
                  <c:v>126.58099839572715</c:v>
                </c:pt>
                <c:pt idx="4358">
                  <c:v>126.57358193001913</c:v>
                </c:pt>
                <c:pt idx="4359">
                  <c:v>126.56276522745077</c:v>
                </c:pt>
                <c:pt idx="4360">
                  <c:v>126.55733427305108</c:v>
                </c:pt>
                <c:pt idx="4361">
                  <c:v>126.54497072629174</c:v>
                </c:pt>
                <c:pt idx="4362">
                  <c:v>126.52977331563281</c:v>
                </c:pt>
                <c:pt idx="4363">
                  <c:v>126.51477421083548</c:v>
                </c:pt>
                <c:pt idx="4364">
                  <c:v>126.50959779712603</c:v>
                </c:pt>
                <c:pt idx="4365">
                  <c:v>126.50641503475566</c:v>
                </c:pt>
                <c:pt idx="4366">
                  <c:v>126.49377330336044</c:v>
                </c:pt>
                <c:pt idx="4367">
                  <c:v>126.49006614959457</c:v>
                </c:pt>
                <c:pt idx="4368">
                  <c:v>126.47843961923499</c:v>
                </c:pt>
                <c:pt idx="4369">
                  <c:v>126.48518320056131</c:v>
                </c:pt>
                <c:pt idx="4370">
                  <c:v>126.47633866857393</c:v>
                </c:pt>
                <c:pt idx="4371">
                  <c:v>126.4672528857957</c:v>
                </c:pt>
                <c:pt idx="4372">
                  <c:v>126.48104982731599</c:v>
                </c:pt>
                <c:pt idx="4373">
                  <c:v>126.47933882672875</c:v>
                </c:pt>
                <c:pt idx="4374">
                  <c:v>126.46754198549606</c:v>
                </c:pt>
                <c:pt idx="4375">
                  <c:v>126.47828038958966</c:v>
                </c:pt>
                <c:pt idx="4376">
                  <c:v>126.50368767764452</c:v>
                </c:pt>
                <c:pt idx="4377">
                  <c:v>126.49537672568705</c:v>
                </c:pt>
                <c:pt idx="4378">
                  <c:v>126.48539474543303</c:v>
                </c:pt>
                <c:pt idx="4379">
                  <c:v>126.47619172407848</c:v>
                </c:pt>
                <c:pt idx="4380">
                  <c:v>126.49733517603532</c:v>
                </c:pt>
                <c:pt idx="4381">
                  <c:v>126.4856421225457</c:v>
                </c:pt>
                <c:pt idx="4382">
                  <c:v>126.47905865206292</c:v>
                </c:pt>
                <c:pt idx="4383">
                  <c:v>126.46865480316899</c:v>
                </c:pt>
                <c:pt idx="4384">
                  <c:v>126.48320562744441</c:v>
                </c:pt>
                <c:pt idx="4385">
                  <c:v>126.51271231791748</c:v>
                </c:pt>
                <c:pt idx="4386">
                  <c:v>126.52748631896409</c:v>
                </c:pt>
                <c:pt idx="4387">
                  <c:v>126.5179906526009</c:v>
                </c:pt>
                <c:pt idx="4388">
                  <c:v>126.53289305014714</c:v>
                </c:pt>
                <c:pt idx="4389">
                  <c:v>126.55156524618027</c:v>
                </c:pt>
                <c:pt idx="4390">
                  <c:v>126.5488065820998</c:v>
                </c:pt>
                <c:pt idx="4391">
                  <c:v>126.54388928632601</c:v>
                </c:pt>
                <c:pt idx="4392">
                  <c:v>126.55594406211036</c:v>
                </c:pt>
                <c:pt idx="4393">
                  <c:v>126.53887620950684</c:v>
                </c:pt>
                <c:pt idx="4394">
                  <c:v>126.52895873091541</c:v>
                </c:pt>
                <c:pt idx="4395">
                  <c:v>126.51290620407718</c:v>
                </c:pt>
                <c:pt idx="4396">
                  <c:v>126.52091822177151</c:v>
                </c:pt>
                <c:pt idx="4397">
                  <c:v>126.52999676014223</c:v>
                </c:pt>
                <c:pt idx="4398">
                  <c:v>126.52461190258173</c:v>
                </c:pt>
                <c:pt idx="4399">
                  <c:v>126.52395260911143</c:v>
                </c:pt>
                <c:pt idx="4400">
                  <c:v>126.53438187875921</c:v>
                </c:pt>
                <c:pt idx="4401">
                  <c:v>126.52598835957137</c:v>
                </c:pt>
                <c:pt idx="4402">
                  <c:v>126.5172573730017</c:v>
                </c:pt>
                <c:pt idx="4403">
                  <c:v>126.51068323495618</c:v>
                </c:pt>
                <c:pt idx="4404">
                  <c:v>126.51094227440137</c:v>
                </c:pt>
                <c:pt idx="4405">
                  <c:v>126.50329849515988</c:v>
                </c:pt>
                <c:pt idx="4406">
                  <c:v>126.51512928156953</c:v>
                </c:pt>
                <c:pt idx="4407">
                  <c:v>126.50076733181872</c:v>
                </c:pt>
                <c:pt idx="4408">
                  <c:v>126.49000116332697</c:v>
                </c:pt>
                <c:pt idx="4409">
                  <c:v>126.4884386376614</c:v>
                </c:pt>
                <c:pt idx="4410">
                  <c:v>126.47775953372434</c:v>
                </c:pt>
                <c:pt idx="4411">
                  <c:v>126.4720661104153</c:v>
                </c:pt>
                <c:pt idx="4412">
                  <c:v>126.46767894768509</c:v>
                </c:pt>
                <c:pt idx="4413">
                  <c:v>126.46073740737768</c:v>
                </c:pt>
                <c:pt idx="4414">
                  <c:v>126.46253473333627</c:v>
                </c:pt>
                <c:pt idx="4415">
                  <c:v>126.48381732282508</c:v>
                </c:pt>
                <c:pt idx="4416">
                  <c:v>126.47227287636801</c:v>
                </c:pt>
                <c:pt idx="4417">
                  <c:v>126.46280858762874</c:v>
                </c:pt>
                <c:pt idx="4418">
                  <c:v>126.46213307089614</c:v>
                </c:pt>
                <c:pt idx="4419">
                  <c:v>126.46311242837525</c:v>
                </c:pt>
                <c:pt idx="4420">
                  <c:v>126.50999872938489</c:v>
                </c:pt>
                <c:pt idx="4421">
                  <c:v>126.52635170938539</c:v>
                </c:pt>
                <c:pt idx="4422">
                  <c:v>126.55283957319453</c:v>
                </c:pt>
                <c:pt idx="4423">
                  <c:v>126.54349994932932</c:v>
                </c:pt>
                <c:pt idx="4424">
                  <c:v>126.5466252104743</c:v>
                </c:pt>
                <c:pt idx="4425">
                  <c:v>126.54675888940022</c:v>
                </c:pt>
                <c:pt idx="4426">
                  <c:v>126.53721846265519</c:v>
                </c:pt>
                <c:pt idx="4427">
                  <c:v>126.5396558650487</c:v>
                </c:pt>
                <c:pt idx="4428">
                  <c:v>126.52393562574061</c:v>
                </c:pt>
                <c:pt idx="4429">
                  <c:v>126.51925616375416</c:v>
                </c:pt>
                <c:pt idx="4430">
                  <c:v>126.52903449359682</c:v>
                </c:pt>
                <c:pt idx="4431">
                  <c:v>126.53698308656358</c:v>
                </c:pt>
                <c:pt idx="4432">
                  <c:v>126.52770692882228</c:v>
                </c:pt>
                <c:pt idx="4433">
                  <c:v>126.52723821767931</c:v>
                </c:pt>
                <c:pt idx="4434">
                  <c:v>126.51354017969186</c:v>
                </c:pt>
                <c:pt idx="4435">
                  <c:v>126.50314353435301</c:v>
                </c:pt>
                <c:pt idx="4436">
                  <c:v>126.51959734914908</c:v>
                </c:pt>
                <c:pt idx="4437">
                  <c:v>126.51913513493585</c:v>
                </c:pt>
                <c:pt idx="4438">
                  <c:v>126.5058923542715</c:v>
                </c:pt>
                <c:pt idx="4439">
                  <c:v>126.49481688401258</c:v>
                </c:pt>
                <c:pt idx="4440">
                  <c:v>126.48481098182552</c:v>
                </c:pt>
                <c:pt idx="4441">
                  <c:v>126.47043752701609</c:v>
                </c:pt>
                <c:pt idx="4442">
                  <c:v>126.48607097998851</c:v>
                </c:pt>
                <c:pt idx="4443">
                  <c:v>126.47571292690766</c:v>
                </c:pt>
                <c:pt idx="4444">
                  <c:v>126.48425869019422</c:v>
                </c:pt>
                <c:pt idx="4445">
                  <c:v>126.47986179733624</c:v>
                </c:pt>
                <c:pt idx="4446">
                  <c:v>126.48148060564094</c:v>
                </c:pt>
                <c:pt idx="4447">
                  <c:v>126.48575672288013</c:v>
                </c:pt>
                <c:pt idx="4448">
                  <c:v>126.49957187781975</c:v>
                </c:pt>
                <c:pt idx="4449">
                  <c:v>126.49787209711472</c:v>
                </c:pt>
                <c:pt idx="4450">
                  <c:v>126.49039779808102</c:v>
                </c:pt>
                <c:pt idx="4451">
                  <c:v>126.48928431980495</c:v>
                </c:pt>
                <c:pt idx="4452">
                  <c:v>126.48605387967208</c:v>
                </c:pt>
                <c:pt idx="4453">
                  <c:v>126.47357724343023</c:v>
                </c:pt>
                <c:pt idx="4454">
                  <c:v>126.47148039090951</c:v>
                </c:pt>
                <c:pt idx="4455">
                  <c:v>126.45843161442804</c:v>
                </c:pt>
                <c:pt idx="4456">
                  <c:v>126.45035705159405</c:v>
                </c:pt>
                <c:pt idx="4457">
                  <c:v>126.46751443663211</c:v>
                </c:pt>
                <c:pt idx="4458">
                  <c:v>126.45796037611566</c:v>
                </c:pt>
                <c:pt idx="4459">
                  <c:v>126.45325405780065</c:v>
                </c:pt>
                <c:pt idx="4460">
                  <c:v>126.45539712634931</c:v>
                </c:pt>
                <c:pt idx="4461">
                  <c:v>126.44750224207372</c:v>
                </c:pt>
                <c:pt idx="4462">
                  <c:v>126.43461550464434</c:v>
                </c:pt>
                <c:pt idx="4463">
                  <c:v>126.43907305721038</c:v>
                </c:pt>
                <c:pt idx="4464">
                  <c:v>126.44018146607714</c:v>
                </c:pt>
                <c:pt idx="4465">
                  <c:v>126.44597230262329</c:v>
                </c:pt>
                <c:pt idx="4466">
                  <c:v>126.44021426412345</c:v>
                </c:pt>
                <c:pt idx="4467">
                  <c:v>126.42536611898933</c:v>
                </c:pt>
                <c:pt idx="4468">
                  <c:v>126.40949759803533</c:v>
                </c:pt>
                <c:pt idx="4469">
                  <c:v>126.41435579460979</c:v>
                </c:pt>
                <c:pt idx="4470">
                  <c:v>126.41565430476675</c:v>
                </c:pt>
                <c:pt idx="4471">
                  <c:v>126.40621857327949</c:v>
                </c:pt>
                <c:pt idx="4472">
                  <c:v>126.39149683544578</c:v>
                </c:pt>
                <c:pt idx="4473">
                  <c:v>126.38378483078299</c:v>
                </c:pt>
                <c:pt idx="4474">
                  <c:v>126.37149585823359</c:v>
                </c:pt>
                <c:pt idx="4475">
                  <c:v>126.37180176986509</c:v>
                </c:pt>
                <c:pt idx="4476">
                  <c:v>126.36968859072545</c:v>
                </c:pt>
                <c:pt idx="4477">
                  <c:v>126.35290940761264</c:v>
                </c:pt>
                <c:pt idx="4478">
                  <c:v>126.34027282746682</c:v>
                </c:pt>
                <c:pt idx="4479">
                  <c:v>126.32683052706005</c:v>
                </c:pt>
                <c:pt idx="4480">
                  <c:v>126.31724236510556</c:v>
                </c:pt>
                <c:pt idx="4481">
                  <c:v>126.30209734899759</c:v>
                </c:pt>
                <c:pt idx="4482">
                  <c:v>126.30627645125145</c:v>
                </c:pt>
                <c:pt idx="4483">
                  <c:v>126.30701932759995</c:v>
                </c:pt>
                <c:pt idx="4484">
                  <c:v>126.2950225038862</c:v>
                </c:pt>
                <c:pt idx="4485">
                  <c:v>126.32150916916922</c:v>
                </c:pt>
                <c:pt idx="4486">
                  <c:v>126.31461559520618</c:v>
                </c:pt>
                <c:pt idx="4487">
                  <c:v>126.30249234483323</c:v>
                </c:pt>
                <c:pt idx="4488">
                  <c:v>126.32729660915781</c:v>
                </c:pt>
                <c:pt idx="4489">
                  <c:v>126.31770001257409</c:v>
                </c:pt>
                <c:pt idx="4490">
                  <c:v>126.31320615478418</c:v>
                </c:pt>
                <c:pt idx="4491">
                  <c:v>126.30419622555796</c:v>
                </c:pt>
                <c:pt idx="4492">
                  <c:v>126.28858783259491</c:v>
                </c:pt>
                <c:pt idx="4493">
                  <c:v>126.29176673661765</c:v>
                </c:pt>
                <c:pt idx="4494">
                  <c:v>126.28221814438723</c:v>
                </c:pt>
                <c:pt idx="4495">
                  <c:v>126.27194721918279</c:v>
                </c:pt>
                <c:pt idx="4496">
                  <c:v>126.27498429332393</c:v>
                </c:pt>
                <c:pt idx="4497">
                  <c:v>126.28786083121695</c:v>
                </c:pt>
                <c:pt idx="4498">
                  <c:v>126.30093505878015</c:v>
                </c:pt>
                <c:pt idx="4499">
                  <c:v>126.29164622269961</c:v>
                </c:pt>
                <c:pt idx="4500">
                  <c:v>126.29976944196294</c:v>
                </c:pt>
                <c:pt idx="4501">
                  <c:v>126.29196076838549</c:v>
                </c:pt>
                <c:pt idx="4502">
                  <c:v>126.27860388613904</c:v>
                </c:pt>
                <c:pt idx="4503">
                  <c:v>126.28149474297921</c:v>
                </c:pt>
                <c:pt idx="4504">
                  <c:v>126.27333050309497</c:v>
                </c:pt>
                <c:pt idx="4505">
                  <c:v>126.26260498620549</c:v>
                </c:pt>
                <c:pt idx="4506">
                  <c:v>126.25313091784598</c:v>
                </c:pt>
                <c:pt idx="4507">
                  <c:v>126.24790413941469</c:v>
                </c:pt>
                <c:pt idx="4508">
                  <c:v>126.24509254519688</c:v>
                </c:pt>
                <c:pt idx="4509">
                  <c:v>126.24526766710083</c:v>
                </c:pt>
                <c:pt idx="4510">
                  <c:v>126.28318995786182</c:v>
                </c:pt>
                <c:pt idx="4511">
                  <c:v>126.27775341057355</c:v>
                </c:pt>
                <c:pt idx="4512">
                  <c:v>126.29043774604594</c:v>
                </c:pt>
                <c:pt idx="4513">
                  <c:v>126.30141023422509</c:v>
                </c:pt>
                <c:pt idx="4514">
                  <c:v>126.28787079312339</c:v>
                </c:pt>
                <c:pt idx="4515">
                  <c:v>126.28330477677014</c:v>
                </c:pt>
                <c:pt idx="4516">
                  <c:v>126.32648517991908</c:v>
                </c:pt>
                <c:pt idx="4517">
                  <c:v>126.33031235079652</c:v>
                </c:pt>
                <c:pt idx="4518">
                  <c:v>126.33434834867143</c:v>
                </c:pt>
                <c:pt idx="4519">
                  <c:v>126.36081740563517</c:v>
                </c:pt>
                <c:pt idx="4520">
                  <c:v>126.34812153691472</c:v>
                </c:pt>
                <c:pt idx="4521">
                  <c:v>126.34023604932246</c:v>
                </c:pt>
                <c:pt idx="4522">
                  <c:v>126.34354593502822</c:v>
                </c:pt>
                <c:pt idx="4523">
                  <c:v>126.33834867949588</c:v>
                </c:pt>
                <c:pt idx="4524">
                  <c:v>126.34554595599286</c:v>
                </c:pt>
                <c:pt idx="4525">
                  <c:v>126.3346322011523</c:v>
                </c:pt>
                <c:pt idx="4526">
                  <c:v>126.33259995655784</c:v>
                </c:pt>
                <c:pt idx="4527">
                  <c:v>126.32971887032194</c:v>
                </c:pt>
                <c:pt idx="4528">
                  <c:v>126.32580132142652</c:v>
                </c:pt>
                <c:pt idx="4529">
                  <c:v>126.33349863578114</c:v>
                </c:pt>
                <c:pt idx="4530">
                  <c:v>126.32111805577979</c:v>
                </c:pt>
                <c:pt idx="4531">
                  <c:v>126.31451623349351</c:v>
                </c:pt>
                <c:pt idx="4532">
                  <c:v>126.30164205265294</c:v>
                </c:pt>
                <c:pt idx="4533">
                  <c:v>126.29814875864106</c:v>
                </c:pt>
                <c:pt idx="4534">
                  <c:v>126.2854956552523</c:v>
                </c:pt>
                <c:pt idx="4535">
                  <c:v>126.2905914171667</c:v>
                </c:pt>
                <c:pt idx="4536">
                  <c:v>126.27795263765358</c:v>
                </c:pt>
                <c:pt idx="4537">
                  <c:v>126.26351894842672</c:v>
                </c:pt>
                <c:pt idx="4538">
                  <c:v>126.27969259312202</c:v>
                </c:pt>
                <c:pt idx="4539">
                  <c:v>126.26868660872039</c:v>
                </c:pt>
                <c:pt idx="4540">
                  <c:v>126.28015460119057</c:v>
                </c:pt>
                <c:pt idx="4541">
                  <c:v>126.28774455982641</c:v>
                </c:pt>
                <c:pt idx="4542">
                  <c:v>126.29795793014632</c:v>
                </c:pt>
                <c:pt idx="4543">
                  <c:v>126.29841538676884</c:v>
                </c:pt>
                <c:pt idx="4544">
                  <c:v>126.29636130366654</c:v>
                </c:pt>
                <c:pt idx="4545">
                  <c:v>126.32683069935482</c:v>
                </c:pt>
                <c:pt idx="4546">
                  <c:v>126.31384864711268</c:v>
                </c:pt>
                <c:pt idx="4547">
                  <c:v>126.3100051852598</c:v>
                </c:pt>
                <c:pt idx="4548">
                  <c:v>126.29653238447051</c:v>
                </c:pt>
                <c:pt idx="4549">
                  <c:v>126.33913089978017</c:v>
                </c:pt>
                <c:pt idx="4550">
                  <c:v>126.34929180306243</c:v>
                </c:pt>
                <c:pt idx="4551">
                  <c:v>126.33684534685074</c:v>
                </c:pt>
                <c:pt idx="4552">
                  <c:v>126.33020328731536</c:v>
                </c:pt>
                <c:pt idx="4553">
                  <c:v>126.32665310513053</c:v>
                </c:pt>
                <c:pt idx="4554">
                  <c:v>126.3319653558505</c:v>
                </c:pt>
                <c:pt idx="4555">
                  <c:v>126.32764892602886</c:v>
                </c:pt>
                <c:pt idx="4556">
                  <c:v>126.32476652165029</c:v>
                </c:pt>
                <c:pt idx="4557">
                  <c:v>126.31757691469882</c:v>
                </c:pt>
                <c:pt idx="4558">
                  <c:v>126.30478105188628</c:v>
                </c:pt>
                <c:pt idx="4559">
                  <c:v>126.30812080534363</c:v>
                </c:pt>
                <c:pt idx="4560">
                  <c:v>126.3252684807338</c:v>
                </c:pt>
                <c:pt idx="4561">
                  <c:v>126.3245540807911</c:v>
                </c:pt>
                <c:pt idx="4562">
                  <c:v>126.32627788355808</c:v>
                </c:pt>
                <c:pt idx="4563">
                  <c:v>126.3198405504519</c:v>
                </c:pt>
                <c:pt idx="4564">
                  <c:v>126.3160751439278</c:v>
                </c:pt>
                <c:pt idx="4565">
                  <c:v>126.32171021021982</c:v>
                </c:pt>
                <c:pt idx="4566">
                  <c:v>126.31328199847663</c:v>
                </c:pt>
                <c:pt idx="4567">
                  <c:v>126.30586780317931</c:v>
                </c:pt>
                <c:pt idx="4568">
                  <c:v>126.31128560319549</c:v>
                </c:pt>
                <c:pt idx="4569">
                  <c:v>126.30405550755913</c:v>
                </c:pt>
                <c:pt idx="4570">
                  <c:v>126.31012475165626</c:v>
                </c:pt>
                <c:pt idx="4571">
                  <c:v>126.30952483717566</c:v>
                </c:pt>
                <c:pt idx="4572">
                  <c:v>126.30340393377688</c:v>
                </c:pt>
                <c:pt idx="4573">
                  <c:v>126.28851266491429</c:v>
                </c:pt>
                <c:pt idx="4574">
                  <c:v>126.28457900562692</c:v>
                </c:pt>
                <c:pt idx="4575">
                  <c:v>126.27344883861288</c:v>
                </c:pt>
                <c:pt idx="4576">
                  <c:v>126.29427515447402</c:v>
                </c:pt>
                <c:pt idx="4577">
                  <c:v>126.28278880235165</c:v>
                </c:pt>
                <c:pt idx="4578">
                  <c:v>126.28337402487266</c:v>
                </c:pt>
                <c:pt idx="4579">
                  <c:v>126.27665797492843</c:v>
                </c:pt>
                <c:pt idx="4580">
                  <c:v>126.27423123735596</c:v>
                </c:pt>
                <c:pt idx="4581">
                  <c:v>126.27084514248293</c:v>
                </c:pt>
                <c:pt idx="4582">
                  <c:v>126.27287776109009</c:v>
                </c:pt>
                <c:pt idx="4583">
                  <c:v>126.28216789346249</c:v>
                </c:pt>
                <c:pt idx="4584">
                  <c:v>126.26731087716584</c:v>
                </c:pt>
                <c:pt idx="4585">
                  <c:v>126.26375813567385</c:v>
                </c:pt>
                <c:pt idx="4586">
                  <c:v>126.27720417806937</c:v>
                </c:pt>
                <c:pt idx="4587">
                  <c:v>126.26093140517091</c:v>
                </c:pt>
                <c:pt idx="4588">
                  <c:v>126.29560868161003</c:v>
                </c:pt>
                <c:pt idx="4589">
                  <c:v>126.29146355643628</c:v>
                </c:pt>
                <c:pt idx="4590">
                  <c:v>126.28045674409236</c:v>
                </c:pt>
                <c:pt idx="4591">
                  <c:v>126.27396199634877</c:v>
                </c:pt>
                <c:pt idx="4592">
                  <c:v>126.31600479398683</c:v>
                </c:pt>
                <c:pt idx="4593">
                  <c:v>126.30409629002456</c:v>
                </c:pt>
                <c:pt idx="4594">
                  <c:v>126.31275571351418</c:v>
                </c:pt>
                <c:pt idx="4595">
                  <c:v>126.30237845069165</c:v>
                </c:pt>
                <c:pt idx="4596">
                  <c:v>126.30612594895771</c:v>
                </c:pt>
                <c:pt idx="4597">
                  <c:v>126.32446602048508</c:v>
                </c:pt>
                <c:pt idx="4598">
                  <c:v>126.30918943429918</c:v>
                </c:pt>
                <c:pt idx="4599">
                  <c:v>126.30510143887827</c:v>
                </c:pt>
                <c:pt idx="4600">
                  <c:v>126.29645357748394</c:v>
                </c:pt>
                <c:pt idx="4601">
                  <c:v>126.28178488065896</c:v>
                </c:pt>
                <c:pt idx="4602">
                  <c:v>126.26909221924696</c:v>
                </c:pt>
                <c:pt idx="4603">
                  <c:v>126.27386190774126</c:v>
                </c:pt>
                <c:pt idx="4604">
                  <c:v>126.32079484042788</c:v>
                </c:pt>
                <c:pt idx="4605">
                  <c:v>126.31222934527422</c:v>
                </c:pt>
                <c:pt idx="4606">
                  <c:v>126.29727297963933</c:v>
                </c:pt>
                <c:pt idx="4607">
                  <c:v>126.28004470057749</c:v>
                </c:pt>
                <c:pt idx="4608">
                  <c:v>126.27362483188587</c:v>
                </c:pt>
                <c:pt idx="4609">
                  <c:v>126.28066242816206</c:v>
                </c:pt>
                <c:pt idx="4610">
                  <c:v>126.30924763614783</c:v>
                </c:pt>
                <c:pt idx="4611">
                  <c:v>126.29843740847392</c:v>
                </c:pt>
                <c:pt idx="4612">
                  <c:v>126.35545030424936</c:v>
                </c:pt>
                <c:pt idx="4613">
                  <c:v>126.35685526117419</c:v>
                </c:pt>
                <c:pt idx="4614">
                  <c:v>126.3492324207032</c:v>
                </c:pt>
                <c:pt idx="4615">
                  <c:v>126.33913974428276</c:v>
                </c:pt>
                <c:pt idx="4616">
                  <c:v>126.35526282729568</c:v>
                </c:pt>
                <c:pt idx="4617">
                  <c:v>126.3460590692499</c:v>
                </c:pt>
                <c:pt idx="4618">
                  <c:v>126.38382857246897</c:v>
                </c:pt>
                <c:pt idx="4619">
                  <c:v>126.37093620881221</c:v>
                </c:pt>
                <c:pt idx="4620">
                  <c:v>126.38699984913991</c:v>
                </c:pt>
                <c:pt idx="4621">
                  <c:v>126.40276048921987</c:v>
                </c:pt>
                <c:pt idx="4622">
                  <c:v>126.40903773613151</c:v>
                </c:pt>
                <c:pt idx="4623">
                  <c:v>126.39665655123484</c:v>
                </c:pt>
                <c:pt idx="4624">
                  <c:v>126.39055643699031</c:v>
                </c:pt>
                <c:pt idx="4625">
                  <c:v>126.38935956975685</c:v>
                </c:pt>
                <c:pt idx="4626">
                  <c:v>126.39056437979076</c:v>
                </c:pt>
                <c:pt idx="4627">
                  <c:v>126.41790066797458</c:v>
                </c:pt>
                <c:pt idx="4628">
                  <c:v>126.41130965092</c:v>
                </c:pt>
                <c:pt idx="4629">
                  <c:v>126.41689134164469</c:v>
                </c:pt>
                <c:pt idx="4630">
                  <c:v>126.41836984052227</c:v>
                </c:pt>
                <c:pt idx="4631">
                  <c:v>126.40478646622914</c:v>
                </c:pt>
                <c:pt idx="4632">
                  <c:v>126.39355096763838</c:v>
                </c:pt>
                <c:pt idx="4633">
                  <c:v>126.39099853724386</c:v>
                </c:pt>
                <c:pt idx="4634">
                  <c:v>126.39010488887736</c:v>
                </c:pt>
                <c:pt idx="4635">
                  <c:v>126.38856998368257</c:v>
                </c:pt>
                <c:pt idx="4636">
                  <c:v>126.38002435044004</c:v>
                </c:pt>
                <c:pt idx="4637">
                  <c:v>126.37467832254519</c:v>
                </c:pt>
                <c:pt idx="4638">
                  <c:v>126.36048782031003</c:v>
                </c:pt>
                <c:pt idx="4639">
                  <c:v>126.35865668880024</c:v>
                </c:pt>
                <c:pt idx="4640">
                  <c:v>126.36850100532847</c:v>
                </c:pt>
                <c:pt idx="4641">
                  <c:v>126.35886458740511</c:v>
                </c:pt>
                <c:pt idx="4642">
                  <c:v>126.35260540128695</c:v>
                </c:pt>
                <c:pt idx="4643">
                  <c:v>126.35239502850834</c:v>
                </c:pt>
                <c:pt idx="4644">
                  <c:v>126.34634143597225</c:v>
                </c:pt>
                <c:pt idx="4645">
                  <c:v>126.33759320526619</c:v>
                </c:pt>
                <c:pt idx="4646">
                  <c:v>126.32958597298364</c:v>
                </c:pt>
                <c:pt idx="4647">
                  <c:v>126.32259460391339</c:v>
                </c:pt>
                <c:pt idx="4648">
                  <c:v>126.31314694953092</c:v>
                </c:pt>
                <c:pt idx="4649">
                  <c:v>126.32657857496902</c:v>
                </c:pt>
                <c:pt idx="4650">
                  <c:v>126.31556484630291</c:v>
                </c:pt>
                <c:pt idx="4651">
                  <c:v>126.30909617466183</c:v>
                </c:pt>
                <c:pt idx="4652">
                  <c:v>126.30191844699233</c:v>
                </c:pt>
                <c:pt idx="4653">
                  <c:v>126.28827783351822</c:v>
                </c:pt>
                <c:pt idx="4654">
                  <c:v>126.28898103204249</c:v>
                </c:pt>
                <c:pt idx="4655">
                  <c:v>126.30412851638779</c:v>
                </c:pt>
                <c:pt idx="4656">
                  <c:v>126.30521664544648</c:v>
                </c:pt>
                <c:pt idx="4657">
                  <c:v>126.35048357003198</c:v>
                </c:pt>
                <c:pt idx="4658">
                  <c:v>126.34990443568284</c:v>
                </c:pt>
                <c:pt idx="4659">
                  <c:v>126.35486953928287</c:v>
                </c:pt>
                <c:pt idx="4660">
                  <c:v>126.37083395261725</c:v>
                </c:pt>
                <c:pt idx="4661">
                  <c:v>126.37489148328736</c:v>
                </c:pt>
                <c:pt idx="4662">
                  <c:v>126.35882139055296</c:v>
                </c:pt>
                <c:pt idx="4663">
                  <c:v>126.34874016100584</c:v>
                </c:pt>
                <c:pt idx="4664">
                  <c:v>126.33761278867945</c:v>
                </c:pt>
                <c:pt idx="4665">
                  <c:v>126.33725284011574</c:v>
                </c:pt>
                <c:pt idx="4666">
                  <c:v>126.33576787794675</c:v>
                </c:pt>
                <c:pt idx="4667">
                  <c:v>126.3240579362095</c:v>
                </c:pt>
                <c:pt idx="4668">
                  <c:v>126.32286582782119</c:v>
                </c:pt>
                <c:pt idx="4669">
                  <c:v>126.30918718310564</c:v>
                </c:pt>
                <c:pt idx="4670">
                  <c:v>126.30108787918985</c:v>
                </c:pt>
                <c:pt idx="4671">
                  <c:v>126.33710043391112</c:v>
                </c:pt>
                <c:pt idx="4672">
                  <c:v>126.32724217916551</c:v>
                </c:pt>
                <c:pt idx="4673">
                  <c:v>126.38638154299183</c:v>
                </c:pt>
                <c:pt idx="4674">
                  <c:v>126.38177633088576</c:v>
                </c:pt>
                <c:pt idx="4675">
                  <c:v>126.38051296896316</c:v>
                </c:pt>
                <c:pt idx="4676">
                  <c:v>126.39115822572506</c:v>
                </c:pt>
                <c:pt idx="4677">
                  <c:v>126.37595539372788</c:v>
                </c:pt>
                <c:pt idx="4678">
                  <c:v>126.36188777324693</c:v>
                </c:pt>
                <c:pt idx="4679">
                  <c:v>126.34832036914098</c:v>
                </c:pt>
                <c:pt idx="4680">
                  <c:v>126.33850800569272</c:v>
                </c:pt>
                <c:pt idx="4681">
                  <c:v>126.35943778108728</c:v>
                </c:pt>
                <c:pt idx="4682">
                  <c:v>126.34712999015534</c:v>
                </c:pt>
                <c:pt idx="4683">
                  <c:v>126.34015953684107</c:v>
                </c:pt>
                <c:pt idx="4684">
                  <c:v>126.35727736194809</c:v>
                </c:pt>
                <c:pt idx="4685">
                  <c:v>126.34970459194879</c:v>
                </c:pt>
                <c:pt idx="4686">
                  <c:v>126.3481651501108</c:v>
                </c:pt>
                <c:pt idx="4687">
                  <c:v>126.35044538059719</c:v>
                </c:pt>
                <c:pt idx="4688">
                  <c:v>126.34313560585423</c:v>
                </c:pt>
                <c:pt idx="4689">
                  <c:v>126.38104188202243</c:v>
                </c:pt>
                <c:pt idx="4690">
                  <c:v>126.37380497236836</c:v>
                </c:pt>
                <c:pt idx="4691">
                  <c:v>126.36985354433236</c:v>
                </c:pt>
                <c:pt idx="4692">
                  <c:v>126.35895275092189</c:v>
                </c:pt>
                <c:pt idx="4693">
                  <c:v>126.35466015588152</c:v>
                </c:pt>
                <c:pt idx="4694">
                  <c:v>126.33986027670404</c:v>
                </c:pt>
                <c:pt idx="4695">
                  <c:v>126.32753972164568</c:v>
                </c:pt>
                <c:pt idx="4696">
                  <c:v>126.3464717510261</c:v>
                </c:pt>
                <c:pt idx="4697">
                  <c:v>126.39155481502888</c:v>
                </c:pt>
                <c:pt idx="4698">
                  <c:v>126.38163264090088</c:v>
                </c:pt>
                <c:pt idx="4699">
                  <c:v>126.37758691890326</c:v>
                </c:pt>
                <c:pt idx="4700">
                  <c:v>126.37778146022603</c:v>
                </c:pt>
                <c:pt idx="4701">
                  <c:v>126.38974192406179</c:v>
                </c:pt>
                <c:pt idx="4702">
                  <c:v>126.38372900367497</c:v>
                </c:pt>
                <c:pt idx="4703">
                  <c:v>126.41014937250239</c:v>
                </c:pt>
                <c:pt idx="4704">
                  <c:v>126.39771316880073</c:v>
                </c:pt>
                <c:pt idx="4705">
                  <c:v>126.39291314271429</c:v>
                </c:pt>
                <c:pt idx="4706">
                  <c:v>126.40195423810962</c:v>
                </c:pt>
                <c:pt idx="4707">
                  <c:v>126.39593951049241</c:v>
                </c:pt>
                <c:pt idx="4708">
                  <c:v>126.40202855784867</c:v>
                </c:pt>
                <c:pt idx="4709">
                  <c:v>126.39273886876087</c:v>
                </c:pt>
                <c:pt idx="4710">
                  <c:v>126.38251480358804</c:v>
                </c:pt>
                <c:pt idx="4711">
                  <c:v>126.37621391325749</c:v>
                </c:pt>
                <c:pt idx="4712">
                  <c:v>126.36584012371486</c:v>
                </c:pt>
                <c:pt idx="4713">
                  <c:v>126.38545951470034</c:v>
                </c:pt>
                <c:pt idx="4714">
                  <c:v>126.38374104209645</c:v>
                </c:pt>
                <c:pt idx="4715">
                  <c:v>126.38484302838179</c:v>
                </c:pt>
                <c:pt idx="4716">
                  <c:v>126.38357590557787</c:v>
                </c:pt>
                <c:pt idx="4717">
                  <c:v>126.36890898604973</c:v>
                </c:pt>
                <c:pt idx="4718">
                  <c:v>126.35531356320547</c:v>
                </c:pt>
                <c:pt idx="4719">
                  <c:v>126.35225928141914</c:v>
                </c:pt>
                <c:pt idx="4720">
                  <c:v>126.346267368383</c:v>
                </c:pt>
                <c:pt idx="4721">
                  <c:v>126.37344996988335</c:v>
                </c:pt>
                <c:pt idx="4722">
                  <c:v>126.36474151516532</c:v>
                </c:pt>
                <c:pt idx="4723">
                  <c:v>126.35227491564957</c:v>
                </c:pt>
                <c:pt idx="4724">
                  <c:v>126.34503998316031</c:v>
                </c:pt>
                <c:pt idx="4725">
                  <c:v>126.33988871049176</c:v>
                </c:pt>
                <c:pt idx="4726">
                  <c:v>126.33201279836209</c:v>
                </c:pt>
                <c:pt idx="4727">
                  <c:v>126.33306753865881</c:v>
                </c:pt>
                <c:pt idx="4728">
                  <c:v>126.31870459173713</c:v>
                </c:pt>
                <c:pt idx="4729">
                  <c:v>126.30700849560881</c:v>
                </c:pt>
                <c:pt idx="4730">
                  <c:v>126.30399236337547</c:v>
                </c:pt>
                <c:pt idx="4731">
                  <c:v>126.35017807013176</c:v>
                </c:pt>
                <c:pt idx="4732">
                  <c:v>126.34429721637784</c:v>
                </c:pt>
                <c:pt idx="4733">
                  <c:v>126.33967188064582</c:v>
                </c:pt>
                <c:pt idx="4734">
                  <c:v>126.33008126028203</c:v>
                </c:pt>
                <c:pt idx="4735">
                  <c:v>126.32683134413818</c:v>
                </c:pt>
                <c:pt idx="4736">
                  <c:v>126.31930176838208</c:v>
                </c:pt>
                <c:pt idx="4737">
                  <c:v>126.31529765600166</c:v>
                </c:pt>
                <c:pt idx="4738">
                  <c:v>126.32601060026899</c:v>
                </c:pt>
                <c:pt idx="4739">
                  <c:v>126.3223668728358</c:v>
                </c:pt>
                <c:pt idx="4740">
                  <c:v>126.32770964026749</c:v>
                </c:pt>
                <c:pt idx="4741">
                  <c:v>126.32039329730979</c:v>
                </c:pt>
                <c:pt idx="4742">
                  <c:v>126.31851267849223</c:v>
                </c:pt>
                <c:pt idx="4743">
                  <c:v>126.30888630857213</c:v>
                </c:pt>
                <c:pt idx="4744">
                  <c:v>126.32892965033797</c:v>
                </c:pt>
                <c:pt idx="4745">
                  <c:v>126.32201474161504</c:v>
                </c:pt>
                <c:pt idx="4746">
                  <c:v>126.31135679801324</c:v>
                </c:pt>
                <c:pt idx="4747">
                  <c:v>126.34255991590972</c:v>
                </c:pt>
                <c:pt idx="4748">
                  <c:v>126.32848864474629</c:v>
                </c:pt>
                <c:pt idx="4749">
                  <c:v>126.31626364188622</c:v>
                </c:pt>
                <c:pt idx="4750">
                  <c:v>126.30300153936506</c:v>
                </c:pt>
                <c:pt idx="4751">
                  <c:v>126.30801058654227</c:v>
                </c:pt>
                <c:pt idx="4752">
                  <c:v>126.30768754021041</c:v>
                </c:pt>
                <c:pt idx="4753">
                  <c:v>126.29291310947359</c:v>
                </c:pt>
                <c:pt idx="4754">
                  <c:v>126.2856328023482</c:v>
                </c:pt>
                <c:pt idx="4755">
                  <c:v>126.28890122146009</c:v>
                </c:pt>
                <c:pt idx="4756">
                  <c:v>126.28094845062766</c:v>
                </c:pt>
                <c:pt idx="4757">
                  <c:v>126.26557643544754</c:v>
                </c:pt>
                <c:pt idx="4758">
                  <c:v>126.27919304520512</c:v>
                </c:pt>
                <c:pt idx="4759">
                  <c:v>126.28527905645397</c:v>
                </c:pt>
                <c:pt idx="4760">
                  <c:v>126.27339270092963</c:v>
                </c:pt>
                <c:pt idx="4761">
                  <c:v>126.274371282565</c:v>
                </c:pt>
                <c:pt idx="4762">
                  <c:v>126.26985340586658</c:v>
                </c:pt>
                <c:pt idx="4763">
                  <c:v>126.27384566747438</c:v>
                </c:pt>
                <c:pt idx="4764">
                  <c:v>126.29528964871605</c:v>
                </c:pt>
                <c:pt idx="4765">
                  <c:v>126.28743090448157</c:v>
                </c:pt>
                <c:pt idx="4766">
                  <c:v>126.34496136999417</c:v>
                </c:pt>
                <c:pt idx="4767">
                  <c:v>126.33384060327634</c:v>
                </c:pt>
                <c:pt idx="4768">
                  <c:v>126.33079898238772</c:v>
                </c:pt>
                <c:pt idx="4769">
                  <c:v>126.34113921015901</c:v>
                </c:pt>
                <c:pt idx="4770">
                  <c:v>126.32990231901765</c:v>
                </c:pt>
                <c:pt idx="4771">
                  <c:v>126.3318490982324</c:v>
                </c:pt>
                <c:pt idx="4772">
                  <c:v>126.31712240182597</c:v>
                </c:pt>
                <c:pt idx="4773">
                  <c:v>126.31691678342892</c:v>
                </c:pt>
                <c:pt idx="4774">
                  <c:v>126.32154775616857</c:v>
                </c:pt>
                <c:pt idx="4775">
                  <c:v>126.30908057190211</c:v>
                </c:pt>
                <c:pt idx="4776">
                  <c:v>126.29908491102887</c:v>
                </c:pt>
                <c:pt idx="4777">
                  <c:v>126.28733305436867</c:v>
                </c:pt>
                <c:pt idx="4778">
                  <c:v>126.28000975465557</c:v>
                </c:pt>
                <c:pt idx="4779">
                  <c:v>126.27510641339619</c:v>
                </c:pt>
                <c:pt idx="4780">
                  <c:v>126.27956593301444</c:v>
                </c:pt>
                <c:pt idx="4781">
                  <c:v>126.26820051653168</c:v>
                </c:pt>
                <c:pt idx="4782">
                  <c:v>126.26154669145917</c:v>
                </c:pt>
                <c:pt idx="4783">
                  <c:v>126.2874821432938</c:v>
                </c:pt>
                <c:pt idx="4784">
                  <c:v>126.34359247976263</c:v>
                </c:pt>
                <c:pt idx="4785">
                  <c:v>126.33241577095544</c:v>
                </c:pt>
                <c:pt idx="4786">
                  <c:v>126.32075844326863</c:v>
                </c:pt>
                <c:pt idx="4787">
                  <c:v>126.30715786975441</c:v>
                </c:pt>
                <c:pt idx="4788">
                  <c:v>126.2921579135954</c:v>
                </c:pt>
                <c:pt idx="4789">
                  <c:v>126.29462856384896</c:v>
                </c:pt>
                <c:pt idx="4790">
                  <c:v>126.29734058089987</c:v>
                </c:pt>
                <c:pt idx="4791">
                  <c:v>126.29904612629164</c:v>
                </c:pt>
                <c:pt idx="4792">
                  <c:v>126.33505954558396</c:v>
                </c:pt>
                <c:pt idx="4793">
                  <c:v>126.32891878033894</c:v>
                </c:pt>
                <c:pt idx="4794">
                  <c:v>126.31960132826941</c:v>
                </c:pt>
                <c:pt idx="4795">
                  <c:v>126.33405120299329</c:v>
                </c:pt>
                <c:pt idx="4796">
                  <c:v>126.32714026926078</c:v>
                </c:pt>
                <c:pt idx="4797">
                  <c:v>126.321993429655</c:v>
                </c:pt>
                <c:pt idx="4798">
                  <c:v>126.30859815205731</c:v>
                </c:pt>
                <c:pt idx="4799">
                  <c:v>126.31232951099841</c:v>
                </c:pt>
                <c:pt idx="4800">
                  <c:v>126.35521668997698</c:v>
                </c:pt>
                <c:pt idx="4801">
                  <c:v>126.3444117267281</c:v>
                </c:pt>
                <c:pt idx="4802">
                  <c:v>126.34028820412392</c:v>
                </c:pt>
                <c:pt idx="4803">
                  <c:v>126.37134986459721</c:v>
                </c:pt>
                <c:pt idx="4804">
                  <c:v>126.35830280592577</c:v>
                </c:pt>
                <c:pt idx="4805">
                  <c:v>126.40356360495353</c:v>
                </c:pt>
                <c:pt idx="4806">
                  <c:v>126.39840967550738</c:v>
                </c:pt>
                <c:pt idx="4807">
                  <c:v>126.40061524897733</c:v>
                </c:pt>
                <c:pt idx="4808">
                  <c:v>126.43316384064929</c:v>
                </c:pt>
                <c:pt idx="4809">
                  <c:v>126.44591699789142</c:v>
                </c:pt>
                <c:pt idx="4810">
                  <c:v>126.44721196535238</c:v>
                </c:pt>
                <c:pt idx="4811">
                  <c:v>126.44766819376116</c:v>
                </c:pt>
                <c:pt idx="4812">
                  <c:v>126.4387341924554</c:v>
                </c:pt>
                <c:pt idx="4813">
                  <c:v>126.43190591501205</c:v>
                </c:pt>
                <c:pt idx="4814">
                  <c:v>126.41902083186137</c:v>
                </c:pt>
                <c:pt idx="4815">
                  <c:v>126.41259346557877</c:v>
                </c:pt>
                <c:pt idx="4816">
                  <c:v>126.41319736341632</c:v>
                </c:pt>
                <c:pt idx="4817">
                  <c:v>126.40899712228595</c:v>
                </c:pt>
                <c:pt idx="4818">
                  <c:v>126.39668964767095</c:v>
                </c:pt>
                <c:pt idx="4819">
                  <c:v>126.38314206771467</c:v>
                </c:pt>
                <c:pt idx="4820">
                  <c:v>126.39544375500317</c:v>
                </c:pt>
                <c:pt idx="4821">
                  <c:v>126.4610371897534</c:v>
                </c:pt>
                <c:pt idx="4822">
                  <c:v>126.45339584369709</c:v>
                </c:pt>
                <c:pt idx="4823">
                  <c:v>126.45015987664389</c:v>
                </c:pt>
                <c:pt idx="4824">
                  <c:v>126.44035123330355</c:v>
                </c:pt>
                <c:pt idx="4825">
                  <c:v>126.43062189193571</c:v>
                </c:pt>
                <c:pt idx="4826">
                  <c:v>126.45635389420774</c:v>
                </c:pt>
                <c:pt idx="4827">
                  <c:v>126.44475790740427</c:v>
                </c:pt>
                <c:pt idx="4828">
                  <c:v>126.44064422861358</c:v>
                </c:pt>
                <c:pt idx="4829">
                  <c:v>126.44759931393507</c:v>
                </c:pt>
                <c:pt idx="4830">
                  <c:v>126.45380625600656</c:v>
                </c:pt>
                <c:pt idx="4831">
                  <c:v>126.47356930205652</c:v>
                </c:pt>
                <c:pt idx="4832">
                  <c:v>126.4730945974097</c:v>
                </c:pt>
                <c:pt idx="4833">
                  <c:v>126.46629142538799</c:v>
                </c:pt>
                <c:pt idx="4834">
                  <c:v>126.45883174890133</c:v>
                </c:pt>
                <c:pt idx="4835">
                  <c:v>126.44872121781333</c:v>
                </c:pt>
                <c:pt idx="4836">
                  <c:v>126.43379782204531</c:v>
                </c:pt>
                <c:pt idx="4837">
                  <c:v>126.42454689741746</c:v>
                </c:pt>
                <c:pt idx="4838">
                  <c:v>126.41575244661544</c:v>
                </c:pt>
                <c:pt idx="4839">
                  <c:v>126.401497970145</c:v>
                </c:pt>
                <c:pt idx="4840">
                  <c:v>126.39820766122257</c:v>
                </c:pt>
                <c:pt idx="4841">
                  <c:v>126.39520832662564</c:v>
                </c:pt>
                <c:pt idx="4842">
                  <c:v>126.38288634413179</c:v>
                </c:pt>
                <c:pt idx="4843">
                  <c:v>126.37643274028537</c:v>
                </c:pt>
                <c:pt idx="4844">
                  <c:v>126.37384089094552</c:v>
                </c:pt>
                <c:pt idx="4845">
                  <c:v>126.4239405359467</c:v>
                </c:pt>
                <c:pt idx="4846">
                  <c:v>126.41502166836361</c:v>
                </c:pt>
                <c:pt idx="4847">
                  <c:v>126.41810838799563</c:v>
                </c:pt>
                <c:pt idx="4848">
                  <c:v>126.40333853037976</c:v>
                </c:pt>
                <c:pt idx="4849">
                  <c:v>126.40318698813866</c:v>
                </c:pt>
                <c:pt idx="4850">
                  <c:v>126.40030505570647</c:v>
                </c:pt>
                <c:pt idx="4851">
                  <c:v>126.39830089750292</c:v>
                </c:pt>
                <c:pt idx="4852">
                  <c:v>126.39779015749602</c:v>
                </c:pt>
                <c:pt idx="4853">
                  <c:v>126.39051807941804</c:v>
                </c:pt>
                <c:pt idx="4854">
                  <c:v>126.37687892161378</c:v>
                </c:pt>
                <c:pt idx="4855">
                  <c:v>126.37846886771199</c:v>
                </c:pt>
                <c:pt idx="4856">
                  <c:v>126.38099725406607</c:v>
                </c:pt>
                <c:pt idx="4857">
                  <c:v>126.3754323896561</c:v>
                </c:pt>
                <c:pt idx="4858">
                  <c:v>126.36862169525455</c:v>
                </c:pt>
                <c:pt idx="4859">
                  <c:v>126.37094784370856</c:v>
                </c:pt>
                <c:pt idx="4860">
                  <c:v>126.37141201962619</c:v>
                </c:pt>
                <c:pt idx="4861">
                  <c:v>126.36128657644555</c:v>
                </c:pt>
                <c:pt idx="4862">
                  <c:v>126.3512108543202</c:v>
                </c:pt>
                <c:pt idx="4863">
                  <c:v>126.33772975217481</c:v>
                </c:pt>
                <c:pt idx="4864">
                  <c:v>126.32617604912137</c:v>
                </c:pt>
                <c:pt idx="4865">
                  <c:v>126.31289741504807</c:v>
                </c:pt>
                <c:pt idx="4866">
                  <c:v>126.33057811722018</c:v>
                </c:pt>
                <c:pt idx="4867">
                  <c:v>126.37629013216318</c:v>
                </c:pt>
                <c:pt idx="4868">
                  <c:v>126.36623645626835</c:v>
                </c:pt>
                <c:pt idx="4869">
                  <c:v>126.35846374828911</c:v>
                </c:pt>
                <c:pt idx="4870">
                  <c:v>126.34836791784709</c:v>
                </c:pt>
                <c:pt idx="4871">
                  <c:v>126.34045073172588</c:v>
                </c:pt>
                <c:pt idx="4872">
                  <c:v>126.33360541200476</c:v>
                </c:pt>
                <c:pt idx="4873">
                  <c:v>126.32629135486644</c:v>
                </c:pt>
                <c:pt idx="4874">
                  <c:v>126.3255506380987</c:v>
                </c:pt>
                <c:pt idx="4875">
                  <c:v>126.31827475627219</c:v>
                </c:pt>
                <c:pt idx="4876">
                  <c:v>126.30406935936047</c:v>
                </c:pt>
                <c:pt idx="4877">
                  <c:v>126.29681985714436</c:v>
                </c:pt>
                <c:pt idx="4878">
                  <c:v>126.29379940392965</c:v>
                </c:pt>
                <c:pt idx="4879">
                  <c:v>126.29396296790388</c:v>
                </c:pt>
                <c:pt idx="4880">
                  <c:v>126.30045862919538</c:v>
                </c:pt>
                <c:pt idx="4881">
                  <c:v>126.29917652637528</c:v>
                </c:pt>
                <c:pt idx="4882">
                  <c:v>126.29848669064707</c:v>
                </c:pt>
                <c:pt idx="4883">
                  <c:v>126.29725872784931</c:v>
                </c:pt>
                <c:pt idx="4884">
                  <c:v>126.30242128850155</c:v>
                </c:pt>
                <c:pt idx="4885">
                  <c:v>126.30456404161924</c:v>
                </c:pt>
                <c:pt idx="4886">
                  <c:v>126.28902592753352</c:v>
                </c:pt>
                <c:pt idx="4887">
                  <c:v>126.27908962294863</c:v>
                </c:pt>
                <c:pt idx="4888">
                  <c:v>126.28066813710468</c:v>
                </c:pt>
                <c:pt idx="4889">
                  <c:v>126.27242848039008</c:v>
                </c:pt>
                <c:pt idx="4890">
                  <c:v>126.273702552214</c:v>
                </c:pt>
                <c:pt idx="4891">
                  <c:v>126.2668319202364</c:v>
                </c:pt>
                <c:pt idx="4892">
                  <c:v>126.25506891059327</c:v>
                </c:pt>
                <c:pt idx="4893">
                  <c:v>126.24779169917927</c:v>
                </c:pt>
                <c:pt idx="4894">
                  <c:v>126.25676285997307</c:v>
                </c:pt>
                <c:pt idx="4895">
                  <c:v>126.25511036381286</c:v>
                </c:pt>
                <c:pt idx="4896">
                  <c:v>126.26438802427268</c:v>
                </c:pt>
                <c:pt idx="4897">
                  <c:v>126.25351770266735</c:v>
                </c:pt>
                <c:pt idx="4898">
                  <c:v>126.24222018070324</c:v>
                </c:pt>
                <c:pt idx="4899">
                  <c:v>126.22932084476383</c:v>
                </c:pt>
                <c:pt idx="4900">
                  <c:v>126.22536104585461</c:v>
                </c:pt>
                <c:pt idx="4901">
                  <c:v>126.22016770411588</c:v>
                </c:pt>
                <c:pt idx="4902">
                  <c:v>126.20918190102418</c:v>
                </c:pt>
                <c:pt idx="4903">
                  <c:v>126.19750618433918</c:v>
                </c:pt>
                <c:pt idx="4904">
                  <c:v>126.18797632967963</c:v>
                </c:pt>
                <c:pt idx="4905">
                  <c:v>126.18094821113681</c:v>
                </c:pt>
                <c:pt idx="4906">
                  <c:v>126.17374647892282</c:v>
                </c:pt>
                <c:pt idx="4907">
                  <c:v>126.16367893495823</c:v>
                </c:pt>
                <c:pt idx="4908">
                  <c:v>126.15374767270715</c:v>
                </c:pt>
                <c:pt idx="4909">
                  <c:v>126.14919644821664</c:v>
                </c:pt>
                <c:pt idx="4910">
                  <c:v>126.1378668591407</c:v>
                </c:pt>
                <c:pt idx="4911">
                  <c:v>126.13092014094926</c:v>
                </c:pt>
                <c:pt idx="4912">
                  <c:v>126.12272889709216</c:v>
                </c:pt>
                <c:pt idx="4913">
                  <c:v>126.1124857408643</c:v>
                </c:pt>
                <c:pt idx="4914">
                  <c:v>126.10103025976746</c:v>
                </c:pt>
                <c:pt idx="4915">
                  <c:v>126.09844948468846</c:v>
                </c:pt>
                <c:pt idx="4916">
                  <c:v>126.10530171960902</c:v>
                </c:pt>
                <c:pt idx="4917">
                  <c:v>126.09029115067125</c:v>
                </c:pt>
                <c:pt idx="4918">
                  <c:v>126.07908419480485</c:v>
                </c:pt>
                <c:pt idx="4919">
                  <c:v>126.07409517233025</c:v>
                </c:pt>
                <c:pt idx="4920">
                  <c:v>126.06316170471236</c:v>
                </c:pt>
                <c:pt idx="4921">
                  <c:v>126.05324050616277</c:v>
                </c:pt>
                <c:pt idx="4922">
                  <c:v>126.08417890117516</c:v>
                </c:pt>
                <c:pt idx="4923">
                  <c:v>126.08998994074788</c:v>
                </c:pt>
                <c:pt idx="4924">
                  <c:v>126.0919324762866</c:v>
                </c:pt>
                <c:pt idx="4925">
                  <c:v>126.08249332213941</c:v>
                </c:pt>
                <c:pt idx="4926">
                  <c:v>126.09192071350536</c:v>
                </c:pt>
                <c:pt idx="4927">
                  <c:v>126.0864631965177</c:v>
                </c:pt>
                <c:pt idx="4928">
                  <c:v>126.07291968150574</c:v>
                </c:pt>
                <c:pt idx="4929">
                  <c:v>126.07334076818475</c:v>
                </c:pt>
                <c:pt idx="4930">
                  <c:v>126.07628887903547</c:v>
                </c:pt>
                <c:pt idx="4931">
                  <c:v>126.06722488449722</c:v>
                </c:pt>
                <c:pt idx="4932">
                  <c:v>126.09253304207813</c:v>
                </c:pt>
                <c:pt idx="4933">
                  <c:v>126.08716846211092</c:v>
                </c:pt>
                <c:pt idx="4934">
                  <c:v>126.07738682627027</c:v>
                </c:pt>
                <c:pt idx="4935">
                  <c:v>126.07386017361416</c:v>
                </c:pt>
                <c:pt idx="4936">
                  <c:v>126.07433733779621</c:v>
                </c:pt>
                <c:pt idx="4937">
                  <c:v>126.0617504549266</c:v>
                </c:pt>
                <c:pt idx="4938">
                  <c:v>126.05835340233713</c:v>
                </c:pt>
                <c:pt idx="4939">
                  <c:v>126.08151457113019</c:v>
                </c:pt>
                <c:pt idx="4940">
                  <c:v>126.10683227654677</c:v>
                </c:pt>
                <c:pt idx="4941">
                  <c:v>126.09835596854364</c:v>
                </c:pt>
                <c:pt idx="4942">
                  <c:v>126.14309102671727</c:v>
                </c:pt>
                <c:pt idx="4943">
                  <c:v>126.15522759702016</c:v>
                </c:pt>
                <c:pt idx="4944">
                  <c:v>126.14809364392559</c:v>
                </c:pt>
                <c:pt idx="4945">
                  <c:v>126.16960719743285</c:v>
                </c:pt>
                <c:pt idx="4946">
                  <c:v>126.16256534016422</c:v>
                </c:pt>
                <c:pt idx="4947">
                  <c:v>126.15467432546568</c:v>
                </c:pt>
                <c:pt idx="4948">
                  <c:v>126.15899311284419</c:v>
                </c:pt>
                <c:pt idx="4949">
                  <c:v>126.15501990219326</c:v>
                </c:pt>
                <c:pt idx="4950">
                  <c:v>126.15206337676833</c:v>
                </c:pt>
                <c:pt idx="4951">
                  <c:v>126.14167345516027</c:v>
                </c:pt>
                <c:pt idx="4952">
                  <c:v>126.12865209622376</c:v>
                </c:pt>
                <c:pt idx="4953">
                  <c:v>126.12572668852512</c:v>
                </c:pt>
                <c:pt idx="4954">
                  <c:v>126.12406087635055</c:v>
                </c:pt>
                <c:pt idx="4955">
                  <c:v>126.12566362009287</c:v>
                </c:pt>
                <c:pt idx="4956">
                  <c:v>126.13468087040232</c:v>
                </c:pt>
                <c:pt idx="4957">
                  <c:v>126.13572702071703</c:v>
                </c:pt>
                <c:pt idx="4958">
                  <c:v>126.18172374091618</c:v>
                </c:pt>
                <c:pt idx="4959">
                  <c:v>126.1741838823288</c:v>
                </c:pt>
                <c:pt idx="4960">
                  <c:v>126.1729374149447</c:v>
                </c:pt>
                <c:pt idx="4961">
                  <c:v>126.15780691012785</c:v>
                </c:pt>
                <c:pt idx="4962">
                  <c:v>126.15424090067997</c:v>
                </c:pt>
                <c:pt idx="4963">
                  <c:v>126.14967167863341</c:v>
                </c:pt>
                <c:pt idx="4964">
                  <c:v>126.14398314583757</c:v>
                </c:pt>
                <c:pt idx="4965">
                  <c:v>126.15664623027176</c:v>
                </c:pt>
                <c:pt idx="4966">
                  <c:v>126.14477824062402</c:v>
                </c:pt>
                <c:pt idx="4967">
                  <c:v>126.15367109515036</c:v>
                </c:pt>
                <c:pt idx="4968">
                  <c:v>126.14341612077331</c:v>
                </c:pt>
                <c:pt idx="4969">
                  <c:v>126.14159590376373</c:v>
                </c:pt>
                <c:pt idx="4970">
                  <c:v>126.13923976062726</c:v>
                </c:pt>
                <c:pt idx="4971">
                  <c:v>126.13075746752597</c:v>
                </c:pt>
                <c:pt idx="4972">
                  <c:v>126.13567283698931</c:v>
                </c:pt>
                <c:pt idx="4973">
                  <c:v>126.14508233153967</c:v>
                </c:pt>
                <c:pt idx="4974">
                  <c:v>126.13899999460919</c:v>
                </c:pt>
                <c:pt idx="4975">
                  <c:v>126.12763502950394</c:v>
                </c:pt>
                <c:pt idx="4976">
                  <c:v>126.13634171447015</c:v>
                </c:pt>
                <c:pt idx="4977">
                  <c:v>126.16088490320533</c:v>
                </c:pt>
                <c:pt idx="4978">
                  <c:v>126.14909326952655</c:v>
                </c:pt>
                <c:pt idx="4979">
                  <c:v>126.14676623511045</c:v>
                </c:pt>
                <c:pt idx="4980">
                  <c:v>126.13958997215032</c:v>
                </c:pt>
                <c:pt idx="4981">
                  <c:v>126.13760415634309</c:v>
                </c:pt>
                <c:pt idx="4982">
                  <c:v>126.13160284582547</c:v>
                </c:pt>
                <c:pt idx="4983">
                  <c:v>126.12904556206975</c:v>
                </c:pt>
                <c:pt idx="4984">
                  <c:v>126.12547072184981</c:v>
                </c:pt>
                <c:pt idx="4985">
                  <c:v>126.1207579774221</c:v>
                </c:pt>
                <c:pt idx="4986">
                  <c:v>126.11279276294874</c:v>
                </c:pt>
                <c:pt idx="4987">
                  <c:v>126.11820720488619</c:v>
                </c:pt>
                <c:pt idx="4988">
                  <c:v>126.1164873920285</c:v>
                </c:pt>
                <c:pt idx="4989">
                  <c:v>126.11289914007185</c:v>
                </c:pt>
                <c:pt idx="4990">
                  <c:v>126.10749040737754</c:v>
                </c:pt>
                <c:pt idx="4991">
                  <c:v>126.10659502789484</c:v>
                </c:pt>
                <c:pt idx="4992">
                  <c:v>126.10893260240049</c:v>
                </c:pt>
                <c:pt idx="4993">
                  <c:v>126.12961593602174</c:v>
                </c:pt>
                <c:pt idx="4994">
                  <c:v>126.11849744667906</c:v>
                </c:pt>
                <c:pt idx="4995">
                  <c:v>126.15450039377608</c:v>
                </c:pt>
                <c:pt idx="4996">
                  <c:v>126.14855403867247</c:v>
                </c:pt>
                <c:pt idx="4997">
                  <c:v>126.1450805269794</c:v>
                </c:pt>
                <c:pt idx="4998">
                  <c:v>126.13250832365978</c:v>
                </c:pt>
                <c:pt idx="4999">
                  <c:v>126.15304038443237</c:v>
                </c:pt>
                <c:pt idx="5000">
                  <c:v>126.14370137408466</c:v>
                </c:pt>
                <c:pt idx="5001">
                  <c:v>126.13245026970695</c:v>
                </c:pt>
                <c:pt idx="5002">
                  <c:v>126.14967662594412</c:v>
                </c:pt>
                <c:pt idx="5003">
                  <c:v>126.14628896292952</c:v>
                </c:pt>
                <c:pt idx="5004">
                  <c:v>126.14905662929226</c:v>
                </c:pt>
                <c:pt idx="5005">
                  <c:v>126.13461440445082</c:v>
                </c:pt>
                <c:pt idx="5006">
                  <c:v>126.11953231974434</c:v>
                </c:pt>
                <c:pt idx="5007">
                  <c:v>126.11208220998063</c:v>
                </c:pt>
                <c:pt idx="5008">
                  <c:v>126.12493931258706</c:v>
                </c:pt>
                <c:pt idx="5009">
                  <c:v>126.11288111521051</c:v>
                </c:pt>
                <c:pt idx="5010">
                  <c:v>126.12924259153164</c:v>
                </c:pt>
                <c:pt idx="5011">
                  <c:v>126.14257551979763</c:v>
                </c:pt>
                <c:pt idx="5012">
                  <c:v>126.16306210928398</c:v>
                </c:pt>
                <c:pt idx="5013">
                  <c:v>126.16704161055574</c:v>
                </c:pt>
                <c:pt idx="5014">
                  <c:v>126.21277808089759</c:v>
                </c:pt>
                <c:pt idx="5015">
                  <c:v>126.20270473010318</c:v>
                </c:pt>
                <c:pt idx="5016">
                  <c:v>126.23606549380156</c:v>
                </c:pt>
                <c:pt idx="5017">
                  <c:v>126.24443805306012</c:v>
                </c:pt>
                <c:pt idx="5018">
                  <c:v>126.23631414219422</c:v>
                </c:pt>
                <c:pt idx="5019">
                  <c:v>126.25817974706206</c:v>
                </c:pt>
                <c:pt idx="5020">
                  <c:v>126.25117234987107</c:v>
                </c:pt>
                <c:pt idx="5021">
                  <c:v>126.26117009121997</c:v>
                </c:pt>
                <c:pt idx="5022">
                  <c:v>126.25375403302743</c:v>
                </c:pt>
                <c:pt idx="5023">
                  <c:v>126.24138338792744</c:v>
                </c:pt>
                <c:pt idx="5024">
                  <c:v>126.22841854851058</c:v>
                </c:pt>
                <c:pt idx="5025">
                  <c:v>126.23104765211257</c:v>
                </c:pt>
                <c:pt idx="5026">
                  <c:v>126.22591034030931</c:v>
                </c:pt>
                <c:pt idx="5027">
                  <c:v>126.21715590485135</c:v>
                </c:pt>
                <c:pt idx="5028">
                  <c:v>126.20972709397482</c:v>
                </c:pt>
                <c:pt idx="5029">
                  <c:v>126.1976059634911</c:v>
                </c:pt>
                <c:pt idx="5030">
                  <c:v>126.1851440465676</c:v>
                </c:pt>
                <c:pt idx="5031">
                  <c:v>126.17802243020016</c:v>
                </c:pt>
                <c:pt idx="5032">
                  <c:v>126.16723292962442</c:v>
                </c:pt>
                <c:pt idx="5033">
                  <c:v>126.15678661241188</c:v>
                </c:pt>
                <c:pt idx="5034">
                  <c:v>126.17507445048136</c:v>
                </c:pt>
                <c:pt idx="5035">
                  <c:v>126.1666113726142</c:v>
                </c:pt>
                <c:pt idx="5036">
                  <c:v>126.15619035137865</c:v>
                </c:pt>
                <c:pt idx="5037">
                  <c:v>126.1603501393547</c:v>
                </c:pt>
                <c:pt idx="5038">
                  <c:v>126.15701976476257</c:v>
                </c:pt>
                <c:pt idx="5039">
                  <c:v>126.15110025935199</c:v>
                </c:pt>
                <c:pt idx="5040">
                  <c:v>126.16311646998065</c:v>
                </c:pt>
                <c:pt idx="5041">
                  <c:v>126.17913830905617</c:v>
                </c:pt>
                <c:pt idx="5042">
                  <c:v>126.20321518459481</c:v>
                </c:pt>
                <c:pt idx="5043">
                  <c:v>126.20317384337798</c:v>
                </c:pt>
                <c:pt idx="5044">
                  <c:v>126.1970138334533</c:v>
                </c:pt>
                <c:pt idx="5045">
                  <c:v>126.19062405249009</c:v>
                </c:pt>
                <c:pt idx="5046">
                  <c:v>126.19799797605425</c:v>
                </c:pt>
                <c:pt idx="5047">
                  <c:v>126.20659073645724</c:v>
                </c:pt>
                <c:pt idx="5048">
                  <c:v>126.19434915877983</c:v>
                </c:pt>
                <c:pt idx="5049">
                  <c:v>126.19103033052831</c:v>
                </c:pt>
                <c:pt idx="5050">
                  <c:v>126.18329887077162</c:v>
                </c:pt>
                <c:pt idx="5051">
                  <c:v>126.18575866855873</c:v>
                </c:pt>
                <c:pt idx="5052">
                  <c:v>126.1741151042129</c:v>
                </c:pt>
                <c:pt idx="5053">
                  <c:v>126.1776371873911</c:v>
                </c:pt>
                <c:pt idx="5054">
                  <c:v>126.18009159643114</c:v>
                </c:pt>
                <c:pt idx="5055">
                  <c:v>126.19948642273421</c:v>
                </c:pt>
                <c:pt idx="5056">
                  <c:v>126.1998889801354</c:v>
                </c:pt>
                <c:pt idx="5057">
                  <c:v>126.20029761363074</c:v>
                </c:pt>
                <c:pt idx="5058">
                  <c:v>126.19124482089168</c:v>
                </c:pt>
                <c:pt idx="5059">
                  <c:v>126.19299610364205</c:v>
                </c:pt>
                <c:pt idx="5060">
                  <c:v>126.18237928167491</c:v>
                </c:pt>
                <c:pt idx="5061">
                  <c:v>126.17566086290083</c:v>
                </c:pt>
                <c:pt idx="5062">
                  <c:v>126.16462944245043</c:v>
                </c:pt>
                <c:pt idx="5063">
                  <c:v>126.20884572474826</c:v>
                </c:pt>
                <c:pt idx="5064">
                  <c:v>126.20329347643568</c:v>
                </c:pt>
                <c:pt idx="5065">
                  <c:v>126.19223408041053</c:v>
                </c:pt>
                <c:pt idx="5066">
                  <c:v>126.21749123168297</c:v>
                </c:pt>
                <c:pt idx="5067">
                  <c:v>126.2175449153345</c:v>
                </c:pt>
                <c:pt idx="5068">
                  <c:v>126.21361429690513</c:v>
                </c:pt>
                <c:pt idx="5069">
                  <c:v>126.209441849295</c:v>
                </c:pt>
                <c:pt idx="5070">
                  <c:v>126.21692967510555</c:v>
                </c:pt>
                <c:pt idx="5071">
                  <c:v>126.22251863473286</c:v>
                </c:pt>
                <c:pt idx="5072">
                  <c:v>126.21796742373296</c:v>
                </c:pt>
                <c:pt idx="5073">
                  <c:v>126.23361228024999</c:v>
                </c:pt>
                <c:pt idx="5074">
                  <c:v>126.23230032399407</c:v>
                </c:pt>
                <c:pt idx="5075">
                  <c:v>126.21839888938226</c:v>
                </c:pt>
                <c:pt idx="5076">
                  <c:v>126.22677273055164</c:v>
                </c:pt>
                <c:pt idx="5077">
                  <c:v>126.22906514138624</c:v>
                </c:pt>
                <c:pt idx="5078">
                  <c:v>126.24154708044442</c:v>
                </c:pt>
                <c:pt idx="5079">
                  <c:v>126.2308643622642</c:v>
                </c:pt>
                <c:pt idx="5080">
                  <c:v>126.23278694356543</c:v>
                </c:pt>
                <c:pt idx="5081">
                  <c:v>126.23844954049441</c:v>
                </c:pt>
                <c:pt idx="5082">
                  <c:v>126.23448711223824</c:v>
                </c:pt>
                <c:pt idx="5083">
                  <c:v>126.23494848363035</c:v>
                </c:pt>
                <c:pt idx="5084">
                  <c:v>126.22815610316245</c:v>
                </c:pt>
                <c:pt idx="5085">
                  <c:v>126.22767624505074</c:v>
                </c:pt>
                <c:pt idx="5086">
                  <c:v>126.22239095660582</c:v>
                </c:pt>
                <c:pt idx="5087">
                  <c:v>126.21464699918803</c:v>
                </c:pt>
                <c:pt idx="5088">
                  <c:v>126.20666554401934</c:v>
                </c:pt>
                <c:pt idx="5089">
                  <c:v>126.1986926713826</c:v>
                </c:pt>
                <c:pt idx="5090">
                  <c:v>126.1868057695963</c:v>
                </c:pt>
                <c:pt idx="5091">
                  <c:v>126.17319051433962</c:v>
                </c:pt>
                <c:pt idx="5092">
                  <c:v>126.16773886879758</c:v>
                </c:pt>
                <c:pt idx="5093">
                  <c:v>126.16682603564443</c:v>
                </c:pt>
                <c:pt idx="5094">
                  <c:v>126.15522769412512</c:v>
                </c:pt>
                <c:pt idx="5095">
                  <c:v>126.15954592514719</c:v>
                </c:pt>
                <c:pt idx="5096">
                  <c:v>126.1503498143808</c:v>
                </c:pt>
                <c:pt idx="5097">
                  <c:v>126.1623604829695</c:v>
                </c:pt>
                <c:pt idx="5098">
                  <c:v>126.14999017748048</c:v>
                </c:pt>
                <c:pt idx="5099">
                  <c:v>126.14582174145995</c:v>
                </c:pt>
                <c:pt idx="5100">
                  <c:v>126.16113970977402</c:v>
                </c:pt>
                <c:pt idx="5101">
                  <c:v>126.16063475808521</c:v>
                </c:pt>
                <c:pt idx="5102">
                  <c:v>126.1721045944312</c:v>
                </c:pt>
                <c:pt idx="5103">
                  <c:v>126.17034794329086</c:v>
                </c:pt>
                <c:pt idx="5104">
                  <c:v>126.16969560740353</c:v>
                </c:pt>
                <c:pt idx="5105">
                  <c:v>126.165702044556</c:v>
                </c:pt>
                <c:pt idx="5106">
                  <c:v>126.15673789843687</c:v>
                </c:pt>
                <c:pt idx="5107">
                  <c:v>126.14349712842943</c:v>
                </c:pt>
                <c:pt idx="5108">
                  <c:v>126.17278816995267</c:v>
                </c:pt>
                <c:pt idx="5109">
                  <c:v>126.16060163441227</c:v>
                </c:pt>
                <c:pt idx="5110">
                  <c:v>126.14898462323495</c:v>
                </c:pt>
                <c:pt idx="5111">
                  <c:v>126.14610719005336</c:v>
                </c:pt>
                <c:pt idx="5112">
                  <c:v>126.14390947205335</c:v>
                </c:pt>
                <c:pt idx="5113">
                  <c:v>126.13481034779332</c:v>
                </c:pt>
                <c:pt idx="5114">
                  <c:v>126.12460388306008</c:v>
                </c:pt>
                <c:pt idx="5115">
                  <c:v>126.1123308105368</c:v>
                </c:pt>
                <c:pt idx="5116">
                  <c:v>126.11198329359432</c:v>
                </c:pt>
                <c:pt idx="5117">
                  <c:v>126.1098895140732</c:v>
                </c:pt>
                <c:pt idx="5118">
                  <c:v>126.10452914164429</c:v>
                </c:pt>
                <c:pt idx="5119">
                  <c:v>126.09884187097603</c:v>
                </c:pt>
                <c:pt idx="5120">
                  <c:v>126.08591145689992</c:v>
                </c:pt>
                <c:pt idx="5121">
                  <c:v>126.07637661038491</c:v>
                </c:pt>
                <c:pt idx="5122">
                  <c:v>126.0668957425839</c:v>
                </c:pt>
                <c:pt idx="5123">
                  <c:v>126.06524325050664</c:v>
                </c:pt>
                <c:pt idx="5124">
                  <c:v>126.05449891269005</c:v>
                </c:pt>
                <c:pt idx="5125">
                  <c:v>126.05517918043353</c:v>
                </c:pt>
                <c:pt idx="5126">
                  <c:v>126.10637596380953</c:v>
                </c:pt>
                <c:pt idx="5127">
                  <c:v>126.11125950416377</c:v>
                </c:pt>
                <c:pt idx="5128">
                  <c:v>126.11907632099489</c:v>
                </c:pt>
                <c:pt idx="5129">
                  <c:v>126.11633431217382</c:v>
                </c:pt>
                <c:pt idx="5130">
                  <c:v>126.1402675853993</c:v>
                </c:pt>
                <c:pt idx="5131">
                  <c:v>126.13115902919344</c:v>
                </c:pt>
                <c:pt idx="5132">
                  <c:v>126.1257005712649</c:v>
                </c:pt>
                <c:pt idx="5133">
                  <c:v>126.12292984937044</c:v>
                </c:pt>
                <c:pt idx="5134">
                  <c:v>126.11144931932948</c:v>
                </c:pt>
                <c:pt idx="5135">
                  <c:v>126.13246668914807</c:v>
                </c:pt>
                <c:pt idx="5136">
                  <c:v>126.12017005842259</c:v>
                </c:pt>
                <c:pt idx="5137">
                  <c:v>126.13889247926282</c:v>
                </c:pt>
                <c:pt idx="5138">
                  <c:v>126.1291832710552</c:v>
                </c:pt>
                <c:pt idx="5139">
                  <c:v>126.13277740895788</c:v>
                </c:pt>
                <c:pt idx="5140">
                  <c:v>126.13063067656802</c:v>
                </c:pt>
                <c:pt idx="5141">
                  <c:v>126.11681999960044</c:v>
                </c:pt>
                <c:pt idx="5142">
                  <c:v>126.11009917951326</c:v>
                </c:pt>
                <c:pt idx="5143">
                  <c:v>126.10166993787709</c:v>
                </c:pt>
                <c:pt idx="5144">
                  <c:v>126.10205956672158</c:v>
                </c:pt>
                <c:pt idx="5145">
                  <c:v>126.10010532957901</c:v>
                </c:pt>
                <c:pt idx="5146">
                  <c:v>126.0905537374684</c:v>
                </c:pt>
                <c:pt idx="5147">
                  <c:v>126.08173909376104</c:v>
                </c:pt>
                <c:pt idx="5148">
                  <c:v>126.08359899713875</c:v>
                </c:pt>
                <c:pt idx="5149">
                  <c:v>126.07737693853143</c:v>
                </c:pt>
                <c:pt idx="5150">
                  <c:v>126.090176148504</c:v>
                </c:pt>
                <c:pt idx="5151">
                  <c:v>126.0873241081609</c:v>
                </c:pt>
                <c:pt idx="5152">
                  <c:v>126.07821066154835</c:v>
                </c:pt>
                <c:pt idx="5153">
                  <c:v>126.08535164549583</c:v>
                </c:pt>
                <c:pt idx="5154">
                  <c:v>126.0821034643139</c:v>
                </c:pt>
                <c:pt idx="5155">
                  <c:v>126.07459090546769</c:v>
                </c:pt>
                <c:pt idx="5156">
                  <c:v>126.06328356846166</c:v>
                </c:pt>
                <c:pt idx="5157">
                  <c:v>126.07597240413943</c:v>
                </c:pt>
                <c:pt idx="5158">
                  <c:v>126.09729359656102</c:v>
                </c:pt>
                <c:pt idx="5159">
                  <c:v>126.0944906525316</c:v>
                </c:pt>
                <c:pt idx="5160">
                  <c:v>126.09181972378133</c:v>
                </c:pt>
                <c:pt idx="5161">
                  <c:v>126.09232560405972</c:v>
                </c:pt>
                <c:pt idx="5162">
                  <c:v>126.10524249240366</c:v>
                </c:pt>
                <c:pt idx="5163">
                  <c:v>126.10334863338147</c:v>
                </c:pt>
                <c:pt idx="5164">
                  <c:v>126.10042627077543</c:v>
                </c:pt>
                <c:pt idx="5165">
                  <c:v>126.11380894257897</c:v>
                </c:pt>
                <c:pt idx="5166">
                  <c:v>126.14396048956993</c:v>
                </c:pt>
                <c:pt idx="5167">
                  <c:v>126.13416900946787</c:v>
                </c:pt>
                <c:pt idx="5168">
                  <c:v>126.16372936741337</c:v>
                </c:pt>
                <c:pt idx="5169">
                  <c:v>126.17891030202468</c:v>
                </c:pt>
                <c:pt idx="5170">
                  <c:v>126.17219512944411</c:v>
                </c:pt>
                <c:pt idx="5171">
                  <c:v>126.20746038814984</c:v>
                </c:pt>
                <c:pt idx="5172">
                  <c:v>126.23442617810471</c:v>
                </c:pt>
                <c:pt idx="5173">
                  <c:v>126.26445183497663</c:v>
                </c:pt>
                <c:pt idx="5174">
                  <c:v>126.26043844203784</c:v>
                </c:pt>
                <c:pt idx="5175">
                  <c:v>126.26943847124059</c:v>
                </c:pt>
                <c:pt idx="5176">
                  <c:v>126.25704826548801</c:v>
                </c:pt>
                <c:pt idx="5177">
                  <c:v>126.2542528251617</c:v>
                </c:pt>
                <c:pt idx="5178">
                  <c:v>126.25724631256658</c:v>
                </c:pt>
                <c:pt idx="5179">
                  <c:v>126.26457580047703</c:v>
                </c:pt>
                <c:pt idx="5180">
                  <c:v>126.25332916254575</c:v>
                </c:pt>
                <c:pt idx="5181">
                  <c:v>126.25035244978552</c:v>
                </c:pt>
                <c:pt idx="5182">
                  <c:v>126.24635975303629</c:v>
                </c:pt>
                <c:pt idx="5183">
                  <c:v>126.29240106014538</c:v>
                </c:pt>
                <c:pt idx="5184">
                  <c:v>126.29446185025056</c:v>
                </c:pt>
                <c:pt idx="5185">
                  <c:v>126.2938371517136</c:v>
                </c:pt>
                <c:pt idx="5186">
                  <c:v>126.29034482823945</c:v>
                </c:pt>
                <c:pt idx="5187">
                  <c:v>126.32274390087218</c:v>
                </c:pt>
                <c:pt idx="5188">
                  <c:v>126.31228744222902</c:v>
                </c:pt>
                <c:pt idx="5189">
                  <c:v>126.30519399877339</c:v>
                </c:pt>
                <c:pt idx="5190">
                  <c:v>126.30280018189414</c:v>
                </c:pt>
                <c:pt idx="5191">
                  <c:v>126.29163094745397</c:v>
                </c:pt>
                <c:pt idx="5192">
                  <c:v>126.28648600225398</c:v>
                </c:pt>
                <c:pt idx="5193">
                  <c:v>126.27658264768988</c:v>
                </c:pt>
                <c:pt idx="5194">
                  <c:v>126.27833299264691</c:v>
                </c:pt>
                <c:pt idx="5195">
                  <c:v>126.27272153244594</c:v>
                </c:pt>
                <c:pt idx="5196">
                  <c:v>126.28502646949366</c:v>
                </c:pt>
                <c:pt idx="5197">
                  <c:v>126.3062696559291</c:v>
                </c:pt>
                <c:pt idx="5198">
                  <c:v>126.30684149022376</c:v>
                </c:pt>
                <c:pt idx="5199">
                  <c:v>126.32681679961802</c:v>
                </c:pt>
                <c:pt idx="5200">
                  <c:v>126.32979472802559</c:v>
                </c:pt>
                <c:pt idx="5201">
                  <c:v>126.32676129893085</c:v>
                </c:pt>
                <c:pt idx="5202">
                  <c:v>126.33875932260548</c:v>
                </c:pt>
                <c:pt idx="5203">
                  <c:v>126.34295662350833</c:v>
                </c:pt>
                <c:pt idx="5204">
                  <c:v>126.34168358033473</c:v>
                </c:pt>
                <c:pt idx="5205">
                  <c:v>126.35659147331086</c:v>
                </c:pt>
                <c:pt idx="5206">
                  <c:v>126.3525408560694</c:v>
                </c:pt>
                <c:pt idx="5207">
                  <c:v>126.33886759070069</c:v>
                </c:pt>
                <c:pt idx="5208">
                  <c:v>126.33041695872711</c:v>
                </c:pt>
                <c:pt idx="5209">
                  <c:v>126.32493692808528</c:v>
                </c:pt>
                <c:pt idx="5210">
                  <c:v>126.31561555612988</c:v>
                </c:pt>
                <c:pt idx="5211">
                  <c:v>126.33701824548751</c:v>
                </c:pt>
                <c:pt idx="5212">
                  <c:v>126.331455158759</c:v>
                </c:pt>
                <c:pt idx="5213">
                  <c:v>126.34399024172197</c:v>
                </c:pt>
                <c:pt idx="5214">
                  <c:v>126.33849000123254</c:v>
                </c:pt>
                <c:pt idx="5215">
                  <c:v>126.34543076692286</c:v>
                </c:pt>
                <c:pt idx="5216">
                  <c:v>126.35529665295661</c:v>
                </c:pt>
                <c:pt idx="5217">
                  <c:v>126.36813223749411</c:v>
                </c:pt>
                <c:pt idx="5218">
                  <c:v>126.35534163322512</c:v>
                </c:pt>
                <c:pt idx="5219">
                  <c:v>126.34741432253138</c:v>
                </c:pt>
                <c:pt idx="5220">
                  <c:v>126.35194101668895</c:v>
                </c:pt>
                <c:pt idx="5221">
                  <c:v>126.34333883789232</c:v>
                </c:pt>
                <c:pt idx="5222">
                  <c:v>126.35290430944693</c:v>
                </c:pt>
                <c:pt idx="5223">
                  <c:v>126.35871128727629</c:v>
                </c:pt>
                <c:pt idx="5224">
                  <c:v>126.35271755907968</c:v>
                </c:pt>
                <c:pt idx="5225">
                  <c:v>126.35712404502023</c:v>
                </c:pt>
                <c:pt idx="5226">
                  <c:v>126.35248687911348</c:v>
                </c:pt>
                <c:pt idx="5227">
                  <c:v>126.36548300578828</c:v>
                </c:pt>
                <c:pt idx="5228">
                  <c:v>126.38086931940346</c:v>
                </c:pt>
                <c:pt idx="5229">
                  <c:v>126.38500513722366</c:v>
                </c:pt>
                <c:pt idx="5230">
                  <c:v>126.38807038858755</c:v>
                </c:pt>
                <c:pt idx="5231">
                  <c:v>126.38317025346441</c:v>
                </c:pt>
                <c:pt idx="5232">
                  <c:v>126.37578652325899</c:v>
                </c:pt>
                <c:pt idx="5233">
                  <c:v>126.38534661140743</c:v>
                </c:pt>
                <c:pt idx="5234">
                  <c:v>126.37443563912257</c:v>
                </c:pt>
                <c:pt idx="5235">
                  <c:v>126.36252404795849</c:v>
                </c:pt>
                <c:pt idx="5236">
                  <c:v>126.3637312013505</c:v>
                </c:pt>
                <c:pt idx="5237">
                  <c:v>126.39482549671659</c:v>
                </c:pt>
                <c:pt idx="5238">
                  <c:v>126.41452567543064</c:v>
                </c:pt>
                <c:pt idx="5239">
                  <c:v>126.45139126010734</c:v>
                </c:pt>
                <c:pt idx="5240">
                  <c:v>126.43755665006793</c:v>
                </c:pt>
                <c:pt idx="5241">
                  <c:v>126.42713727212289</c:v>
                </c:pt>
                <c:pt idx="5242">
                  <c:v>126.42085034585254</c:v>
                </c:pt>
                <c:pt idx="5243">
                  <c:v>126.41730966897721</c:v>
                </c:pt>
                <c:pt idx="5244">
                  <c:v>126.4145595547904</c:v>
                </c:pt>
                <c:pt idx="5245">
                  <c:v>126.40344597174877</c:v>
                </c:pt>
                <c:pt idx="5246">
                  <c:v>126.39604695405632</c:v>
                </c:pt>
                <c:pt idx="5247">
                  <c:v>126.38472610880687</c:v>
                </c:pt>
                <c:pt idx="5248">
                  <c:v>126.38021347856069</c:v>
                </c:pt>
                <c:pt idx="5249">
                  <c:v>126.38862106748216</c:v>
                </c:pt>
                <c:pt idx="5250">
                  <c:v>126.39999163446785</c:v>
                </c:pt>
                <c:pt idx="5251">
                  <c:v>126.39223576237259</c:v>
                </c:pt>
                <c:pt idx="5252">
                  <c:v>126.38137175746913</c:v>
                </c:pt>
                <c:pt idx="5253">
                  <c:v>126.36811371449662</c:v>
                </c:pt>
                <c:pt idx="5254">
                  <c:v>126.3837480350048</c:v>
                </c:pt>
                <c:pt idx="5255">
                  <c:v>126.37940704799563</c:v>
                </c:pt>
                <c:pt idx="5256">
                  <c:v>126.37783047067124</c:v>
                </c:pt>
                <c:pt idx="5257">
                  <c:v>126.36857366227487</c:v>
                </c:pt>
                <c:pt idx="5258">
                  <c:v>126.39071148336285</c:v>
                </c:pt>
                <c:pt idx="5259">
                  <c:v>126.38484322284326</c:v>
                </c:pt>
                <c:pt idx="5260">
                  <c:v>126.38557448750846</c:v>
                </c:pt>
                <c:pt idx="5261">
                  <c:v>126.37942618380825</c:v>
                </c:pt>
                <c:pt idx="5262">
                  <c:v>126.38321063795061</c:v>
                </c:pt>
                <c:pt idx="5263">
                  <c:v>126.37189549167472</c:v>
                </c:pt>
                <c:pt idx="5264">
                  <c:v>126.36087319984371</c:v>
                </c:pt>
                <c:pt idx="5265">
                  <c:v>126.35300160539941</c:v>
                </c:pt>
                <c:pt idx="5266">
                  <c:v>126.35604853051034</c:v>
                </c:pt>
                <c:pt idx="5267">
                  <c:v>126.34933276496102</c:v>
                </c:pt>
                <c:pt idx="5268">
                  <c:v>126.35024307734406</c:v>
                </c:pt>
                <c:pt idx="5269">
                  <c:v>126.34810830043216</c:v>
                </c:pt>
                <c:pt idx="5270">
                  <c:v>126.34040412890174</c:v>
                </c:pt>
                <c:pt idx="5271">
                  <c:v>126.33662904213693</c:v>
                </c:pt>
                <c:pt idx="5272">
                  <c:v>126.32991732245974</c:v>
                </c:pt>
                <c:pt idx="5273">
                  <c:v>126.31917598817695</c:v>
                </c:pt>
                <c:pt idx="5274">
                  <c:v>126.30857409185022</c:v>
                </c:pt>
                <c:pt idx="5275">
                  <c:v>126.29609998805527</c:v>
                </c:pt>
                <c:pt idx="5276">
                  <c:v>126.29012382230489</c:v>
                </c:pt>
                <c:pt idx="5277">
                  <c:v>126.28620391121913</c:v>
                </c:pt>
                <c:pt idx="5278">
                  <c:v>126.30187118653858</c:v>
                </c:pt>
                <c:pt idx="5279">
                  <c:v>126.31837020082241</c:v>
                </c:pt>
                <c:pt idx="5280">
                  <c:v>126.31329287421761</c:v>
                </c:pt>
                <c:pt idx="5281">
                  <c:v>126.34499842348664</c:v>
                </c:pt>
                <c:pt idx="5282">
                  <c:v>126.34542404913948</c:v>
                </c:pt>
                <c:pt idx="5283">
                  <c:v>126.33112953060875</c:v>
                </c:pt>
                <c:pt idx="5284">
                  <c:v>126.32027038032918</c:v>
                </c:pt>
                <c:pt idx="5285">
                  <c:v>126.3075140146269</c:v>
                </c:pt>
                <c:pt idx="5286">
                  <c:v>126.29454474824597</c:v>
                </c:pt>
                <c:pt idx="5287">
                  <c:v>126.28607490833656</c:v>
                </c:pt>
                <c:pt idx="5288">
                  <c:v>126.28613075826892</c:v>
                </c:pt>
                <c:pt idx="5289">
                  <c:v>126.28572849597393</c:v>
                </c:pt>
                <c:pt idx="5290">
                  <c:v>126.28879765324841</c:v>
                </c:pt>
                <c:pt idx="5291">
                  <c:v>126.28092348779207</c:v>
                </c:pt>
                <c:pt idx="5292">
                  <c:v>126.27345363263777</c:v>
                </c:pt>
                <c:pt idx="5293">
                  <c:v>126.3017981937855</c:v>
                </c:pt>
                <c:pt idx="5294">
                  <c:v>126.3004081740628</c:v>
                </c:pt>
                <c:pt idx="5295">
                  <c:v>126.29301271379481</c:v>
                </c:pt>
                <c:pt idx="5296">
                  <c:v>126.29742547716184</c:v>
                </c:pt>
                <c:pt idx="5297">
                  <c:v>126.30670078678605</c:v>
                </c:pt>
                <c:pt idx="5298">
                  <c:v>126.31392715036102</c:v>
                </c:pt>
                <c:pt idx="5299">
                  <c:v>126.30337667089356</c:v>
                </c:pt>
                <c:pt idx="5300">
                  <c:v>126.31091781110304</c:v>
                </c:pt>
                <c:pt idx="5301">
                  <c:v>126.33310338377794</c:v>
                </c:pt>
                <c:pt idx="5302">
                  <c:v>126.32062093707579</c:v>
                </c:pt>
                <c:pt idx="5303">
                  <c:v>126.31771523436555</c:v>
                </c:pt>
                <c:pt idx="5304">
                  <c:v>126.30782686059024</c:v>
                </c:pt>
                <c:pt idx="5305">
                  <c:v>126.29885429148479</c:v>
                </c:pt>
                <c:pt idx="5306">
                  <c:v>126.29203996450686</c:v>
                </c:pt>
                <c:pt idx="5307">
                  <c:v>126.28486631918611</c:v>
                </c:pt>
                <c:pt idx="5308">
                  <c:v>126.28510668129964</c:v>
                </c:pt>
                <c:pt idx="5309">
                  <c:v>126.27551793705814</c:v>
                </c:pt>
                <c:pt idx="5310">
                  <c:v>126.27413038772549</c:v>
                </c:pt>
                <c:pt idx="5311">
                  <c:v>126.29980929373143</c:v>
                </c:pt>
                <c:pt idx="5312">
                  <c:v>126.32092734230254</c:v>
                </c:pt>
                <c:pt idx="5313">
                  <c:v>126.32171350907802</c:v>
                </c:pt>
                <c:pt idx="5314">
                  <c:v>126.32934107721972</c:v>
                </c:pt>
                <c:pt idx="5315">
                  <c:v>126.32570091504503</c:v>
                </c:pt>
                <c:pt idx="5316">
                  <c:v>126.34020755329189</c:v>
                </c:pt>
                <c:pt idx="5317">
                  <c:v>126.33208664380611</c:v>
                </c:pt>
                <c:pt idx="5318">
                  <c:v>126.32323041331996</c:v>
                </c:pt>
                <c:pt idx="5319">
                  <c:v>126.31519866916395</c:v>
                </c:pt>
                <c:pt idx="5320">
                  <c:v>126.32482514508459</c:v>
                </c:pt>
                <c:pt idx="5321">
                  <c:v>126.32672796267099</c:v>
                </c:pt>
                <c:pt idx="5322">
                  <c:v>126.31499628009861</c:v>
                </c:pt>
                <c:pt idx="5323">
                  <c:v>126.31137616807806</c:v>
                </c:pt>
                <c:pt idx="5324">
                  <c:v>126.30179835218905</c:v>
                </c:pt>
                <c:pt idx="5325">
                  <c:v>126.29786129158899</c:v>
                </c:pt>
                <c:pt idx="5326">
                  <c:v>126.30390825708007</c:v>
                </c:pt>
                <c:pt idx="5327">
                  <c:v>126.29039975353787</c:v>
                </c:pt>
                <c:pt idx="5328">
                  <c:v>126.28122029415859</c:v>
                </c:pt>
                <c:pt idx="5329">
                  <c:v>126.27700725427258</c:v>
                </c:pt>
                <c:pt idx="5330">
                  <c:v>126.29018431271477</c:v>
                </c:pt>
                <c:pt idx="5331">
                  <c:v>126.31996944606638</c:v>
                </c:pt>
                <c:pt idx="5332">
                  <c:v>126.31206298322148</c:v>
                </c:pt>
                <c:pt idx="5333">
                  <c:v>126.30598903456591</c:v>
                </c:pt>
                <c:pt idx="5334">
                  <c:v>126.3000729121984</c:v>
                </c:pt>
                <c:pt idx="5335">
                  <c:v>126.3270517868436</c:v>
                </c:pt>
                <c:pt idx="5336">
                  <c:v>126.3275575151488</c:v>
                </c:pt>
                <c:pt idx="5337">
                  <c:v>126.33196197576977</c:v>
                </c:pt>
                <c:pt idx="5338">
                  <c:v>126.32400901259453</c:v>
                </c:pt>
                <c:pt idx="5339">
                  <c:v>126.33005168638788</c:v>
                </c:pt>
                <c:pt idx="5340">
                  <c:v>126.31931347082471</c:v>
                </c:pt>
                <c:pt idx="5341">
                  <c:v>126.3142546305354</c:v>
                </c:pt>
                <c:pt idx="5342">
                  <c:v>126.30861987597781</c:v>
                </c:pt>
                <c:pt idx="5343">
                  <c:v>126.29725477568861</c:v>
                </c:pt>
                <c:pt idx="5344">
                  <c:v>126.29606632525889</c:v>
                </c:pt>
                <c:pt idx="5345">
                  <c:v>126.28880003351074</c:v>
                </c:pt>
                <c:pt idx="5346">
                  <c:v>126.28718585661994</c:v>
                </c:pt>
                <c:pt idx="5347">
                  <c:v>126.27568434049294</c:v>
                </c:pt>
                <c:pt idx="5348">
                  <c:v>126.26283040045674</c:v>
                </c:pt>
                <c:pt idx="5349">
                  <c:v>126.26134330379173</c:v>
                </c:pt>
                <c:pt idx="5350">
                  <c:v>126.25120548448835</c:v>
                </c:pt>
                <c:pt idx="5351">
                  <c:v>126.24106423767579</c:v>
                </c:pt>
                <c:pt idx="5352">
                  <c:v>126.2734826545139</c:v>
                </c:pt>
                <c:pt idx="5353">
                  <c:v>126.26174859789258</c:v>
                </c:pt>
                <c:pt idx="5354">
                  <c:v>126.25418512785421</c:v>
                </c:pt>
                <c:pt idx="5355">
                  <c:v>126.26899078511833</c:v>
                </c:pt>
                <c:pt idx="5356">
                  <c:v>126.2608891793142</c:v>
                </c:pt>
                <c:pt idx="5357">
                  <c:v>126.25693301818967</c:v>
                </c:pt>
                <c:pt idx="5358">
                  <c:v>126.25457378943157</c:v>
                </c:pt>
                <c:pt idx="5359">
                  <c:v>126.27488663874043</c:v>
                </c:pt>
                <c:pt idx="5360">
                  <c:v>126.27298139548014</c:v>
                </c:pt>
                <c:pt idx="5361">
                  <c:v>126.26375782779519</c:v>
                </c:pt>
                <c:pt idx="5362">
                  <c:v>126.25370400742108</c:v>
                </c:pt>
                <c:pt idx="5363">
                  <c:v>126.25100485727415</c:v>
                </c:pt>
                <c:pt idx="5364">
                  <c:v>126.24095120326398</c:v>
                </c:pt>
                <c:pt idx="5365">
                  <c:v>126.23501710224434</c:v>
                </c:pt>
                <c:pt idx="5366">
                  <c:v>126.26279226945121</c:v>
                </c:pt>
                <c:pt idx="5367">
                  <c:v>126.25376666810968</c:v>
                </c:pt>
                <c:pt idx="5368">
                  <c:v>126.26117294210182</c:v>
                </c:pt>
                <c:pt idx="5369">
                  <c:v>126.24833674379832</c:v>
                </c:pt>
                <c:pt idx="5370">
                  <c:v>126.24081184070164</c:v>
                </c:pt>
                <c:pt idx="5371">
                  <c:v>126.24118195554504</c:v>
                </c:pt>
                <c:pt idx="5372">
                  <c:v>126.24064093323324</c:v>
                </c:pt>
                <c:pt idx="5373">
                  <c:v>126.23272440255542</c:v>
                </c:pt>
                <c:pt idx="5374">
                  <c:v>126.22863957896554</c:v>
                </c:pt>
                <c:pt idx="5375">
                  <c:v>126.22718028551158</c:v>
                </c:pt>
                <c:pt idx="5376">
                  <c:v>126.22740694664847</c:v>
                </c:pt>
                <c:pt idx="5377">
                  <c:v>126.22505470731178</c:v>
                </c:pt>
                <c:pt idx="5378">
                  <c:v>126.22268013998529</c:v>
                </c:pt>
                <c:pt idx="5379">
                  <c:v>126.24343195509942</c:v>
                </c:pt>
                <c:pt idx="5380">
                  <c:v>126.27108991519668</c:v>
                </c:pt>
                <c:pt idx="5381">
                  <c:v>126.26380725019021</c:v>
                </c:pt>
                <c:pt idx="5382">
                  <c:v>126.25738428891927</c:v>
                </c:pt>
                <c:pt idx="5383">
                  <c:v>126.27178680686576</c:v>
                </c:pt>
                <c:pt idx="5384">
                  <c:v>126.26244544991077</c:v>
                </c:pt>
                <c:pt idx="5385">
                  <c:v>126.30698141875621</c:v>
                </c:pt>
                <c:pt idx="5386">
                  <c:v>126.29427117220692</c:v>
                </c:pt>
                <c:pt idx="5387">
                  <c:v>126.30921933425613</c:v>
                </c:pt>
                <c:pt idx="5388">
                  <c:v>126.32381555211039</c:v>
                </c:pt>
                <c:pt idx="5389">
                  <c:v>126.3224192352732</c:v>
                </c:pt>
                <c:pt idx="5390">
                  <c:v>126.30953091105521</c:v>
                </c:pt>
                <c:pt idx="5391">
                  <c:v>126.29994666803515</c:v>
                </c:pt>
                <c:pt idx="5392">
                  <c:v>126.30608995234248</c:v>
                </c:pt>
                <c:pt idx="5393">
                  <c:v>126.29776694647917</c:v>
                </c:pt>
                <c:pt idx="5394">
                  <c:v>126.31286795445756</c:v>
                </c:pt>
                <c:pt idx="5395">
                  <c:v>126.37025050597219</c:v>
                </c:pt>
                <c:pt idx="5396">
                  <c:v>126.36429152669274</c:v>
                </c:pt>
                <c:pt idx="5397">
                  <c:v>126.36552411020494</c:v>
                </c:pt>
                <c:pt idx="5398">
                  <c:v>126.37994456874091</c:v>
                </c:pt>
                <c:pt idx="5399">
                  <c:v>126.37544371583853</c:v>
                </c:pt>
                <c:pt idx="5400">
                  <c:v>126.39790988201942</c:v>
                </c:pt>
                <c:pt idx="5401">
                  <c:v>126.39569077939872</c:v>
                </c:pt>
                <c:pt idx="5402">
                  <c:v>126.40201522855877</c:v>
                </c:pt>
                <c:pt idx="5403">
                  <c:v>126.39011892062375</c:v>
                </c:pt>
                <c:pt idx="5404">
                  <c:v>126.3907158583545</c:v>
                </c:pt>
                <c:pt idx="5405">
                  <c:v>126.39219476406234</c:v>
                </c:pt>
                <c:pt idx="5406">
                  <c:v>126.38675424524118</c:v>
                </c:pt>
                <c:pt idx="5407">
                  <c:v>126.37969496087655</c:v>
                </c:pt>
                <c:pt idx="5408">
                  <c:v>126.37909276320516</c:v>
                </c:pt>
                <c:pt idx="5409">
                  <c:v>126.37888557837243</c:v>
                </c:pt>
                <c:pt idx="5410">
                  <c:v>126.36987422538313</c:v>
                </c:pt>
                <c:pt idx="5411">
                  <c:v>126.37480008277713</c:v>
                </c:pt>
                <c:pt idx="5412">
                  <c:v>126.36286673773769</c:v>
                </c:pt>
                <c:pt idx="5413">
                  <c:v>126.35544344705086</c:v>
                </c:pt>
                <c:pt idx="5414">
                  <c:v>126.34753572500746</c:v>
                </c:pt>
                <c:pt idx="5415">
                  <c:v>126.34426422305189</c:v>
                </c:pt>
                <c:pt idx="5416">
                  <c:v>126.34549882805513</c:v>
                </c:pt>
                <c:pt idx="5417">
                  <c:v>126.34520816861388</c:v>
                </c:pt>
                <c:pt idx="5418">
                  <c:v>126.34228693530551</c:v>
                </c:pt>
                <c:pt idx="5419">
                  <c:v>126.35680640739915</c:v>
                </c:pt>
                <c:pt idx="5420">
                  <c:v>126.37564180977486</c:v>
                </c:pt>
                <c:pt idx="5421">
                  <c:v>126.39584862839197</c:v>
                </c:pt>
                <c:pt idx="5422">
                  <c:v>126.38239050613753</c:v>
                </c:pt>
                <c:pt idx="5423">
                  <c:v>126.37776433482537</c:v>
                </c:pt>
                <c:pt idx="5424">
                  <c:v>126.37484917703641</c:v>
                </c:pt>
                <c:pt idx="5425">
                  <c:v>126.36713894537876</c:v>
                </c:pt>
                <c:pt idx="5426">
                  <c:v>126.35808600648248</c:v>
                </c:pt>
                <c:pt idx="5427">
                  <c:v>126.35476490462885</c:v>
                </c:pt>
                <c:pt idx="5428">
                  <c:v>126.35703685056278</c:v>
                </c:pt>
                <c:pt idx="5429">
                  <c:v>126.34608182104132</c:v>
                </c:pt>
                <c:pt idx="5430">
                  <c:v>126.3624060965725</c:v>
                </c:pt>
                <c:pt idx="5431">
                  <c:v>126.35216758270107</c:v>
                </c:pt>
                <c:pt idx="5432">
                  <c:v>126.34638421352184</c:v>
                </c:pt>
                <c:pt idx="5433">
                  <c:v>126.3428771538949</c:v>
                </c:pt>
                <c:pt idx="5434">
                  <c:v>126.36459455683928</c:v>
                </c:pt>
                <c:pt idx="5435">
                  <c:v>126.36303724143379</c:v>
                </c:pt>
                <c:pt idx="5436">
                  <c:v>126.35709531645804</c:v>
                </c:pt>
                <c:pt idx="5437">
                  <c:v>126.34893453083028</c:v>
                </c:pt>
                <c:pt idx="5438">
                  <c:v>126.34231423205959</c:v>
                </c:pt>
                <c:pt idx="5439">
                  <c:v>126.36700789013233</c:v>
                </c:pt>
                <c:pt idx="5440">
                  <c:v>126.35749593175159</c:v>
                </c:pt>
                <c:pt idx="5441">
                  <c:v>126.36543428755434</c:v>
                </c:pt>
                <c:pt idx="5442">
                  <c:v>126.35589450928555</c:v>
                </c:pt>
                <c:pt idx="5443">
                  <c:v>126.35425495398718</c:v>
                </c:pt>
                <c:pt idx="5444">
                  <c:v>126.34562519748192</c:v>
                </c:pt>
                <c:pt idx="5445">
                  <c:v>126.34274839236045</c:v>
                </c:pt>
                <c:pt idx="5446">
                  <c:v>126.33928115685701</c:v>
                </c:pt>
                <c:pt idx="5447">
                  <c:v>126.33493942381693</c:v>
                </c:pt>
                <c:pt idx="5448">
                  <c:v>126.33634158282614</c:v>
                </c:pt>
                <c:pt idx="5449">
                  <c:v>126.32863991847856</c:v>
                </c:pt>
                <c:pt idx="5450">
                  <c:v>126.36323599622514</c:v>
                </c:pt>
                <c:pt idx="5451">
                  <c:v>126.35470953075608</c:v>
                </c:pt>
                <c:pt idx="5452">
                  <c:v>126.36811539335594</c:v>
                </c:pt>
                <c:pt idx="5453">
                  <c:v>126.35602479801636</c:v>
                </c:pt>
                <c:pt idx="5454">
                  <c:v>126.35103517922562</c:v>
                </c:pt>
                <c:pt idx="5455">
                  <c:v>126.37147171239256</c:v>
                </c:pt>
                <c:pt idx="5456">
                  <c:v>126.35819094129052</c:v>
                </c:pt>
                <c:pt idx="5457">
                  <c:v>126.34793221559812</c:v>
                </c:pt>
                <c:pt idx="5458">
                  <c:v>126.33626601369041</c:v>
                </c:pt>
                <c:pt idx="5459">
                  <c:v>126.34177860897358</c:v>
                </c:pt>
                <c:pt idx="5460">
                  <c:v>126.37139613336103</c:v>
                </c:pt>
                <c:pt idx="5461">
                  <c:v>126.36205794423149</c:v>
                </c:pt>
                <c:pt idx="5462">
                  <c:v>126.35470448596124</c:v>
                </c:pt>
                <c:pt idx="5463">
                  <c:v>126.34794793698893</c:v>
                </c:pt>
                <c:pt idx="5464">
                  <c:v>126.34019808300469</c:v>
                </c:pt>
                <c:pt idx="5465">
                  <c:v>126.34459791010984</c:v>
                </c:pt>
                <c:pt idx="5466">
                  <c:v>126.34361778742276</c:v>
                </c:pt>
                <c:pt idx="5467">
                  <c:v>126.3478664762293</c:v>
                </c:pt>
                <c:pt idx="5468">
                  <c:v>126.34204704470748</c:v>
                </c:pt>
                <c:pt idx="5469">
                  <c:v>126.33754878565755</c:v>
                </c:pt>
                <c:pt idx="5470">
                  <c:v>126.32730710038875</c:v>
                </c:pt>
                <c:pt idx="5471">
                  <c:v>126.32871813557996</c:v>
                </c:pt>
                <c:pt idx="5472">
                  <c:v>126.32141424255805</c:v>
                </c:pt>
                <c:pt idx="5473">
                  <c:v>126.31016361483584</c:v>
                </c:pt>
                <c:pt idx="5474">
                  <c:v>126.2975240405993</c:v>
                </c:pt>
                <c:pt idx="5475">
                  <c:v>126.31791692879378</c:v>
                </c:pt>
                <c:pt idx="5476">
                  <c:v>126.31794292189878</c:v>
                </c:pt>
                <c:pt idx="5477">
                  <c:v>126.3187458862794</c:v>
                </c:pt>
                <c:pt idx="5478">
                  <c:v>126.35975028283369</c:v>
                </c:pt>
                <c:pt idx="5479">
                  <c:v>126.35022542108675</c:v>
                </c:pt>
                <c:pt idx="5480">
                  <c:v>126.34945804481157</c:v>
                </c:pt>
                <c:pt idx="5481">
                  <c:v>126.34550348766368</c:v>
                </c:pt>
                <c:pt idx="5482">
                  <c:v>126.35045407162248</c:v>
                </c:pt>
                <c:pt idx="5483">
                  <c:v>126.34255544342845</c:v>
                </c:pt>
                <c:pt idx="5484">
                  <c:v>126.33365426967929</c:v>
                </c:pt>
                <c:pt idx="5485">
                  <c:v>126.32546581484701</c:v>
                </c:pt>
                <c:pt idx="5486">
                  <c:v>126.32321068165972</c:v>
                </c:pt>
                <c:pt idx="5487">
                  <c:v>126.32102085599286</c:v>
                </c:pt>
                <c:pt idx="5488">
                  <c:v>126.31805275638608</c:v>
                </c:pt>
                <c:pt idx="5489">
                  <c:v>126.31576476267342</c:v>
                </c:pt>
                <c:pt idx="5490">
                  <c:v>126.30819747706899</c:v>
                </c:pt>
                <c:pt idx="5491">
                  <c:v>126.29931145659064</c:v>
                </c:pt>
                <c:pt idx="5492">
                  <c:v>126.28937250404189</c:v>
                </c:pt>
                <c:pt idx="5493">
                  <c:v>126.27629517324323</c:v>
                </c:pt>
                <c:pt idx="5494">
                  <c:v>126.2627931276779</c:v>
                </c:pt>
                <c:pt idx="5495">
                  <c:v>126.25619064973532</c:v>
                </c:pt>
                <c:pt idx="5496">
                  <c:v>126.26927317459753</c:v>
                </c:pt>
                <c:pt idx="5497">
                  <c:v>126.31018796107395</c:v>
                </c:pt>
                <c:pt idx="5498">
                  <c:v>126.29956723380234</c:v>
                </c:pt>
                <c:pt idx="5499">
                  <c:v>126.28707624272735</c:v>
                </c:pt>
                <c:pt idx="5500">
                  <c:v>126.30224791344321</c:v>
                </c:pt>
                <c:pt idx="5501">
                  <c:v>126.31247505336766</c:v>
                </c:pt>
                <c:pt idx="5502">
                  <c:v>126.31859815797053</c:v>
                </c:pt>
                <c:pt idx="5503">
                  <c:v>126.31310299597914</c:v>
                </c:pt>
                <c:pt idx="5504">
                  <c:v>126.30433278001773</c:v>
                </c:pt>
                <c:pt idx="5505">
                  <c:v>126.29375925966276</c:v>
                </c:pt>
                <c:pt idx="5506">
                  <c:v>126.28834623431192</c:v>
                </c:pt>
                <c:pt idx="5507">
                  <c:v>126.28492870201447</c:v>
                </c:pt>
                <c:pt idx="5508">
                  <c:v>126.28229086749752</c:v>
                </c:pt>
                <c:pt idx="5509">
                  <c:v>126.27826094840425</c:v>
                </c:pt>
                <c:pt idx="5510">
                  <c:v>126.27834038463963</c:v>
                </c:pt>
                <c:pt idx="5511">
                  <c:v>126.27285873347427</c:v>
                </c:pt>
                <c:pt idx="5512">
                  <c:v>126.26804120941748</c:v>
                </c:pt>
                <c:pt idx="5513">
                  <c:v>126.2656915857758</c:v>
                </c:pt>
                <c:pt idx="5514">
                  <c:v>126.26951492189598</c:v>
                </c:pt>
                <c:pt idx="5515">
                  <c:v>126.26199822952914</c:v>
                </c:pt>
                <c:pt idx="5516">
                  <c:v>126.25856773952269</c:v>
                </c:pt>
                <c:pt idx="5517">
                  <c:v>126.25936445756977</c:v>
                </c:pt>
                <c:pt idx="5518">
                  <c:v>126.25435609396928</c:v>
                </c:pt>
                <c:pt idx="5519">
                  <c:v>126.24528704630895</c:v>
                </c:pt>
                <c:pt idx="5520">
                  <c:v>126.24968803840953</c:v>
                </c:pt>
                <c:pt idx="5521">
                  <c:v>126.2468499662682</c:v>
                </c:pt>
                <c:pt idx="5522">
                  <c:v>126.24005808463576</c:v>
                </c:pt>
                <c:pt idx="5523">
                  <c:v>126.25310122341479</c:v>
                </c:pt>
                <c:pt idx="5524">
                  <c:v>126.25674211288855</c:v>
                </c:pt>
                <c:pt idx="5525">
                  <c:v>126.2455725181503</c:v>
                </c:pt>
                <c:pt idx="5526">
                  <c:v>126.24860549812178</c:v>
                </c:pt>
                <c:pt idx="5527">
                  <c:v>126.24275289336097</c:v>
                </c:pt>
                <c:pt idx="5528">
                  <c:v>126.2306034995672</c:v>
                </c:pt>
                <c:pt idx="5529">
                  <c:v>126.22972965423482</c:v>
                </c:pt>
                <c:pt idx="5530">
                  <c:v>126.27584900138325</c:v>
                </c:pt>
                <c:pt idx="5531">
                  <c:v>126.28339335403687</c:v>
                </c:pt>
                <c:pt idx="5532">
                  <c:v>126.2822858521598</c:v>
                </c:pt>
                <c:pt idx="5533">
                  <c:v>126.27376604896615</c:v>
                </c:pt>
                <c:pt idx="5534">
                  <c:v>126.26194809443109</c:v>
                </c:pt>
                <c:pt idx="5535">
                  <c:v>126.257387704157</c:v>
                </c:pt>
                <c:pt idx="5536">
                  <c:v>126.24813618577836</c:v>
                </c:pt>
                <c:pt idx="5537">
                  <c:v>126.24274692184167</c:v>
                </c:pt>
                <c:pt idx="5538">
                  <c:v>126.24443042236547</c:v>
                </c:pt>
                <c:pt idx="5539">
                  <c:v>126.2375988835272</c:v>
                </c:pt>
                <c:pt idx="5540">
                  <c:v>126.23287759540951</c:v>
                </c:pt>
                <c:pt idx="5541">
                  <c:v>126.2379319466534</c:v>
                </c:pt>
                <c:pt idx="5542">
                  <c:v>126.24433249025492</c:v>
                </c:pt>
                <c:pt idx="5543">
                  <c:v>126.24365466273227</c:v>
                </c:pt>
                <c:pt idx="5544">
                  <c:v>126.23149903272522</c:v>
                </c:pt>
                <c:pt idx="5545">
                  <c:v>126.22339203267371</c:v>
                </c:pt>
                <c:pt idx="5546">
                  <c:v>126.21455170915243</c:v>
                </c:pt>
                <c:pt idx="5547">
                  <c:v>126.2210484323342</c:v>
                </c:pt>
                <c:pt idx="5548">
                  <c:v>126.23755618925968</c:v>
                </c:pt>
                <c:pt idx="5549">
                  <c:v>126.2298422781242</c:v>
                </c:pt>
                <c:pt idx="5550">
                  <c:v>126.22597720242577</c:v>
                </c:pt>
                <c:pt idx="5551">
                  <c:v>126.21390914292023</c:v>
                </c:pt>
                <c:pt idx="5552">
                  <c:v>126.22930057407842</c:v>
                </c:pt>
                <c:pt idx="5553">
                  <c:v>126.22639726676331</c:v>
                </c:pt>
                <c:pt idx="5554">
                  <c:v>126.22114724047991</c:v>
                </c:pt>
                <c:pt idx="5555">
                  <c:v>126.21569978306643</c:v>
                </c:pt>
                <c:pt idx="5556">
                  <c:v>126.21345514307021</c:v>
                </c:pt>
                <c:pt idx="5557">
                  <c:v>126.21355614681374</c:v>
                </c:pt>
                <c:pt idx="5558">
                  <c:v>126.28934135838256</c:v>
                </c:pt>
                <c:pt idx="5559">
                  <c:v>126.28602425662991</c:v>
                </c:pt>
                <c:pt idx="5560">
                  <c:v>126.2812901701013</c:v>
                </c:pt>
                <c:pt idx="5561">
                  <c:v>126.27737968640433</c:v>
                </c:pt>
                <c:pt idx="5562">
                  <c:v>126.27445853772507</c:v>
                </c:pt>
                <c:pt idx="5563">
                  <c:v>126.26522381290133</c:v>
                </c:pt>
                <c:pt idx="5564">
                  <c:v>126.27053823590313</c:v>
                </c:pt>
                <c:pt idx="5565">
                  <c:v>126.26762864971377</c:v>
                </c:pt>
                <c:pt idx="5566">
                  <c:v>126.25962601951035</c:v>
                </c:pt>
                <c:pt idx="5567">
                  <c:v>126.26145591226039</c:v>
                </c:pt>
                <c:pt idx="5568">
                  <c:v>126.25357771282914</c:v>
                </c:pt>
                <c:pt idx="5569">
                  <c:v>126.25238515642788</c:v>
                </c:pt>
                <c:pt idx="5570">
                  <c:v>126.24340258226404</c:v>
                </c:pt>
                <c:pt idx="5571">
                  <c:v>126.23924039474387</c:v>
                </c:pt>
                <c:pt idx="5572">
                  <c:v>126.227188150552</c:v>
                </c:pt>
                <c:pt idx="5573">
                  <c:v>126.23724655949152</c:v>
                </c:pt>
                <c:pt idx="5574">
                  <c:v>126.24503787425998</c:v>
                </c:pt>
                <c:pt idx="5575">
                  <c:v>126.24266488601214</c:v>
                </c:pt>
                <c:pt idx="5576">
                  <c:v>126.23578895824556</c:v>
                </c:pt>
                <c:pt idx="5577">
                  <c:v>126.23913639244327</c:v>
                </c:pt>
                <c:pt idx="5578">
                  <c:v>126.22911555469977</c:v>
                </c:pt>
                <c:pt idx="5579">
                  <c:v>126.2273144448579</c:v>
                </c:pt>
                <c:pt idx="5580">
                  <c:v>126.2257801926753</c:v>
                </c:pt>
                <c:pt idx="5581">
                  <c:v>126.22150146351093</c:v>
                </c:pt>
                <c:pt idx="5582">
                  <c:v>126.22003690740117</c:v>
                </c:pt>
                <c:pt idx="5583">
                  <c:v>126.20940974249032</c:v>
                </c:pt>
                <c:pt idx="5584">
                  <c:v>126.2099006863659</c:v>
                </c:pt>
                <c:pt idx="5585">
                  <c:v>126.2071561102761</c:v>
                </c:pt>
                <c:pt idx="5586">
                  <c:v>126.20842544929044</c:v>
                </c:pt>
                <c:pt idx="5587">
                  <c:v>126.20066783200888</c:v>
                </c:pt>
                <c:pt idx="5588">
                  <c:v>126.19331571359638</c:v>
                </c:pt>
                <c:pt idx="5589">
                  <c:v>126.18656196548264</c:v>
                </c:pt>
                <c:pt idx="5590">
                  <c:v>126.19551911282475</c:v>
                </c:pt>
                <c:pt idx="5591">
                  <c:v>126.19575916620241</c:v>
                </c:pt>
                <c:pt idx="5592">
                  <c:v>126.18425172475493</c:v>
                </c:pt>
                <c:pt idx="5593">
                  <c:v>126.17744315573125</c:v>
                </c:pt>
                <c:pt idx="5594">
                  <c:v>126.16749748349341</c:v>
                </c:pt>
                <c:pt idx="5595">
                  <c:v>126.16996870131791</c:v>
                </c:pt>
                <c:pt idx="5596">
                  <c:v>126.1729533006919</c:v>
                </c:pt>
                <c:pt idx="5597">
                  <c:v>126.17066264378849</c:v>
                </c:pt>
                <c:pt idx="5598">
                  <c:v>126.1725866972254</c:v>
                </c:pt>
                <c:pt idx="5599">
                  <c:v>126.17293807673681</c:v>
                </c:pt>
                <c:pt idx="5600">
                  <c:v>126.16066437665627</c:v>
                </c:pt>
                <c:pt idx="5601">
                  <c:v>126.16441340249312</c:v>
                </c:pt>
                <c:pt idx="5602">
                  <c:v>126.15982900723297</c:v>
                </c:pt>
                <c:pt idx="5603">
                  <c:v>126.1517013644535</c:v>
                </c:pt>
                <c:pt idx="5604">
                  <c:v>126.21538662483981</c:v>
                </c:pt>
                <c:pt idx="5605">
                  <c:v>126.21590936411195</c:v>
                </c:pt>
                <c:pt idx="5606">
                  <c:v>126.2228994111902</c:v>
                </c:pt>
                <c:pt idx="5607">
                  <c:v>126.21355748420733</c:v>
                </c:pt>
                <c:pt idx="5608">
                  <c:v>126.24931059265576</c:v>
                </c:pt>
                <c:pt idx="5609">
                  <c:v>126.25319509074068</c:v>
                </c:pt>
                <c:pt idx="5610">
                  <c:v>126.24963020863875</c:v>
                </c:pt>
                <c:pt idx="5611">
                  <c:v>126.24917655123413</c:v>
                </c:pt>
                <c:pt idx="5612">
                  <c:v>126.26709706090172</c:v>
                </c:pt>
                <c:pt idx="5613">
                  <c:v>126.28170086723802</c:v>
                </c:pt>
                <c:pt idx="5614">
                  <c:v>126.27896415059512</c:v>
                </c:pt>
                <c:pt idx="5615">
                  <c:v>126.26890166815505</c:v>
                </c:pt>
                <c:pt idx="5616">
                  <c:v>126.26552981240586</c:v>
                </c:pt>
                <c:pt idx="5617">
                  <c:v>126.25841298196248</c:v>
                </c:pt>
                <c:pt idx="5618">
                  <c:v>126.2579418907513</c:v>
                </c:pt>
                <c:pt idx="5619">
                  <c:v>126.24673526910193</c:v>
                </c:pt>
                <c:pt idx="5620">
                  <c:v>126.23432551930411</c:v>
                </c:pt>
                <c:pt idx="5621">
                  <c:v>126.25081674046356</c:v>
                </c:pt>
                <c:pt idx="5622">
                  <c:v>126.24777836164714</c:v>
                </c:pt>
                <c:pt idx="5623">
                  <c:v>126.23739301043942</c:v>
                </c:pt>
                <c:pt idx="5624">
                  <c:v>126.23465152976746</c:v>
                </c:pt>
                <c:pt idx="5625">
                  <c:v>126.22550944102146</c:v>
                </c:pt>
                <c:pt idx="5626">
                  <c:v>126.24021684867454</c:v>
                </c:pt>
                <c:pt idx="5627">
                  <c:v>126.25116703512991</c:v>
                </c:pt>
                <c:pt idx="5628">
                  <c:v>126.24144221439694</c:v>
                </c:pt>
                <c:pt idx="5629">
                  <c:v>126.23082383758482</c:v>
                </c:pt>
                <c:pt idx="5630">
                  <c:v>126.22601033839879</c:v>
                </c:pt>
                <c:pt idx="5631">
                  <c:v>126.22783847512441</c:v>
                </c:pt>
                <c:pt idx="5632">
                  <c:v>126.22666519444675</c:v>
                </c:pt>
                <c:pt idx="5633">
                  <c:v>126.22162548409004</c:v>
                </c:pt>
                <c:pt idx="5634">
                  <c:v>126.21290054329623</c:v>
                </c:pt>
                <c:pt idx="5635">
                  <c:v>126.21102094339841</c:v>
                </c:pt>
                <c:pt idx="5636">
                  <c:v>126.20570737229707</c:v>
                </c:pt>
                <c:pt idx="5637">
                  <c:v>126.2092937763792</c:v>
                </c:pt>
                <c:pt idx="5638">
                  <c:v>126.21466525654296</c:v>
                </c:pt>
                <c:pt idx="5639">
                  <c:v>126.20438242242426</c:v>
                </c:pt>
                <c:pt idx="5640">
                  <c:v>126.19309072540506</c:v>
                </c:pt>
                <c:pt idx="5641">
                  <c:v>126.18055908108039</c:v>
                </c:pt>
                <c:pt idx="5642">
                  <c:v>126.17315740811219</c:v>
                </c:pt>
                <c:pt idx="5643">
                  <c:v>126.20021322599843</c:v>
                </c:pt>
                <c:pt idx="5644">
                  <c:v>126.18760908494966</c:v>
                </c:pt>
                <c:pt idx="5645">
                  <c:v>126.18518955354645</c:v>
                </c:pt>
                <c:pt idx="5646">
                  <c:v>126.19054712543381</c:v>
                </c:pt>
                <c:pt idx="5647">
                  <c:v>126.18146173588303</c:v>
                </c:pt>
                <c:pt idx="5648">
                  <c:v>126.17262431134178</c:v>
                </c:pt>
                <c:pt idx="5649">
                  <c:v>126.16384898664657</c:v>
                </c:pt>
                <c:pt idx="5650">
                  <c:v>126.15917918730047</c:v>
                </c:pt>
                <c:pt idx="5651">
                  <c:v>126.15005715140495</c:v>
                </c:pt>
                <c:pt idx="5652">
                  <c:v>126.14160834221069</c:v>
                </c:pt>
                <c:pt idx="5653">
                  <c:v>126.13081668347606</c:v>
                </c:pt>
                <c:pt idx="5654">
                  <c:v>126.13054904184644</c:v>
                </c:pt>
                <c:pt idx="5655">
                  <c:v>126.12557558423904</c:v>
                </c:pt>
                <c:pt idx="5656">
                  <c:v>126.12220427877647</c:v>
                </c:pt>
                <c:pt idx="5657">
                  <c:v>126.11124430332437</c:v>
                </c:pt>
                <c:pt idx="5658">
                  <c:v>126.10942471216281</c:v>
                </c:pt>
                <c:pt idx="5659">
                  <c:v>126.10317558332822</c:v>
                </c:pt>
                <c:pt idx="5660">
                  <c:v>126.09056875102623</c:v>
                </c:pt>
                <c:pt idx="5661">
                  <c:v>126.10601051966371</c:v>
                </c:pt>
                <c:pt idx="5662">
                  <c:v>126.11597585050428</c:v>
                </c:pt>
                <c:pt idx="5663">
                  <c:v>126.11540301188583</c:v>
                </c:pt>
                <c:pt idx="5664">
                  <c:v>126.10868362299034</c:v>
                </c:pt>
                <c:pt idx="5665">
                  <c:v>126.09969585939994</c:v>
                </c:pt>
                <c:pt idx="5666">
                  <c:v>126.09943458760442</c:v>
                </c:pt>
                <c:pt idx="5667">
                  <c:v>126.09144411857952</c:v>
                </c:pt>
                <c:pt idx="5668">
                  <c:v>126.08157873004998</c:v>
                </c:pt>
                <c:pt idx="5669">
                  <c:v>126.07019767342507</c:v>
                </c:pt>
                <c:pt idx="5670">
                  <c:v>126.06986762780456</c:v>
                </c:pt>
                <c:pt idx="5671">
                  <c:v>126.07101475217293</c:v>
                </c:pt>
                <c:pt idx="5672">
                  <c:v>126.06245015285707</c:v>
                </c:pt>
                <c:pt idx="5673">
                  <c:v>126.05638943993422</c:v>
                </c:pt>
                <c:pt idx="5674">
                  <c:v>126.04323596085233</c:v>
                </c:pt>
                <c:pt idx="5675">
                  <c:v>126.03227973864787</c:v>
                </c:pt>
                <c:pt idx="5676">
                  <c:v>126.03046583102352</c:v>
                </c:pt>
                <c:pt idx="5677">
                  <c:v>126.08476956959298</c:v>
                </c:pt>
                <c:pt idx="5678">
                  <c:v>126.0840895863071</c:v>
                </c:pt>
                <c:pt idx="5679">
                  <c:v>126.07990756954493</c:v>
                </c:pt>
                <c:pt idx="5680">
                  <c:v>126.0718792189474</c:v>
                </c:pt>
                <c:pt idx="5681">
                  <c:v>126.08416502301972</c:v>
                </c:pt>
                <c:pt idx="5682">
                  <c:v>126.07270233918508</c:v>
                </c:pt>
                <c:pt idx="5683">
                  <c:v>126.06250031709584</c:v>
                </c:pt>
                <c:pt idx="5684">
                  <c:v>126.11778858240491</c:v>
                </c:pt>
                <c:pt idx="5685">
                  <c:v>126.15310384904619</c:v>
                </c:pt>
                <c:pt idx="5686">
                  <c:v>126.18931294263879</c:v>
                </c:pt>
                <c:pt idx="5687">
                  <c:v>126.18757058367983</c:v>
                </c:pt>
                <c:pt idx="5688">
                  <c:v>126.21658689478058</c:v>
                </c:pt>
                <c:pt idx="5689">
                  <c:v>126.22022181632775</c:v>
                </c:pt>
                <c:pt idx="5690">
                  <c:v>126.21298932670875</c:v>
                </c:pt>
                <c:pt idx="5691">
                  <c:v>126.22130242682839</c:v>
                </c:pt>
                <c:pt idx="5692">
                  <c:v>126.20985003315164</c:v>
                </c:pt>
                <c:pt idx="5693">
                  <c:v>126.20231149826391</c:v>
                </c:pt>
                <c:pt idx="5694">
                  <c:v>126.19530724611647</c:v>
                </c:pt>
                <c:pt idx="5695">
                  <c:v>126.18576393006302</c:v>
                </c:pt>
                <c:pt idx="5696">
                  <c:v>126.18151008657166</c:v>
                </c:pt>
                <c:pt idx="5697">
                  <c:v>126.1722030464703</c:v>
                </c:pt>
                <c:pt idx="5698">
                  <c:v>126.16537897150309</c:v>
                </c:pt>
                <c:pt idx="5699">
                  <c:v>126.18190936815081</c:v>
                </c:pt>
                <c:pt idx="5700">
                  <c:v>126.17434464450491</c:v>
                </c:pt>
                <c:pt idx="5701">
                  <c:v>126.17015416860399</c:v>
                </c:pt>
                <c:pt idx="5702">
                  <c:v>126.16488396516036</c:v>
                </c:pt>
                <c:pt idx="5703">
                  <c:v>126.15531693425085</c:v>
                </c:pt>
                <c:pt idx="5704">
                  <c:v>126.1642942621631</c:v>
                </c:pt>
                <c:pt idx="5705">
                  <c:v>126.17050276406137</c:v>
                </c:pt>
                <c:pt idx="5706">
                  <c:v>126.17137292369574</c:v>
                </c:pt>
                <c:pt idx="5707">
                  <c:v>126.16482892120335</c:v>
                </c:pt>
                <c:pt idx="5708">
                  <c:v>126.1805004482755</c:v>
                </c:pt>
                <c:pt idx="5709">
                  <c:v>126.18068077962114</c:v>
                </c:pt>
                <c:pt idx="5710">
                  <c:v>126.1749969908589</c:v>
                </c:pt>
                <c:pt idx="5711">
                  <c:v>126.16438249936013</c:v>
                </c:pt>
                <c:pt idx="5712">
                  <c:v>126.16185494775289</c:v>
                </c:pt>
                <c:pt idx="5713">
                  <c:v>126.17380412829627</c:v>
                </c:pt>
                <c:pt idx="5714">
                  <c:v>126.17213285921972</c:v>
                </c:pt>
                <c:pt idx="5715">
                  <c:v>126.16578906805535</c:v>
                </c:pt>
                <c:pt idx="5716">
                  <c:v>126.15895973354883</c:v>
                </c:pt>
                <c:pt idx="5717">
                  <c:v>126.14794262788061</c:v>
                </c:pt>
                <c:pt idx="5718">
                  <c:v>126.15990693808035</c:v>
                </c:pt>
                <c:pt idx="5719">
                  <c:v>126.17551868054892</c:v>
                </c:pt>
                <c:pt idx="5720">
                  <c:v>126.17263792582203</c:v>
                </c:pt>
                <c:pt idx="5721">
                  <c:v>126.16624157225291</c:v>
                </c:pt>
                <c:pt idx="5722">
                  <c:v>126.15871067357482</c:v>
                </c:pt>
                <c:pt idx="5723">
                  <c:v>126.15261568050684</c:v>
                </c:pt>
                <c:pt idx="5724">
                  <c:v>126.1447949133095</c:v>
                </c:pt>
                <c:pt idx="5725">
                  <c:v>126.1419026583209</c:v>
                </c:pt>
                <c:pt idx="5726">
                  <c:v>126.13463050877903</c:v>
                </c:pt>
                <c:pt idx="5727">
                  <c:v>126.13272868784695</c:v>
                </c:pt>
                <c:pt idx="5728">
                  <c:v>126.12752140292038</c:v>
                </c:pt>
                <c:pt idx="5729">
                  <c:v>126.1194535910365</c:v>
                </c:pt>
                <c:pt idx="5730">
                  <c:v>126.12628956605822</c:v>
                </c:pt>
                <c:pt idx="5731">
                  <c:v>126.12383310804078</c:v>
                </c:pt>
                <c:pt idx="5732">
                  <c:v>126.1107987413114</c:v>
                </c:pt>
                <c:pt idx="5733">
                  <c:v>126.17010164015417</c:v>
                </c:pt>
                <c:pt idx="5734">
                  <c:v>126.15895930577653</c:v>
                </c:pt>
                <c:pt idx="5735">
                  <c:v>126.15872215369659</c:v>
                </c:pt>
                <c:pt idx="5736">
                  <c:v>126.1971252950424</c:v>
                </c:pt>
                <c:pt idx="5737">
                  <c:v>126.20937269667728</c:v>
                </c:pt>
                <c:pt idx="5738">
                  <c:v>126.21111437866382</c:v>
                </c:pt>
                <c:pt idx="5739">
                  <c:v>126.20186804370921</c:v>
                </c:pt>
                <c:pt idx="5740">
                  <c:v>126.19570526190162</c:v>
                </c:pt>
                <c:pt idx="5741">
                  <c:v>126.18604331677153</c:v>
                </c:pt>
                <c:pt idx="5742">
                  <c:v>126.19496942899015</c:v>
                </c:pt>
                <c:pt idx="5743">
                  <c:v>126.19334486283923</c:v>
                </c:pt>
                <c:pt idx="5744">
                  <c:v>126.18884277183533</c:v>
                </c:pt>
                <c:pt idx="5745">
                  <c:v>126.18423917797296</c:v>
                </c:pt>
                <c:pt idx="5746">
                  <c:v>126.18129006774943</c:v>
                </c:pt>
                <c:pt idx="5747">
                  <c:v>126.17402458646708</c:v>
                </c:pt>
                <c:pt idx="5748">
                  <c:v>126.17778666910458</c:v>
                </c:pt>
                <c:pt idx="5749">
                  <c:v>126.16606246849301</c:v>
                </c:pt>
                <c:pt idx="5750">
                  <c:v>126.16044542499094</c:v>
                </c:pt>
                <c:pt idx="5751">
                  <c:v>126.1842924583425</c:v>
                </c:pt>
                <c:pt idx="5752">
                  <c:v>126.17775852243933</c:v>
                </c:pt>
                <c:pt idx="5753">
                  <c:v>126.17133682598656</c:v>
                </c:pt>
                <c:pt idx="5754">
                  <c:v>126.16378077372329</c:v>
                </c:pt>
                <c:pt idx="5755">
                  <c:v>126.16770905953759</c:v>
                </c:pt>
                <c:pt idx="5756">
                  <c:v>126.1948465837811</c:v>
                </c:pt>
                <c:pt idx="5757">
                  <c:v>126.18684367534861</c:v>
                </c:pt>
                <c:pt idx="5758">
                  <c:v>126.1809810187187</c:v>
                </c:pt>
                <c:pt idx="5759">
                  <c:v>126.18395734291063</c:v>
                </c:pt>
                <c:pt idx="5760">
                  <c:v>126.18291351211167</c:v>
                </c:pt>
                <c:pt idx="5761">
                  <c:v>126.17614533296124</c:v>
                </c:pt>
                <c:pt idx="5762">
                  <c:v>126.17895776418321</c:v>
                </c:pt>
                <c:pt idx="5763">
                  <c:v>126.1782808168152</c:v>
                </c:pt>
                <c:pt idx="5764">
                  <c:v>126.16597879643493</c:v>
                </c:pt>
                <c:pt idx="5765">
                  <c:v>126.15463140886919</c:v>
                </c:pt>
                <c:pt idx="5766">
                  <c:v>126.14545202441705</c:v>
                </c:pt>
                <c:pt idx="5767">
                  <c:v>126.14131166656296</c:v>
                </c:pt>
                <c:pt idx="5768">
                  <c:v>126.14550772149914</c:v>
                </c:pt>
                <c:pt idx="5769">
                  <c:v>126.13310479322833</c:v>
                </c:pt>
                <c:pt idx="5770">
                  <c:v>126.12765625013094</c:v>
                </c:pt>
                <c:pt idx="5771">
                  <c:v>126.11753049481162</c:v>
                </c:pt>
                <c:pt idx="5772">
                  <c:v>126.12903130506029</c:v>
                </c:pt>
                <c:pt idx="5773">
                  <c:v>126.12571127835945</c:v>
                </c:pt>
                <c:pt idx="5774">
                  <c:v>126.1377957296172</c:v>
                </c:pt>
                <c:pt idx="5775">
                  <c:v>126.13192442607075</c:v>
                </c:pt>
                <c:pt idx="5776">
                  <c:v>126.12353132070741</c:v>
                </c:pt>
                <c:pt idx="5777">
                  <c:v>126.11602431997072</c:v>
                </c:pt>
                <c:pt idx="5778">
                  <c:v>126.12023371287444</c:v>
                </c:pt>
                <c:pt idx="5779">
                  <c:v>126.11677076836948</c:v>
                </c:pt>
                <c:pt idx="5780">
                  <c:v>126.11691405163931</c:v>
                </c:pt>
                <c:pt idx="5781">
                  <c:v>126.10744087846982</c:v>
                </c:pt>
                <c:pt idx="5782">
                  <c:v>126.10308834679758</c:v>
                </c:pt>
                <c:pt idx="5783">
                  <c:v>126.123209118991</c:v>
                </c:pt>
                <c:pt idx="5784">
                  <c:v>126.11970142563078</c:v>
                </c:pt>
                <c:pt idx="5785">
                  <c:v>126.11307539249115</c:v>
                </c:pt>
                <c:pt idx="5786">
                  <c:v>126.10622739448714</c:v>
                </c:pt>
                <c:pt idx="5787">
                  <c:v>126.0943644626001</c:v>
                </c:pt>
                <c:pt idx="5788">
                  <c:v>126.09952249422625</c:v>
                </c:pt>
                <c:pt idx="5789">
                  <c:v>126.09169802086709</c:v>
                </c:pt>
                <c:pt idx="5790">
                  <c:v>126.0835511307655</c:v>
                </c:pt>
                <c:pt idx="5791">
                  <c:v>126.09309428848185</c:v>
                </c:pt>
                <c:pt idx="5792">
                  <c:v>126.10703966194346</c:v>
                </c:pt>
                <c:pt idx="5793">
                  <c:v>126.1110255766976</c:v>
                </c:pt>
                <c:pt idx="5794">
                  <c:v>126.10515969402613</c:v>
                </c:pt>
                <c:pt idx="5795">
                  <c:v>126.10173573550797</c:v>
                </c:pt>
                <c:pt idx="5796">
                  <c:v>126.09515037429783</c:v>
                </c:pt>
                <c:pt idx="5797">
                  <c:v>126.0869700987724</c:v>
                </c:pt>
                <c:pt idx="5798">
                  <c:v>126.1239049845554</c:v>
                </c:pt>
                <c:pt idx="5799">
                  <c:v>126.11775661682032</c:v>
                </c:pt>
                <c:pt idx="5800">
                  <c:v>126.11183270621569</c:v>
                </c:pt>
                <c:pt idx="5801">
                  <c:v>126.12937837625016</c:v>
                </c:pt>
                <c:pt idx="5802">
                  <c:v>126.1412367275414</c:v>
                </c:pt>
                <c:pt idx="5803">
                  <c:v>126.13901052856667</c:v>
                </c:pt>
                <c:pt idx="5804">
                  <c:v>126.13057555890093</c:v>
                </c:pt>
                <c:pt idx="5805">
                  <c:v>126.12051322021452</c:v>
                </c:pt>
                <c:pt idx="5806">
                  <c:v>126.13530221510071</c:v>
                </c:pt>
                <c:pt idx="5807">
                  <c:v>126.12483859608766</c:v>
                </c:pt>
                <c:pt idx="5808">
                  <c:v>126.12136857443244</c:v>
                </c:pt>
                <c:pt idx="5809">
                  <c:v>126.13925394313878</c:v>
                </c:pt>
                <c:pt idx="5810">
                  <c:v>126.14239886230338</c:v>
                </c:pt>
                <c:pt idx="5811">
                  <c:v>126.1511355156135</c:v>
                </c:pt>
                <c:pt idx="5812">
                  <c:v>126.15309082955099</c:v>
                </c:pt>
                <c:pt idx="5813">
                  <c:v>126.15492124625494</c:v>
                </c:pt>
                <c:pt idx="5814">
                  <c:v>126.1468319091574</c:v>
                </c:pt>
                <c:pt idx="5815">
                  <c:v>126.14081173483905</c:v>
                </c:pt>
                <c:pt idx="5816">
                  <c:v>126.18818559841347</c:v>
                </c:pt>
                <c:pt idx="5817">
                  <c:v>126.18782395920611</c:v>
                </c:pt>
                <c:pt idx="5818">
                  <c:v>126.1766514937583</c:v>
                </c:pt>
                <c:pt idx="5819">
                  <c:v>126.16876159476345</c:v>
                </c:pt>
                <c:pt idx="5820">
                  <c:v>126.17698620800762</c:v>
                </c:pt>
                <c:pt idx="5821">
                  <c:v>126.16969373639267</c:v>
                </c:pt>
                <c:pt idx="5822">
                  <c:v>126.17158076182966</c:v>
                </c:pt>
                <c:pt idx="5823">
                  <c:v>126.15903249461745</c:v>
                </c:pt>
                <c:pt idx="5824">
                  <c:v>126.15629873985135</c:v>
                </c:pt>
                <c:pt idx="5825">
                  <c:v>126.15382292504485</c:v>
                </c:pt>
                <c:pt idx="5826">
                  <c:v>126.16015146405098</c:v>
                </c:pt>
                <c:pt idx="5827">
                  <c:v>126.15607072577716</c:v>
                </c:pt>
                <c:pt idx="5828">
                  <c:v>126.20658480027478</c:v>
                </c:pt>
                <c:pt idx="5829">
                  <c:v>126.19764805048294</c:v>
                </c:pt>
                <c:pt idx="5830">
                  <c:v>126.19438129842167</c:v>
                </c:pt>
                <c:pt idx="5831">
                  <c:v>126.18720759859056</c:v>
                </c:pt>
                <c:pt idx="5832">
                  <c:v>126.17983112753117</c:v>
                </c:pt>
                <c:pt idx="5833">
                  <c:v>126.16737436278407</c:v>
                </c:pt>
                <c:pt idx="5834">
                  <c:v>126.1623210913211</c:v>
                </c:pt>
                <c:pt idx="5835">
                  <c:v>126.15874220763099</c:v>
                </c:pt>
                <c:pt idx="5836">
                  <c:v>126.14864405840908</c:v>
                </c:pt>
                <c:pt idx="5837">
                  <c:v>126.1572421118035</c:v>
                </c:pt>
                <c:pt idx="5838">
                  <c:v>126.14853417033001</c:v>
                </c:pt>
                <c:pt idx="5839">
                  <c:v>126.13764026702876</c:v>
                </c:pt>
                <c:pt idx="5840">
                  <c:v>126.15333682666898</c:v>
                </c:pt>
                <c:pt idx="5841">
                  <c:v>126.16447346203556</c:v>
                </c:pt>
                <c:pt idx="5842">
                  <c:v>126.16021526619075</c:v>
                </c:pt>
                <c:pt idx="5843">
                  <c:v>126.16185899067682</c:v>
                </c:pt>
                <c:pt idx="5844">
                  <c:v>126.15714937948273</c:v>
                </c:pt>
                <c:pt idx="5845">
                  <c:v>126.15087331282784</c:v>
                </c:pt>
                <c:pt idx="5846">
                  <c:v>126.15018347997109</c:v>
                </c:pt>
                <c:pt idx="5847">
                  <c:v>126.14278494136877</c:v>
                </c:pt>
                <c:pt idx="5848">
                  <c:v>126.1395635392568</c:v>
                </c:pt>
                <c:pt idx="5849">
                  <c:v>126.17999055340796</c:v>
                </c:pt>
                <c:pt idx="5850">
                  <c:v>126.19893702792012</c:v>
                </c:pt>
                <c:pt idx="5851">
                  <c:v>126.19635619783654</c:v>
                </c:pt>
                <c:pt idx="5852">
                  <c:v>126.18703206793175</c:v>
                </c:pt>
                <c:pt idx="5853">
                  <c:v>126.18796095718265</c:v>
                </c:pt>
                <c:pt idx="5854">
                  <c:v>126.18549041145539</c:v>
                </c:pt>
                <c:pt idx="5855">
                  <c:v>126.18342544527714</c:v>
                </c:pt>
                <c:pt idx="5856">
                  <c:v>126.18306103322627</c:v>
                </c:pt>
                <c:pt idx="5857">
                  <c:v>126.19096231772937</c:v>
                </c:pt>
                <c:pt idx="5858">
                  <c:v>126.18933986284351</c:v>
                </c:pt>
                <c:pt idx="5859">
                  <c:v>126.18636127304019</c:v>
                </c:pt>
                <c:pt idx="5860">
                  <c:v>126.18029351487542</c:v>
                </c:pt>
                <c:pt idx="5861">
                  <c:v>126.1746824424033</c:v>
                </c:pt>
                <c:pt idx="5862">
                  <c:v>126.16606300121866</c:v>
                </c:pt>
                <c:pt idx="5863">
                  <c:v>126.16190126348395</c:v>
                </c:pt>
                <c:pt idx="5864">
                  <c:v>126.17543965628441</c:v>
                </c:pt>
                <c:pt idx="5865">
                  <c:v>126.16500658424295</c:v>
                </c:pt>
                <c:pt idx="5866">
                  <c:v>126.16835234022098</c:v>
                </c:pt>
                <c:pt idx="5867">
                  <c:v>126.16904884653822</c:v>
                </c:pt>
                <c:pt idx="5868">
                  <c:v>126.15980725501376</c:v>
                </c:pt>
                <c:pt idx="5869">
                  <c:v>126.16016580193582</c:v>
                </c:pt>
                <c:pt idx="5870">
                  <c:v>126.15178774650506</c:v>
                </c:pt>
                <c:pt idx="5871">
                  <c:v>126.15049825890996</c:v>
                </c:pt>
                <c:pt idx="5872">
                  <c:v>126.19627854851423</c:v>
                </c:pt>
                <c:pt idx="5873">
                  <c:v>126.19131528212934</c:v>
                </c:pt>
                <c:pt idx="5874">
                  <c:v>126.1857960866392</c:v>
                </c:pt>
                <c:pt idx="5875">
                  <c:v>126.1870779920758</c:v>
                </c:pt>
                <c:pt idx="5876">
                  <c:v>126.18037308612973</c:v>
                </c:pt>
                <c:pt idx="5877">
                  <c:v>126.17642193656177</c:v>
                </c:pt>
                <c:pt idx="5878">
                  <c:v>126.18962509956064</c:v>
                </c:pt>
                <c:pt idx="5879">
                  <c:v>126.24651343072736</c:v>
                </c:pt>
                <c:pt idx="5880">
                  <c:v>126.23599601131248</c:v>
                </c:pt>
                <c:pt idx="5881">
                  <c:v>126.23709688320443</c:v>
                </c:pt>
                <c:pt idx="5882">
                  <c:v>126.23047369055267</c:v>
                </c:pt>
                <c:pt idx="5883">
                  <c:v>126.22094604586012</c:v>
                </c:pt>
                <c:pt idx="5884">
                  <c:v>126.21428949697068</c:v>
                </c:pt>
                <c:pt idx="5885">
                  <c:v>126.21279608434317</c:v>
                </c:pt>
                <c:pt idx="5886">
                  <c:v>126.21690565402842</c:v>
                </c:pt>
                <c:pt idx="5887">
                  <c:v>126.20607788859289</c:v>
                </c:pt>
                <c:pt idx="5888">
                  <c:v>126.20345654651526</c:v>
                </c:pt>
                <c:pt idx="5889">
                  <c:v>126.19700872923363</c:v>
                </c:pt>
                <c:pt idx="5890">
                  <c:v>126.19757090132188</c:v>
                </c:pt>
                <c:pt idx="5891">
                  <c:v>126.19143594609882</c:v>
                </c:pt>
                <c:pt idx="5892">
                  <c:v>126.19714897698417</c:v>
                </c:pt>
                <c:pt idx="5893">
                  <c:v>126.19051242792331</c:v>
                </c:pt>
                <c:pt idx="5894">
                  <c:v>126.20047836339607</c:v>
                </c:pt>
                <c:pt idx="5895">
                  <c:v>126.21298310420985</c:v>
                </c:pt>
                <c:pt idx="5896">
                  <c:v>126.20311045743635</c:v>
                </c:pt>
                <c:pt idx="5897">
                  <c:v>126.20516066283304</c:v>
                </c:pt>
                <c:pt idx="5898">
                  <c:v>126.20973610845041</c:v>
                </c:pt>
                <c:pt idx="5899">
                  <c:v>126.2020782784173</c:v>
                </c:pt>
                <c:pt idx="5900">
                  <c:v>126.1926806647335</c:v>
                </c:pt>
                <c:pt idx="5901">
                  <c:v>126.18075022126834</c:v>
                </c:pt>
                <c:pt idx="5902">
                  <c:v>126.17777990870529</c:v>
                </c:pt>
                <c:pt idx="5903">
                  <c:v>126.17470944519113</c:v>
                </c:pt>
                <c:pt idx="5904">
                  <c:v>126.16382137509696</c:v>
                </c:pt>
                <c:pt idx="5905">
                  <c:v>126.16241176190438</c:v>
                </c:pt>
                <c:pt idx="5906">
                  <c:v>126.16116309651215</c:v>
                </c:pt>
                <c:pt idx="5907">
                  <c:v>126.17103460398049</c:v>
                </c:pt>
                <c:pt idx="5908">
                  <c:v>126.19210661063521</c:v>
                </c:pt>
                <c:pt idx="5909">
                  <c:v>126.20121281023985</c:v>
                </c:pt>
                <c:pt idx="5910">
                  <c:v>126.23520137454415</c:v>
                </c:pt>
                <c:pt idx="5911">
                  <c:v>126.22518428033997</c:v>
                </c:pt>
                <c:pt idx="5912">
                  <c:v>126.22193794777482</c:v>
                </c:pt>
                <c:pt idx="5913">
                  <c:v>126.21980985954551</c:v>
                </c:pt>
                <c:pt idx="5914">
                  <c:v>126.21342639550322</c:v>
                </c:pt>
                <c:pt idx="5915">
                  <c:v>126.20798780859791</c:v>
                </c:pt>
                <c:pt idx="5916">
                  <c:v>126.20891141128747</c:v>
                </c:pt>
                <c:pt idx="5917">
                  <c:v>126.19862839967396</c:v>
                </c:pt>
                <c:pt idx="5918">
                  <c:v>126.19026234354786</c:v>
                </c:pt>
                <c:pt idx="5919">
                  <c:v>126.18743432905349</c:v>
                </c:pt>
                <c:pt idx="5920">
                  <c:v>126.20166532828455</c:v>
                </c:pt>
                <c:pt idx="5921">
                  <c:v>126.21804299860892</c:v>
                </c:pt>
                <c:pt idx="5922">
                  <c:v>126.21021482405482</c:v>
                </c:pt>
                <c:pt idx="5923">
                  <c:v>126.20663362932406</c:v>
                </c:pt>
                <c:pt idx="5924">
                  <c:v>126.1995638511919</c:v>
                </c:pt>
                <c:pt idx="5925">
                  <c:v>126.19227804286672</c:v>
                </c:pt>
                <c:pt idx="5926">
                  <c:v>126.21165398786914</c:v>
                </c:pt>
                <c:pt idx="5927">
                  <c:v>126.21102973380488</c:v>
                </c:pt>
                <c:pt idx="5928">
                  <c:v>126.20720063949778</c:v>
                </c:pt>
                <c:pt idx="5929">
                  <c:v>126.1993721010942</c:v>
                </c:pt>
                <c:pt idx="5930">
                  <c:v>126.20195240101407</c:v>
                </c:pt>
                <c:pt idx="5931">
                  <c:v>126.19872646201259</c:v>
                </c:pt>
                <c:pt idx="5932">
                  <c:v>126.1952493368361</c:v>
                </c:pt>
                <c:pt idx="5933">
                  <c:v>126.20935634559896</c:v>
                </c:pt>
                <c:pt idx="5934">
                  <c:v>126.20469371832485</c:v>
                </c:pt>
                <c:pt idx="5935">
                  <c:v>126.19296426476789</c:v>
                </c:pt>
                <c:pt idx="5936">
                  <c:v>126.18521747845257</c:v>
                </c:pt>
                <c:pt idx="5937">
                  <c:v>126.17274855367762</c:v>
                </c:pt>
                <c:pt idx="5938">
                  <c:v>126.1687977059365</c:v>
                </c:pt>
                <c:pt idx="5939">
                  <c:v>126.16802951817581</c:v>
                </c:pt>
                <c:pt idx="5940">
                  <c:v>126.16928061189142</c:v>
                </c:pt>
                <c:pt idx="5941">
                  <c:v>126.1662371918497</c:v>
                </c:pt>
                <c:pt idx="5942">
                  <c:v>126.17032468807639</c:v>
                </c:pt>
                <c:pt idx="5943">
                  <c:v>126.19509648821374</c:v>
                </c:pt>
                <c:pt idx="5944">
                  <c:v>126.20074908666622</c:v>
                </c:pt>
                <c:pt idx="5945">
                  <c:v>126.18840030345072</c:v>
                </c:pt>
                <c:pt idx="5946">
                  <c:v>126.18494269704308</c:v>
                </c:pt>
                <c:pt idx="5947">
                  <c:v>126.21337697425837</c:v>
                </c:pt>
                <c:pt idx="5948">
                  <c:v>126.26144666677568</c:v>
                </c:pt>
                <c:pt idx="5949">
                  <c:v>126.25471746295155</c:v>
                </c:pt>
                <c:pt idx="5950">
                  <c:v>126.25784710395661</c:v>
                </c:pt>
                <c:pt idx="5951">
                  <c:v>126.25742814933136</c:v>
                </c:pt>
                <c:pt idx="5952">
                  <c:v>126.24827935871322</c:v>
                </c:pt>
                <c:pt idx="5953">
                  <c:v>126.28683375770885</c:v>
                </c:pt>
                <c:pt idx="5954">
                  <c:v>126.27839889258365</c:v>
                </c:pt>
                <c:pt idx="5955">
                  <c:v>126.28259347636956</c:v>
                </c:pt>
                <c:pt idx="5956">
                  <c:v>126.29211112421483</c:v>
                </c:pt>
                <c:pt idx="5957">
                  <c:v>126.2925271489645</c:v>
                </c:pt>
                <c:pt idx="5958">
                  <c:v>126.28828020968699</c:v>
                </c:pt>
                <c:pt idx="5959">
                  <c:v>126.27656910525883</c:v>
                </c:pt>
                <c:pt idx="5960">
                  <c:v>126.26636616326775</c:v>
                </c:pt>
                <c:pt idx="5961">
                  <c:v>126.25882321994396</c:v>
                </c:pt>
                <c:pt idx="5962">
                  <c:v>126.24999805859676</c:v>
                </c:pt>
                <c:pt idx="5963">
                  <c:v>126.25400985319908</c:v>
                </c:pt>
                <c:pt idx="5964">
                  <c:v>126.26638648110196</c:v>
                </c:pt>
                <c:pt idx="5965">
                  <c:v>126.277805377165</c:v>
                </c:pt>
                <c:pt idx="5966">
                  <c:v>126.27271970776607</c:v>
                </c:pt>
                <c:pt idx="5967">
                  <c:v>126.26800998177109</c:v>
                </c:pt>
                <c:pt idx="5968">
                  <c:v>126.27812297873403</c:v>
                </c:pt>
                <c:pt idx="5969">
                  <c:v>126.2685743063481</c:v>
                </c:pt>
                <c:pt idx="5970">
                  <c:v>126.27447176604579</c:v>
                </c:pt>
                <c:pt idx="5971">
                  <c:v>126.2945455040995</c:v>
                </c:pt>
                <c:pt idx="5972">
                  <c:v>126.29144798841992</c:v>
                </c:pt>
                <c:pt idx="5973">
                  <c:v>126.28887651695038</c:v>
                </c:pt>
                <c:pt idx="5974">
                  <c:v>126.2890942110689</c:v>
                </c:pt>
                <c:pt idx="5975">
                  <c:v>126.2770004476435</c:v>
                </c:pt>
                <c:pt idx="5976">
                  <c:v>126.2706800445844</c:v>
                </c:pt>
                <c:pt idx="5977">
                  <c:v>126.2747048393568</c:v>
                </c:pt>
                <c:pt idx="5978">
                  <c:v>126.27865766663321</c:v>
                </c:pt>
                <c:pt idx="5979">
                  <c:v>126.27677530525064</c:v>
                </c:pt>
                <c:pt idx="5980">
                  <c:v>126.31833731119664</c:v>
                </c:pt>
                <c:pt idx="5981">
                  <c:v>126.32946570116644</c:v>
                </c:pt>
                <c:pt idx="5982">
                  <c:v>126.32982087799942</c:v>
                </c:pt>
                <c:pt idx="5983">
                  <c:v>126.31805732045376</c:v>
                </c:pt>
                <c:pt idx="5984">
                  <c:v>126.30738011181921</c:v>
                </c:pt>
                <c:pt idx="5985">
                  <c:v>126.31477750865531</c:v>
                </c:pt>
                <c:pt idx="5986">
                  <c:v>126.31257156069474</c:v>
                </c:pt>
                <c:pt idx="5987">
                  <c:v>126.30689373185179</c:v>
                </c:pt>
                <c:pt idx="5988">
                  <c:v>126.29744653522395</c:v>
                </c:pt>
                <c:pt idx="5989">
                  <c:v>126.30037745382246</c:v>
                </c:pt>
                <c:pt idx="5990">
                  <c:v>126.30562169268272</c:v>
                </c:pt>
                <c:pt idx="5991">
                  <c:v>126.30756064865282</c:v>
                </c:pt>
                <c:pt idx="5992">
                  <c:v>126.30263177445292</c:v>
                </c:pt>
                <c:pt idx="5993">
                  <c:v>126.31226709526504</c:v>
                </c:pt>
                <c:pt idx="5994">
                  <c:v>126.3198569699998</c:v>
                </c:pt>
                <c:pt idx="5995">
                  <c:v>126.32248660042447</c:v>
                </c:pt>
                <c:pt idx="5996">
                  <c:v>126.31696772110867</c:v>
                </c:pt>
                <c:pt idx="5997">
                  <c:v>126.30721876861119</c:v>
                </c:pt>
                <c:pt idx="5998">
                  <c:v>126.29803596284312</c:v>
                </c:pt>
                <c:pt idx="5999">
                  <c:v>126.28735374649121</c:v>
                </c:pt>
                <c:pt idx="6000">
                  <c:v>126.27913837253851</c:v>
                </c:pt>
                <c:pt idx="6001">
                  <c:v>126.28227808324294</c:v>
                </c:pt>
                <c:pt idx="6002">
                  <c:v>126.28851376815315</c:v>
                </c:pt>
                <c:pt idx="6003">
                  <c:v>126.28829767245379</c:v>
                </c:pt>
                <c:pt idx="6004">
                  <c:v>126.27610819976042</c:v>
                </c:pt>
                <c:pt idx="6005">
                  <c:v>126.27459771415678</c:v>
                </c:pt>
                <c:pt idx="6006">
                  <c:v>126.2765066183609</c:v>
                </c:pt>
                <c:pt idx="6007">
                  <c:v>126.26599750113409</c:v>
                </c:pt>
                <c:pt idx="6008">
                  <c:v>126.26109688006255</c:v>
                </c:pt>
                <c:pt idx="6009">
                  <c:v>126.25255936264263</c:v>
                </c:pt>
                <c:pt idx="6010">
                  <c:v>126.24461606391161</c:v>
                </c:pt>
                <c:pt idx="6011">
                  <c:v>126.23941009311552</c:v>
                </c:pt>
                <c:pt idx="6012">
                  <c:v>126.22758872177033</c:v>
                </c:pt>
                <c:pt idx="6013">
                  <c:v>126.21529611718334</c:v>
                </c:pt>
                <c:pt idx="6014">
                  <c:v>126.20444922164016</c:v>
                </c:pt>
                <c:pt idx="6015">
                  <c:v>126.19252977295808</c:v>
                </c:pt>
                <c:pt idx="6016">
                  <c:v>126.18944029793988</c:v>
                </c:pt>
                <c:pt idx="6017">
                  <c:v>126.19379347676693</c:v>
                </c:pt>
                <c:pt idx="6018">
                  <c:v>126.22315546951737</c:v>
                </c:pt>
                <c:pt idx="6019">
                  <c:v>126.23286728817524</c:v>
                </c:pt>
                <c:pt idx="6020">
                  <c:v>126.29004648319339</c:v>
                </c:pt>
                <c:pt idx="6021">
                  <c:v>126.28518081293167</c:v>
                </c:pt>
                <c:pt idx="6022">
                  <c:v>126.276572840727</c:v>
                </c:pt>
                <c:pt idx="6023">
                  <c:v>126.27419566025026</c:v>
                </c:pt>
                <c:pt idx="6024">
                  <c:v>126.27034162538072</c:v>
                </c:pt>
                <c:pt idx="6025">
                  <c:v>126.26464758201877</c:v>
                </c:pt>
                <c:pt idx="6026">
                  <c:v>126.25826132282621</c:v>
                </c:pt>
                <c:pt idx="6027">
                  <c:v>126.25742718439183</c:v>
                </c:pt>
                <c:pt idx="6028">
                  <c:v>126.25489741036587</c:v>
                </c:pt>
                <c:pt idx="6029">
                  <c:v>126.2444519718305</c:v>
                </c:pt>
                <c:pt idx="6030">
                  <c:v>126.23339702145974</c:v>
                </c:pt>
                <c:pt idx="6031">
                  <c:v>126.2388777204515</c:v>
                </c:pt>
                <c:pt idx="6032">
                  <c:v>126.22994337588625</c:v>
                </c:pt>
                <c:pt idx="6033">
                  <c:v>126.22345501953323</c:v>
                </c:pt>
                <c:pt idx="6034">
                  <c:v>126.22822281958008</c:v>
                </c:pt>
                <c:pt idx="6035">
                  <c:v>126.23468116361298</c:v>
                </c:pt>
                <c:pt idx="6036">
                  <c:v>126.23645397046717</c:v>
                </c:pt>
                <c:pt idx="6037">
                  <c:v>126.23425679365401</c:v>
                </c:pt>
                <c:pt idx="6038">
                  <c:v>126.22761716781964</c:v>
                </c:pt>
                <c:pt idx="6039">
                  <c:v>126.26681017005217</c:v>
                </c:pt>
                <c:pt idx="6040">
                  <c:v>126.26350675162479</c:v>
                </c:pt>
                <c:pt idx="6041">
                  <c:v>126.28657733088247</c:v>
                </c:pt>
                <c:pt idx="6042">
                  <c:v>126.28149198767066</c:v>
                </c:pt>
                <c:pt idx="6043">
                  <c:v>126.27118484660348</c:v>
                </c:pt>
                <c:pt idx="6044">
                  <c:v>126.26756951274153</c:v>
                </c:pt>
                <c:pt idx="6045">
                  <c:v>126.26183796016466</c:v>
                </c:pt>
                <c:pt idx="6046">
                  <c:v>126.28814419654013</c:v>
                </c:pt>
                <c:pt idx="6047">
                  <c:v>126.28419883498253</c:v>
                </c:pt>
                <c:pt idx="6048">
                  <c:v>126.28990560822213</c:v>
                </c:pt>
                <c:pt idx="6049">
                  <c:v>126.28792620214476</c:v>
                </c:pt>
                <c:pt idx="6050">
                  <c:v>126.28546627520464</c:v>
                </c:pt>
                <c:pt idx="6051">
                  <c:v>126.27370320097363</c:v>
                </c:pt>
                <c:pt idx="6052">
                  <c:v>126.26371801668793</c:v>
                </c:pt>
                <c:pt idx="6053">
                  <c:v>126.25799206459057</c:v>
                </c:pt>
                <c:pt idx="6054">
                  <c:v>126.25091066646357</c:v>
                </c:pt>
                <c:pt idx="6055">
                  <c:v>126.24549868497266</c:v>
                </c:pt>
                <c:pt idx="6056">
                  <c:v>126.23699489810726</c:v>
                </c:pt>
                <c:pt idx="6057">
                  <c:v>126.23397399150453</c:v>
                </c:pt>
                <c:pt idx="6058">
                  <c:v>126.22653218980794</c:v>
                </c:pt>
                <c:pt idx="6059">
                  <c:v>126.21870785671152</c:v>
                </c:pt>
                <c:pt idx="6060">
                  <c:v>126.21803489085229</c:v>
                </c:pt>
                <c:pt idx="6061">
                  <c:v>126.2161435641751</c:v>
                </c:pt>
                <c:pt idx="6062">
                  <c:v>126.20700545758839</c:v>
                </c:pt>
                <c:pt idx="6063">
                  <c:v>126.19991681616195</c:v>
                </c:pt>
                <c:pt idx="6064">
                  <c:v>126.21212742148145</c:v>
                </c:pt>
                <c:pt idx="6065">
                  <c:v>126.20962483710562</c:v>
                </c:pt>
                <c:pt idx="6066">
                  <c:v>126.20030859051342</c:v>
                </c:pt>
                <c:pt idx="6067">
                  <c:v>126.19742165222401</c:v>
                </c:pt>
                <c:pt idx="6068">
                  <c:v>126.21188091239455</c:v>
                </c:pt>
                <c:pt idx="6069">
                  <c:v>126.21291764917508</c:v>
                </c:pt>
                <c:pt idx="6070">
                  <c:v>126.21260460280546</c:v>
                </c:pt>
                <c:pt idx="6071">
                  <c:v>126.21437737368962</c:v>
                </c:pt>
                <c:pt idx="6072">
                  <c:v>126.2022077711091</c:v>
                </c:pt>
                <c:pt idx="6073">
                  <c:v>126.24969772017016</c:v>
                </c:pt>
                <c:pt idx="6074">
                  <c:v>126.25700768042546</c:v>
                </c:pt>
                <c:pt idx="6075">
                  <c:v>126.25580730658156</c:v>
                </c:pt>
                <c:pt idx="6076">
                  <c:v>126.2714812969714</c:v>
                </c:pt>
                <c:pt idx="6077">
                  <c:v>126.26369249276185</c:v>
                </c:pt>
                <c:pt idx="6078">
                  <c:v>126.25436742752434</c:v>
                </c:pt>
                <c:pt idx="6079">
                  <c:v>126.2541343818266</c:v>
                </c:pt>
                <c:pt idx="6080">
                  <c:v>126.2461884599051</c:v>
                </c:pt>
                <c:pt idx="6081">
                  <c:v>126.24525904898491</c:v>
                </c:pt>
                <c:pt idx="6082">
                  <c:v>126.24463676587558</c:v>
                </c:pt>
                <c:pt idx="6083">
                  <c:v>126.24023444397587</c:v>
                </c:pt>
                <c:pt idx="6084">
                  <c:v>126.23912555956544</c:v>
                </c:pt>
                <c:pt idx="6085">
                  <c:v>126.2320373822613</c:v>
                </c:pt>
                <c:pt idx="6086">
                  <c:v>126.22495781159593</c:v>
                </c:pt>
                <c:pt idx="6087">
                  <c:v>126.22728679970878</c:v>
                </c:pt>
                <c:pt idx="6088">
                  <c:v>126.22211651312698</c:v>
                </c:pt>
                <c:pt idx="6089">
                  <c:v>126.22594947818554</c:v>
                </c:pt>
                <c:pt idx="6090">
                  <c:v>126.22327892130113</c:v>
                </c:pt>
                <c:pt idx="6091">
                  <c:v>126.21872190043248</c:v>
                </c:pt>
                <c:pt idx="6092">
                  <c:v>126.21079508811007</c:v>
                </c:pt>
                <c:pt idx="6093">
                  <c:v>126.25524968833579</c:v>
                </c:pt>
                <c:pt idx="6094">
                  <c:v>126.28427785973477</c:v>
                </c:pt>
                <c:pt idx="6095">
                  <c:v>126.28514868767537</c:v>
                </c:pt>
                <c:pt idx="6096">
                  <c:v>126.2837223101068</c:v>
                </c:pt>
                <c:pt idx="6097">
                  <c:v>126.30245478274227</c:v>
                </c:pt>
                <c:pt idx="6098">
                  <c:v>126.29697906089781</c:v>
                </c:pt>
                <c:pt idx="6099">
                  <c:v>126.28940610368322</c:v>
                </c:pt>
                <c:pt idx="6100">
                  <c:v>126.28611311988683</c:v>
                </c:pt>
                <c:pt idx="6101">
                  <c:v>126.27975792547967</c:v>
                </c:pt>
                <c:pt idx="6102">
                  <c:v>126.28326301285861</c:v>
                </c:pt>
                <c:pt idx="6103">
                  <c:v>126.27371861823779</c:v>
                </c:pt>
                <c:pt idx="6104">
                  <c:v>126.27130552370483</c:v>
                </c:pt>
                <c:pt idx="6105">
                  <c:v>126.27141342333984</c:v>
                </c:pt>
                <c:pt idx="6106">
                  <c:v>126.26355807452823</c:v>
                </c:pt>
                <c:pt idx="6107">
                  <c:v>126.25730527304721</c:v>
                </c:pt>
                <c:pt idx="6108">
                  <c:v>126.2474461920141</c:v>
                </c:pt>
                <c:pt idx="6109">
                  <c:v>126.26362309070429</c:v>
                </c:pt>
                <c:pt idx="6110">
                  <c:v>126.25456552849982</c:v>
                </c:pt>
                <c:pt idx="6111">
                  <c:v>126.24980791838769</c:v>
                </c:pt>
                <c:pt idx="6112">
                  <c:v>126.27649610719602</c:v>
                </c:pt>
                <c:pt idx="6113">
                  <c:v>126.28142177957096</c:v>
                </c:pt>
                <c:pt idx="6114">
                  <c:v>126.28525004459931</c:v>
                </c:pt>
                <c:pt idx="6115">
                  <c:v>126.28093580011199</c:v>
                </c:pt>
                <c:pt idx="6116">
                  <c:v>126.28753727457665</c:v>
                </c:pt>
                <c:pt idx="6117">
                  <c:v>126.31458782331005</c:v>
                </c:pt>
                <c:pt idx="6118">
                  <c:v>126.31074075350817</c:v>
                </c:pt>
                <c:pt idx="6119">
                  <c:v>126.30099592711636</c:v>
                </c:pt>
                <c:pt idx="6120">
                  <c:v>126.30287409089892</c:v>
                </c:pt>
                <c:pt idx="6121">
                  <c:v>126.30144313305712</c:v>
                </c:pt>
                <c:pt idx="6122">
                  <c:v>126.31919256060682</c:v>
                </c:pt>
                <c:pt idx="6123">
                  <c:v>126.31694579599535</c:v>
                </c:pt>
                <c:pt idx="6124">
                  <c:v>126.32526695029331</c:v>
                </c:pt>
                <c:pt idx="6125">
                  <c:v>126.32859641773668</c:v>
                </c:pt>
                <c:pt idx="6126">
                  <c:v>126.3273804687439</c:v>
                </c:pt>
                <c:pt idx="6127">
                  <c:v>126.32245361488603</c:v>
                </c:pt>
                <c:pt idx="6128">
                  <c:v>126.33839888188641</c:v>
                </c:pt>
                <c:pt idx="6129">
                  <c:v>126.40153468369638</c:v>
                </c:pt>
                <c:pt idx="6130">
                  <c:v>126.40371298218153</c:v>
                </c:pt>
                <c:pt idx="6131">
                  <c:v>126.4113589143458</c:v>
                </c:pt>
                <c:pt idx="6132">
                  <c:v>126.41061817316422</c:v>
                </c:pt>
                <c:pt idx="6133">
                  <c:v>126.4047621575713</c:v>
                </c:pt>
                <c:pt idx="6134">
                  <c:v>126.42093858872121</c:v>
                </c:pt>
                <c:pt idx="6135">
                  <c:v>126.41434835191117</c:v>
                </c:pt>
                <c:pt idx="6136">
                  <c:v>126.40488783328605</c:v>
                </c:pt>
                <c:pt idx="6137">
                  <c:v>126.40570601322376</c:v>
                </c:pt>
                <c:pt idx="6138">
                  <c:v>126.39479678372938</c:v>
                </c:pt>
                <c:pt idx="6139">
                  <c:v>126.40140999663099</c:v>
                </c:pt>
                <c:pt idx="6140">
                  <c:v>126.39676251796433</c:v>
                </c:pt>
                <c:pt idx="6141">
                  <c:v>126.39770630048486</c:v>
                </c:pt>
                <c:pt idx="6142">
                  <c:v>126.44122065233472</c:v>
                </c:pt>
                <c:pt idx="6143">
                  <c:v>126.43087102974323</c:v>
                </c:pt>
                <c:pt idx="6144">
                  <c:v>126.42423890729869</c:v>
                </c:pt>
                <c:pt idx="6145">
                  <c:v>126.460605423692</c:v>
                </c:pt>
                <c:pt idx="6146">
                  <c:v>126.46033557529411</c:v>
                </c:pt>
                <c:pt idx="6147">
                  <c:v>126.45388158380374</c:v>
                </c:pt>
                <c:pt idx="6148">
                  <c:v>126.44316493173352</c:v>
                </c:pt>
                <c:pt idx="6149">
                  <c:v>126.44371844541377</c:v>
                </c:pt>
                <c:pt idx="6150">
                  <c:v>126.4723913413882</c:v>
                </c:pt>
                <c:pt idx="6151">
                  <c:v>126.47497053904603</c:v>
                </c:pt>
                <c:pt idx="6152">
                  <c:v>126.47360056604626</c:v>
                </c:pt>
                <c:pt idx="6153">
                  <c:v>126.5023931408667</c:v>
                </c:pt>
                <c:pt idx="6154">
                  <c:v>126.50887436060643</c:v>
                </c:pt>
                <c:pt idx="6155">
                  <c:v>126.50330302305184</c:v>
                </c:pt>
                <c:pt idx="6156">
                  <c:v>126.49524120977675</c:v>
                </c:pt>
                <c:pt idx="6157">
                  <c:v>126.5004460409618</c:v>
                </c:pt>
                <c:pt idx="6158">
                  <c:v>126.48966587569375</c:v>
                </c:pt>
                <c:pt idx="6159">
                  <c:v>126.48409081038568</c:v>
                </c:pt>
                <c:pt idx="6160">
                  <c:v>126.51085801533426</c:v>
                </c:pt>
                <c:pt idx="6161">
                  <c:v>126.50024907733273</c:v>
                </c:pt>
                <c:pt idx="6162">
                  <c:v>126.49938071997634</c:v>
                </c:pt>
                <c:pt idx="6163">
                  <c:v>126.48747368682426</c:v>
                </c:pt>
                <c:pt idx="6164">
                  <c:v>126.48831878883385</c:v>
                </c:pt>
                <c:pt idx="6165">
                  <c:v>126.49408444071123</c:v>
                </c:pt>
                <c:pt idx="6166">
                  <c:v>126.48450599888588</c:v>
                </c:pt>
                <c:pt idx="6167">
                  <c:v>126.47398310347747</c:v>
                </c:pt>
                <c:pt idx="6168">
                  <c:v>126.49712046061725</c:v>
                </c:pt>
                <c:pt idx="6169">
                  <c:v>126.50425479053528</c:v>
                </c:pt>
                <c:pt idx="6170">
                  <c:v>126.50622112076918</c:v>
                </c:pt>
                <c:pt idx="6171">
                  <c:v>126.51536697369768</c:v>
                </c:pt>
                <c:pt idx="6172">
                  <c:v>126.52035644991818</c:v>
                </c:pt>
                <c:pt idx="6173">
                  <c:v>126.52371213879344</c:v>
                </c:pt>
                <c:pt idx="6174">
                  <c:v>126.52417203181612</c:v>
                </c:pt>
                <c:pt idx="6175">
                  <c:v>126.52300755262061</c:v>
                </c:pt>
                <c:pt idx="6176">
                  <c:v>126.51961140089028</c:v>
                </c:pt>
                <c:pt idx="6177">
                  <c:v>126.50723589580672</c:v>
                </c:pt>
                <c:pt idx="6178">
                  <c:v>126.50285764711505</c:v>
                </c:pt>
                <c:pt idx="6179">
                  <c:v>126.49504247577308</c:v>
                </c:pt>
                <c:pt idx="6180">
                  <c:v>126.491650491988</c:v>
                </c:pt>
                <c:pt idx="6181">
                  <c:v>126.49449800845481</c:v>
                </c:pt>
                <c:pt idx="6182">
                  <c:v>126.49273467930621</c:v>
                </c:pt>
                <c:pt idx="6183">
                  <c:v>126.48433039223191</c:v>
                </c:pt>
                <c:pt idx="6184">
                  <c:v>126.48714071290138</c:v>
                </c:pt>
                <c:pt idx="6185">
                  <c:v>126.53573745745368</c:v>
                </c:pt>
                <c:pt idx="6186">
                  <c:v>126.53074756159499</c:v>
                </c:pt>
                <c:pt idx="6187">
                  <c:v>126.52738846225915</c:v>
                </c:pt>
                <c:pt idx="6188">
                  <c:v>126.52310316089772</c:v>
                </c:pt>
                <c:pt idx="6189">
                  <c:v>126.52189956027479</c:v>
                </c:pt>
                <c:pt idx="6190">
                  <c:v>126.52182117977394</c:v>
                </c:pt>
                <c:pt idx="6191">
                  <c:v>126.51813558482451</c:v>
                </c:pt>
                <c:pt idx="6192">
                  <c:v>126.54072388169268</c:v>
                </c:pt>
                <c:pt idx="6193">
                  <c:v>126.53975477235603</c:v>
                </c:pt>
                <c:pt idx="6194">
                  <c:v>126.54017903900339</c:v>
                </c:pt>
                <c:pt idx="6195">
                  <c:v>126.53888519183744</c:v>
                </c:pt>
                <c:pt idx="6196">
                  <c:v>126.53288368344575</c:v>
                </c:pt>
                <c:pt idx="6197">
                  <c:v>126.52619297340453</c:v>
                </c:pt>
                <c:pt idx="6198">
                  <c:v>126.52599998589679</c:v>
                </c:pt>
                <c:pt idx="6199">
                  <c:v>126.53148740231771</c:v>
                </c:pt>
                <c:pt idx="6200">
                  <c:v>126.52791210460126</c:v>
                </c:pt>
                <c:pt idx="6201">
                  <c:v>126.51699108991328</c:v>
                </c:pt>
                <c:pt idx="6202">
                  <c:v>126.51201631016266</c:v>
                </c:pt>
                <c:pt idx="6203">
                  <c:v>126.51741265390459</c:v>
                </c:pt>
                <c:pt idx="6204">
                  <c:v>126.51474942046714</c:v>
                </c:pt>
                <c:pt idx="6205">
                  <c:v>126.50676911932352</c:v>
                </c:pt>
                <c:pt idx="6206">
                  <c:v>126.50611242966968</c:v>
                </c:pt>
                <c:pt idx="6207">
                  <c:v>126.5107195994742</c:v>
                </c:pt>
                <c:pt idx="6208">
                  <c:v>126.56884856070099</c:v>
                </c:pt>
                <c:pt idx="6209">
                  <c:v>126.55777392587761</c:v>
                </c:pt>
                <c:pt idx="6210">
                  <c:v>126.56011523667347</c:v>
                </c:pt>
                <c:pt idx="6211">
                  <c:v>126.56907739131535</c:v>
                </c:pt>
                <c:pt idx="6212">
                  <c:v>126.56793479788686</c:v>
                </c:pt>
                <c:pt idx="6213">
                  <c:v>126.56472219306069</c:v>
                </c:pt>
                <c:pt idx="6214">
                  <c:v>126.555794663912</c:v>
                </c:pt>
                <c:pt idx="6215">
                  <c:v>126.57991895879159</c:v>
                </c:pt>
                <c:pt idx="6216">
                  <c:v>126.58157576395728</c:v>
                </c:pt>
                <c:pt idx="6217">
                  <c:v>126.57394357216347</c:v>
                </c:pt>
                <c:pt idx="6218">
                  <c:v>126.57272212237922</c:v>
                </c:pt>
                <c:pt idx="6219">
                  <c:v>126.56444319956005</c:v>
                </c:pt>
                <c:pt idx="6220">
                  <c:v>126.58132451727246</c:v>
                </c:pt>
                <c:pt idx="6221">
                  <c:v>126.57033298198672</c:v>
                </c:pt>
                <c:pt idx="6222">
                  <c:v>126.55990576778545</c:v>
                </c:pt>
                <c:pt idx="6223">
                  <c:v>126.55342742059008</c:v>
                </c:pt>
                <c:pt idx="6224">
                  <c:v>126.54993524426159</c:v>
                </c:pt>
                <c:pt idx="6225">
                  <c:v>126.54540296377324</c:v>
                </c:pt>
                <c:pt idx="6226">
                  <c:v>126.54056108144151</c:v>
                </c:pt>
                <c:pt idx="6227">
                  <c:v>126.53489429261074</c:v>
                </c:pt>
                <c:pt idx="6228">
                  <c:v>126.5279568358834</c:v>
                </c:pt>
                <c:pt idx="6229">
                  <c:v>126.52376064997526</c:v>
                </c:pt>
                <c:pt idx="6230">
                  <c:v>126.5191897884596</c:v>
                </c:pt>
                <c:pt idx="6231">
                  <c:v>126.53582647401115</c:v>
                </c:pt>
                <c:pt idx="6232">
                  <c:v>126.52889245625825</c:v>
                </c:pt>
                <c:pt idx="6233">
                  <c:v>126.52721896295945</c:v>
                </c:pt>
                <c:pt idx="6234">
                  <c:v>126.53154665810764</c:v>
                </c:pt>
                <c:pt idx="6235">
                  <c:v>126.52184967354511</c:v>
                </c:pt>
                <c:pt idx="6236">
                  <c:v>126.51462920834435</c:v>
                </c:pt>
                <c:pt idx="6237">
                  <c:v>126.51812593005971</c:v>
                </c:pt>
                <c:pt idx="6238">
                  <c:v>126.51859837329781</c:v>
                </c:pt>
                <c:pt idx="6239">
                  <c:v>126.5109325887824</c:v>
                </c:pt>
                <c:pt idx="6240">
                  <c:v>126.54009348562253</c:v>
                </c:pt>
                <c:pt idx="6241">
                  <c:v>126.53570932029838</c:v>
                </c:pt>
                <c:pt idx="6242">
                  <c:v>126.53739809700137</c:v>
                </c:pt>
                <c:pt idx="6243">
                  <c:v>126.5307016906097</c:v>
                </c:pt>
                <c:pt idx="6244">
                  <c:v>126.52365484982852</c:v>
                </c:pt>
                <c:pt idx="6245">
                  <c:v>126.53267193448748</c:v>
                </c:pt>
                <c:pt idx="6246">
                  <c:v>126.53028821191562</c:v>
                </c:pt>
                <c:pt idx="6247">
                  <c:v>126.5304627833813</c:v>
                </c:pt>
                <c:pt idx="6248">
                  <c:v>126.53150071193677</c:v>
                </c:pt>
                <c:pt idx="6249">
                  <c:v>126.53483700966206</c:v>
                </c:pt>
                <c:pt idx="6250">
                  <c:v>126.53530427099815</c:v>
                </c:pt>
                <c:pt idx="6251">
                  <c:v>126.54974201659643</c:v>
                </c:pt>
                <c:pt idx="6252">
                  <c:v>126.54261124862796</c:v>
                </c:pt>
                <c:pt idx="6253">
                  <c:v>126.53869079872864</c:v>
                </c:pt>
                <c:pt idx="6254">
                  <c:v>126.52694586873943</c:v>
                </c:pt>
                <c:pt idx="6255">
                  <c:v>126.53324828728984</c:v>
                </c:pt>
                <c:pt idx="6256">
                  <c:v>126.53922060922888</c:v>
                </c:pt>
                <c:pt idx="6257">
                  <c:v>126.5375484476657</c:v>
                </c:pt>
                <c:pt idx="6258">
                  <c:v>126.52908470395421</c:v>
                </c:pt>
                <c:pt idx="6259">
                  <c:v>126.53492696217515</c:v>
                </c:pt>
                <c:pt idx="6260">
                  <c:v>126.53403174785359</c:v>
                </c:pt>
                <c:pt idx="6261">
                  <c:v>126.53156780998822</c:v>
                </c:pt>
                <c:pt idx="6262">
                  <c:v>126.52297107218389</c:v>
                </c:pt>
                <c:pt idx="6263">
                  <c:v>126.51286726935865</c:v>
                </c:pt>
                <c:pt idx="6264">
                  <c:v>126.50529336456952</c:v>
                </c:pt>
                <c:pt idx="6265">
                  <c:v>126.50551472293189</c:v>
                </c:pt>
                <c:pt idx="6266">
                  <c:v>126.50192592842765</c:v>
                </c:pt>
                <c:pt idx="6267">
                  <c:v>126.50407968923538</c:v>
                </c:pt>
                <c:pt idx="6268">
                  <c:v>126.49792629149785</c:v>
                </c:pt>
                <c:pt idx="6269">
                  <c:v>126.49687960403949</c:v>
                </c:pt>
                <c:pt idx="6270">
                  <c:v>126.49167225693913</c:v>
                </c:pt>
                <c:pt idx="6271">
                  <c:v>126.48262699590427</c:v>
                </c:pt>
                <c:pt idx="6272">
                  <c:v>126.52507461426755</c:v>
                </c:pt>
                <c:pt idx="6273">
                  <c:v>126.51621926530667</c:v>
                </c:pt>
                <c:pt idx="6274">
                  <c:v>126.50663906398528</c:v>
                </c:pt>
                <c:pt idx="6275">
                  <c:v>126.50200629016005</c:v>
                </c:pt>
                <c:pt idx="6276">
                  <c:v>126.49251143903491</c:v>
                </c:pt>
                <c:pt idx="6277">
                  <c:v>126.49047458777258</c:v>
                </c:pt>
                <c:pt idx="6278">
                  <c:v>126.49142972810738</c:v>
                </c:pt>
                <c:pt idx="6279">
                  <c:v>126.48242529734816</c:v>
                </c:pt>
                <c:pt idx="6280">
                  <c:v>126.48089877595352</c:v>
                </c:pt>
                <c:pt idx="6281">
                  <c:v>126.47538871928991</c:v>
                </c:pt>
                <c:pt idx="6282">
                  <c:v>126.47329853297984</c:v>
                </c:pt>
                <c:pt idx="6283">
                  <c:v>126.48026459973444</c:v>
                </c:pt>
                <c:pt idx="6284">
                  <c:v>126.46764943009421</c:v>
                </c:pt>
                <c:pt idx="6285">
                  <c:v>126.45934169644447</c:v>
                </c:pt>
                <c:pt idx="6286">
                  <c:v>126.46643448550365</c:v>
                </c:pt>
                <c:pt idx="6287">
                  <c:v>126.47160398370008</c:v>
                </c:pt>
                <c:pt idx="6288">
                  <c:v>126.46516014548868</c:v>
                </c:pt>
                <c:pt idx="6289">
                  <c:v>126.46335875676695</c:v>
                </c:pt>
                <c:pt idx="6290">
                  <c:v>126.48417059499198</c:v>
                </c:pt>
                <c:pt idx="6291">
                  <c:v>126.51248937876684</c:v>
                </c:pt>
                <c:pt idx="6292">
                  <c:v>126.50397911302645</c:v>
                </c:pt>
                <c:pt idx="6293">
                  <c:v>126.49383298639175</c:v>
                </c:pt>
                <c:pt idx="6294">
                  <c:v>126.49118052455422</c:v>
                </c:pt>
                <c:pt idx="6295">
                  <c:v>126.52025191961114</c:v>
                </c:pt>
                <c:pt idx="6296">
                  <c:v>126.52383561706691</c:v>
                </c:pt>
                <c:pt idx="6297">
                  <c:v>126.51219381156179</c:v>
                </c:pt>
                <c:pt idx="6298">
                  <c:v>126.50352292781449</c:v>
                </c:pt>
                <c:pt idx="6299">
                  <c:v>126.50276195478745</c:v>
                </c:pt>
                <c:pt idx="6300">
                  <c:v>126.50429933284441</c:v>
                </c:pt>
                <c:pt idx="6301">
                  <c:v>126.49427504671235</c:v>
                </c:pt>
                <c:pt idx="6302">
                  <c:v>126.4970184241359</c:v>
                </c:pt>
                <c:pt idx="6303">
                  <c:v>126.53748945307775</c:v>
                </c:pt>
                <c:pt idx="6304">
                  <c:v>126.52647433024934</c:v>
                </c:pt>
                <c:pt idx="6305">
                  <c:v>126.5285964303564</c:v>
                </c:pt>
                <c:pt idx="6306">
                  <c:v>126.54591651604375</c:v>
                </c:pt>
                <c:pt idx="6307">
                  <c:v>126.54515165363654</c:v>
                </c:pt>
                <c:pt idx="6308">
                  <c:v>126.53557933299129</c:v>
                </c:pt>
                <c:pt idx="6309">
                  <c:v>126.5278013374631</c:v>
                </c:pt>
                <c:pt idx="6310">
                  <c:v>126.52831329532094</c:v>
                </c:pt>
                <c:pt idx="6311">
                  <c:v>126.52187510722537</c:v>
                </c:pt>
                <c:pt idx="6312">
                  <c:v>126.51786093896888</c:v>
                </c:pt>
                <c:pt idx="6313">
                  <c:v>126.50828585787616</c:v>
                </c:pt>
                <c:pt idx="6314">
                  <c:v>126.5362626579961</c:v>
                </c:pt>
                <c:pt idx="6315">
                  <c:v>126.52374693953801</c:v>
                </c:pt>
                <c:pt idx="6316">
                  <c:v>126.51446718552133</c:v>
                </c:pt>
                <c:pt idx="6317">
                  <c:v>126.5035109036572</c:v>
                </c:pt>
                <c:pt idx="6318">
                  <c:v>126.49500949011221</c:v>
                </c:pt>
                <c:pt idx="6319">
                  <c:v>126.48572608658866</c:v>
                </c:pt>
                <c:pt idx="6320">
                  <c:v>126.48310362625001</c:v>
                </c:pt>
                <c:pt idx="6321">
                  <c:v>126.47896971537165</c:v>
                </c:pt>
                <c:pt idx="6322">
                  <c:v>126.48106080192176</c:v>
                </c:pt>
                <c:pt idx="6323">
                  <c:v>126.48447909350502</c:v>
                </c:pt>
                <c:pt idx="6324">
                  <c:v>126.48670857958241</c:v>
                </c:pt>
                <c:pt idx="6325">
                  <c:v>126.48470804571471</c:v>
                </c:pt>
                <c:pt idx="6326">
                  <c:v>126.48333111567176</c:v>
                </c:pt>
                <c:pt idx="6327">
                  <c:v>126.48768291920572</c:v>
                </c:pt>
                <c:pt idx="6328">
                  <c:v>126.49526808851276</c:v>
                </c:pt>
                <c:pt idx="6329">
                  <c:v>126.4982381065597</c:v>
                </c:pt>
                <c:pt idx="6330">
                  <c:v>126.48781154993956</c:v>
                </c:pt>
                <c:pt idx="6331">
                  <c:v>126.49476539120245</c:v>
                </c:pt>
                <c:pt idx="6332">
                  <c:v>126.48524555326073</c:v>
                </c:pt>
                <c:pt idx="6333">
                  <c:v>126.47798870576948</c:v>
                </c:pt>
                <c:pt idx="6334">
                  <c:v>126.47482877240806</c:v>
                </c:pt>
                <c:pt idx="6335">
                  <c:v>126.48464573156801</c:v>
                </c:pt>
                <c:pt idx="6336">
                  <c:v>126.48650187838318</c:v>
                </c:pt>
                <c:pt idx="6337">
                  <c:v>126.48387083661177</c:v>
                </c:pt>
                <c:pt idx="6338">
                  <c:v>126.47929238918391</c:v>
                </c:pt>
                <c:pt idx="6339">
                  <c:v>126.49278877059812</c:v>
                </c:pt>
                <c:pt idx="6340">
                  <c:v>126.49575334749444</c:v>
                </c:pt>
                <c:pt idx="6341">
                  <c:v>126.488123069773</c:v>
                </c:pt>
                <c:pt idx="6342">
                  <c:v>126.48570439255944</c:v>
                </c:pt>
                <c:pt idx="6343">
                  <c:v>126.47387851818013</c:v>
                </c:pt>
                <c:pt idx="6344">
                  <c:v>126.47606399991814</c:v>
                </c:pt>
                <c:pt idx="6345">
                  <c:v>126.48233572674151</c:v>
                </c:pt>
                <c:pt idx="6346">
                  <c:v>126.48280978475499</c:v>
                </c:pt>
                <c:pt idx="6347">
                  <c:v>126.47613302091069</c:v>
                </c:pt>
                <c:pt idx="6348">
                  <c:v>126.46816816478653</c:v>
                </c:pt>
                <c:pt idx="6349">
                  <c:v>126.47083084230773</c:v>
                </c:pt>
                <c:pt idx="6350">
                  <c:v>126.47595973968492</c:v>
                </c:pt>
                <c:pt idx="6351">
                  <c:v>126.46754908748115</c:v>
                </c:pt>
                <c:pt idx="6352">
                  <c:v>126.45755644121624</c:v>
                </c:pt>
                <c:pt idx="6353">
                  <c:v>126.46469561681742</c:v>
                </c:pt>
                <c:pt idx="6354">
                  <c:v>126.46711376311961</c:v>
                </c:pt>
                <c:pt idx="6355">
                  <c:v>126.45713156999993</c:v>
                </c:pt>
                <c:pt idx="6356">
                  <c:v>126.45090121623227</c:v>
                </c:pt>
                <c:pt idx="6357">
                  <c:v>126.44166561373368</c:v>
                </c:pt>
                <c:pt idx="6358">
                  <c:v>126.4370866947399</c:v>
                </c:pt>
                <c:pt idx="6359">
                  <c:v>126.45755194826199</c:v>
                </c:pt>
                <c:pt idx="6360">
                  <c:v>126.45970409344108</c:v>
                </c:pt>
                <c:pt idx="6361">
                  <c:v>126.46324874323601</c:v>
                </c:pt>
                <c:pt idx="6362">
                  <c:v>126.45716453775958</c:v>
                </c:pt>
                <c:pt idx="6363">
                  <c:v>126.46065005558243</c:v>
                </c:pt>
                <c:pt idx="6364">
                  <c:v>126.46075953256177</c:v>
                </c:pt>
                <c:pt idx="6365">
                  <c:v>126.45282276259003</c:v>
                </c:pt>
                <c:pt idx="6366">
                  <c:v>126.44737051061563</c:v>
                </c:pt>
                <c:pt idx="6367">
                  <c:v>126.47452028692722</c:v>
                </c:pt>
                <c:pt idx="6368">
                  <c:v>126.46754364068715</c:v>
                </c:pt>
                <c:pt idx="6369">
                  <c:v>126.48892606842088</c:v>
                </c:pt>
                <c:pt idx="6370">
                  <c:v>126.48668397703609</c:v>
                </c:pt>
                <c:pt idx="6371">
                  <c:v>126.48353976140262</c:v>
                </c:pt>
                <c:pt idx="6372">
                  <c:v>126.49455557201698</c:v>
                </c:pt>
                <c:pt idx="6373">
                  <c:v>126.49336894362463</c:v>
                </c:pt>
                <c:pt idx="6374">
                  <c:v>126.51393403907062</c:v>
                </c:pt>
                <c:pt idx="6375">
                  <c:v>126.50854478515598</c:v>
                </c:pt>
                <c:pt idx="6376">
                  <c:v>126.52442164525276</c:v>
                </c:pt>
                <c:pt idx="6377">
                  <c:v>126.51750714715367</c:v>
                </c:pt>
                <c:pt idx="6378">
                  <c:v>126.51793598532589</c:v>
                </c:pt>
                <c:pt idx="6379">
                  <c:v>126.50858721320361</c:v>
                </c:pt>
                <c:pt idx="6380">
                  <c:v>126.50358179564458</c:v>
                </c:pt>
                <c:pt idx="6381">
                  <c:v>126.49947626499178</c:v>
                </c:pt>
                <c:pt idx="6382">
                  <c:v>126.5277094955035</c:v>
                </c:pt>
                <c:pt idx="6383">
                  <c:v>126.53142249738129</c:v>
                </c:pt>
                <c:pt idx="6384">
                  <c:v>126.52125126735206</c:v>
                </c:pt>
                <c:pt idx="6385">
                  <c:v>126.51027807172555</c:v>
                </c:pt>
                <c:pt idx="6386">
                  <c:v>126.50099504786048</c:v>
                </c:pt>
                <c:pt idx="6387">
                  <c:v>126.50130663855441</c:v>
                </c:pt>
                <c:pt idx="6388">
                  <c:v>126.49920058543427</c:v>
                </c:pt>
                <c:pt idx="6389">
                  <c:v>126.49631151061972</c:v>
                </c:pt>
                <c:pt idx="6390">
                  <c:v>126.4994647214228</c:v>
                </c:pt>
                <c:pt idx="6391">
                  <c:v>126.49012365981754</c:v>
                </c:pt>
                <c:pt idx="6392">
                  <c:v>126.48050997131378</c:v>
                </c:pt>
                <c:pt idx="6393">
                  <c:v>126.47957519492095</c:v>
                </c:pt>
                <c:pt idx="6394">
                  <c:v>126.47099118207194</c:v>
                </c:pt>
                <c:pt idx="6395">
                  <c:v>126.47990859077564</c:v>
                </c:pt>
                <c:pt idx="6396">
                  <c:v>126.49482767780292</c:v>
                </c:pt>
                <c:pt idx="6397">
                  <c:v>126.49579297968975</c:v>
                </c:pt>
                <c:pt idx="6398">
                  <c:v>126.4942810802296</c:v>
                </c:pt>
                <c:pt idx="6399">
                  <c:v>126.49156987046989</c:v>
                </c:pt>
                <c:pt idx="6400">
                  <c:v>126.49336957319832</c:v>
                </c:pt>
                <c:pt idx="6401">
                  <c:v>126.48334120120346</c:v>
                </c:pt>
                <c:pt idx="6402">
                  <c:v>126.48101966392758</c:v>
                </c:pt>
                <c:pt idx="6403">
                  <c:v>126.49913598568523</c:v>
                </c:pt>
                <c:pt idx="6404">
                  <c:v>126.49414971489085</c:v>
                </c:pt>
                <c:pt idx="6405">
                  <c:v>126.49077399776419</c:v>
                </c:pt>
                <c:pt idx="6406">
                  <c:v>126.48289559633849</c:v>
                </c:pt>
                <c:pt idx="6407">
                  <c:v>126.47205065328309</c:v>
                </c:pt>
                <c:pt idx="6408">
                  <c:v>126.46376914666664</c:v>
                </c:pt>
                <c:pt idx="6409">
                  <c:v>126.47741922610406</c:v>
                </c:pt>
                <c:pt idx="6410">
                  <c:v>126.47459284605402</c:v>
                </c:pt>
                <c:pt idx="6411">
                  <c:v>126.48226718698908</c:v>
                </c:pt>
                <c:pt idx="6412">
                  <c:v>126.48609771903499</c:v>
                </c:pt>
                <c:pt idx="6413">
                  <c:v>126.47693717856427</c:v>
                </c:pt>
                <c:pt idx="6414">
                  <c:v>126.48488770581795</c:v>
                </c:pt>
                <c:pt idx="6415">
                  <c:v>126.48166505794744</c:v>
                </c:pt>
                <c:pt idx="6416">
                  <c:v>126.47651331845933</c:v>
                </c:pt>
                <c:pt idx="6417">
                  <c:v>126.46761382249365</c:v>
                </c:pt>
                <c:pt idx="6418">
                  <c:v>126.46979625797009</c:v>
                </c:pt>
                <c:pt idx="6419">
                  <c:v>126.47015879655049</c:v>
                </c:pt>
                <c:pt idx="6420">
                  <c:v>126.46230948406418</c:v>
                </c:pt>
                <c:pt idx="6421">
                  <c:v>126.4513874734689</c:v>
                </c:pt>
                <c:pt idx="6422">
                  <c:v>126.44753876745334</c:v>
                </c:pt>
                <c:pt idx="6423">
                  <c:v>126.43978020629319</c:v>
                </c:pt>
                <c:pt idx="6424">
                  <c:v>126.44837938743208</c:v>
                </c:pt>
                <c:pt idx="6425">
                  <c:v>126.44544917068245</c:v>
                </c:pt>
                <c:pt idx="6426">
                  <c:v>126.44231296047661</c:v>
                </c:pt>
                <c:pt idx="6427">
                  <c:v>126.44103822161102</c:v>
                </c:pt>
                <c:pt idx="6428">
                  <c:v>126.44706695291856</c:v>
                </c:pt>
                <c:pt idx="6429">
                  <c:v>126.43733692277009</c:v>
                </c:pt>
                <c:pt idx="6430">
                  <c:v>126.44363910274497</c:v>
                </c:pt>
                <c:pt idx="6431">
                  <c:v>126.44251944682124</c:v>
                </c:pt>
                <c:pt idx="6432">
                  <c:v>126.43547519357394</c:v>
                </c:pt>
                <c:pt idx="6433">
                  <c:v>126.42979858126289</c:v>
                </c:pt>
                <c:pt idx="6434">
                  <c:v>126.4319119885168</c:v>
                </c:pt>
                <c:pt idx="6435">
                  <c:v>126.44095449130714</c:v>
                </c:pt>
                <c:pt idx="6436">
                  <c:v>126.43387779169471</c:v>
                </c:pt>
                <c:pt idx="6437">
                  <c:v>126.44001474340149</c:v>
                </c:pt>
                <c:pt idx="6438">
                  <c:v>126.43104842328435</c:v>
                </c:pt>
                <c:pt idx="6439">
                  <c:v>126.42645978009766</c:v>
                </c:pt>
                <c:pt idx="6440">
                  <c:v>126.43037454288401</c:v>
                </c:pt>
                <c:pt idx="6441">
                  <c:v>126.42395652638781</c:v>
                </c:pt>
                <c:pt idx="6442">
                  <c:v>126.42336202750374</c:v>
                </c:pt>
                <c:pt idx="6443">
                  <c:v>126.41655039966419</c:v>
                </c:pt>
                <c:pt idx="6444">
                  <c:v>126.41319559267453</c:v>
                </c:pt>
                <c:pt idx="6445">
                  <c:v>126.41934080452504</c:v>
                </c:pt>
                <c:pt idx="6446">
                  <c:v>126.4129339606211</c:v>
                </c:pt>
                <c:pt idx="6447">
                  <c:v>126.42605370114137</c:v>
                </c:pt>
                <c:pt idx="6448">
                  <c:v>126.41841740253948</c:v>
                </c:pt>
                <c:pt idx="6449">
                  <c:v>126.41511855237465</c:v>
                </c:pt>
                <c:pt idx="6450">
                  <c:v>126.42276721847969</c:v>
                </c:pt>
                <c:pt idx="6451">
                  <c:v>126.41335728442418</c:v>
                </c:pt>
                <c:pt idx="6452">
                  <c:v>126.45891934520104</c:v>
                </c:pt>
                <c:pt idx="6453">
                  <c:v>126.46260457496096</c:v>
                </c:pt>
                <c:pt idx="6454">
                  <c:v>126.48207885274418</c:v>
                </c:pt>
                <c:pt idx="6455">
                  <c:v>126.490698742758</c:v>
                </c:pt>
                <c:pt idx="6456">
                  <c:v>126.50228576646363</c:v>
                </c:pt>
                <c:pt idx="6457">
                  <c:v>126.49417154784739</c:v>
                </c:pt>
                <c:pt idx="6458">
                  <c:v>126.50054976242861</c:v>
                </c:pt>
                <c:pt idx="6459">
                  <c:v>126.50362343229453</c:v>
                </c:pt>
                <c:pt idx="6460">
                  <c:v>126.49751153756591</c:v>
                </c:pt>
                <c:pt idx="6461">
                  <c:v>126.50046052324588</c:v>
                </c:pt>
                <c:pt idx="6462">
                  <c:v>126.50275565809571</c:v>
                </c:pt>
                <c:pt idx="6463">
                  <c:v>126.49374152155359</c:v>
                </c:pt>
                <c:pt idx="6464">
                  <c:v>126.51379688540608</c:v>
                </c:pt>
                <c:pt idx="6465">
                  <c:v>126.50470957105365</c:v>
                </c:pt>
                <c:pt idx="6466">
                  <c:v>126.49673896258825</c:v>
                </c:pt>
                <c:pt idx="6467">
                  <c:v>126.49212387616332</c:v>
                </c:pt>
                <c:pt idx="6468">
                  <c:v>126.48994693716364</c:v>
                </c:pt>
                <c:pt idx="6469">
                  <c:v>126.48190800188435</c:v>
                </c:pt>
                <c:pt idx="6470">
                  <c:v>126.48318039293055</c:v>
                </c:pt>
                <c:pt idx="6471">
                  <c:v>126.48361364901768</c:v>
                </c:pt>
                <c:pt idx="6472">
                  <c:v>126.47750223228384</c:v>
                </c:pt>
                <c:pt idx="6473">
                  <c:v>126.47211369069471</c:v>
                </c:pt>
                <c:pt idx="6474">
                  <c:v>126.46782216542377</c:v>
                </c:pt>
                <c:pt idx="6475">
                  <c:v>126.45881957196082</c:v>
                </c:pt>
                <c:pt idx="6476">
                  <c:v>126.44999380997244</c:v>
                </c:pt>
                <c:pt idx="6477">
                  <c:v>126.44564159788806</c:v>
                </c:pt>
                <c:pt idx="6478">
                  <c:v>126.43714479903043</c:v>
                </c:pt>
                <c:pt idx="6479">
                  <c:v>126.42593444213233</c:v>
                </c:pt>
                <c:pt idx="6480">
                  <c:v>126.43752672319056</c:v>
                </c:pt>
                <c:pt idx="6481">
                  <c:v>126.4297788280229</c:v>
                </c:pt>
                <c:pt idx="6482">
                  <c:v>126.4273174352907</c:v>
                </c:pt>
                <c:pt idx="6483">
                  <c:v>126.41619899219569</c:v>
                </c:pt>
                <c:pt idx="6484">
                  <c:v>126.43088938177573</c:v>
                </c:pt>
                <c:pt idx="6485">
                  <c:v>126.42241281024071</c:v>
                </c:pt>
                <c:pt idx="6486">
                  <c:v>126.41786116851431</c:v>
                </c:pt>
                <c:pt idx="6487">
                  <c:v>126.41622829544531</c:v>
                </c:pt>
                <c:pt idx="6488">
                  <c:v>126.41020902072918</c:v>
                </c:pt>
                <c:pt idx="6489">
                  <c:v>126.41574309806575</c:v>
                </c:pt>
                <c:pt idx="6490">
                  <c:v>126.4073445412055</c:v>
                </c:pt>
                <c:pt idx="6491">
                  <c:v>126.40603982954431</c:v>
                </c:pt>
                <c:pt idx="6492">
                  <c:v>126.41043218383254</c:v>
                </c:pt>
                <c:pt idx="6493">
                  <c:v>126.43366117064889</c:v>
                </c:pt>
                <c:pt idx="6494">
                  <c:v>126.43406525758596</c:v>
                </c:pt>
                <c:pt idx="6495">
                  <c:v>126.42985780020217</c:v>
                </c:pt>
                <c:pt idx="6496">
                  <c:v>126.42759393730104</c:v>
                </c:pt>
                <c:pt idx="6497">
                  <c:v>126.42818223711018</c:v>
                </c:pt>
                <c:pt idx="6498">
                  <c:v>126.42570925744964</c:v>
                </c:pt>
                <c:pt idx="6499">
                  <c:v>126.4157961335786</c:v>
                </c:pt>
                <c:pt idx="6500">
                  <c:v>126.40713453496281</c:v>
                </c:pt>
                <c:pt idx="6501">
                  <c:v>126.41548566510896</c:v>
                </c:pt>
                <c:pt idx="6502">
                  <c:v>126.42884117293336</c:v>
                </c:pt>
                <c:pt idx="6503">
                  <c:v>126.42518295839172</c:v>
                </c:pt>
                <c:pt idx="6504">
                  <c:v>126.4200764762578</c:v>
                </c:pt>
                <c:pt idx="6505">
                  <c:v>126.42922255238972</c:v>
                </c:pt>
                <c:pt idx="6506">
                  <c:v>126.42365160475747</c:v>
                </c:pt>
                <c:pt idx="6507">
                  <c:v>126.41254349488878</c:v>
                </c:pt>
                <c:pt idx="6508">
                  <c:v>126.40558605301777</c:v>
                </c:pt>
                <c:pt idx="6509">
                  <c:v>126.40060582833145</c:v>
                </c:pt>
                <c:pt idx="6510">
                  <c:v>126.411304954662</c:v>
                </c:pt>
                <c:pt idx="6511">
                  <c:v>126.40146480358312</c:v>
                </c:pt>
                <c:pt idx="6512">
                  <c:v>126.39806333251225</c:v>
                </c:pt>
                <c:pt idx="6513">
                  <c:v>126.38909619625655</c:v>
                </c:pt>
                <c:pt idx="6514">
                  <c:v>126.38749352414764</c:v>
                </c:pt>
                <c:pt idx="6515">
                  <c:v>126.37680790464509</c:v>
                </c:pt>
                <c:pt idx="6516">
                  <c:v>126.39361714654466</c:v>
                </c:pt>
                <c:pt idx="6517">
                  <c:v>126.38581006180016</c:v>
                </c:pt>
                <c:pt idx="6518">
                  <c:v>126.37597272013841</c:v>
                </c:pt>
                <c:pt idx="6519">
                  <c:v>126.391370607605</c:v>
                </c:pt>
                <c:pt idx="6520">
                  <c:v>126.38468455407497</c:v>
                </c:pt>
                <c:pt idx="6521">
                  <c:v>126.3861870886995</c:v>
                </c:pt>
                <c:pt idx="6522">
                  <c:v>126.37865037807063</c:v>
                </c:pt>
                <c:pt idx="6523">
                  <c:v>126.37314950260004</c:v>
                </c:pt>
                <c:pt idx="6524">
                  <c:v>126.3699769031662</c:v>
                </c:pt>
                <c:pt idx="6525">
                  <c:v>126.37791390011391</c:v>
                </c:pt>
                <c:pt idx="6526">
                  <c:v>126.38003827387881</c:v>
                </c:pt>
                <c:pt idx="6527">
                  <c:v>126.38667511692002</c:v>
                </c:pt>
                <c:pt idx="6528">
                  <c:v>126.38987038149666</c:v>
                </c:pt>
                <c:pt idx="6529">
                  <c:v>126.38821703871255</c:v>
                </c:pt>
                <c:pt idx="6530">
                  <c:v>126.44151779797799</c:v>
                </c:pt>
                <c:pt idx="6531">
                  <c:v>126.43714008868007</c:v>
                </c:pt>
                <c:pt idx="6532">
                  <c:v>126.42591059030892</c:v>
                </c:pt>
                <c:pt idx="6533">
                  <c:v>126.42326352418006</c:v>
                </c:pt>
                <c:pt idx="6534">
                  <c:v>126.4286035897581</c:v>
                </c:pt>
                <c:pt idx="6535">
                  <c:v>126.4204158369984</c:v>
                </c:pt>
                <c:pt idx="6536">
                  <c:v>126.43546218687692</c:v>
                </c:pt>
                <c:pt idx="6537">
                  <c:v>126.4618999631811</c:v>
                </c:pt>
                <c:pt idx="6538">
                  <c:v>126.47065527549509</c:v>
                </c:pt>
                <c:pt idx="6539">
                  <c:v>126.46481267542502</c:v>
                </c:pt>
                <c:pt idx="6540">
                  <c:v>126.45854666951121</c:v>
                </c:pt>
                <c:pt idx="6541">
                  <c:v>126.47020430827219</c:v>
                </c:pt>
                <c:pt idx="6542">
                  <c:v>126.46150185050013</c:v>
                </c:pt>
                <c:pt idx="6543">
                  <c:v>126.46295530404417</c:v>
                </c:pt>
                <c:pt idx="6544">
                  <c:v>126.45568649103885</c:v>
                </c:pt>
                <c:pt idx="6545">
                  <c:v>126.45209763482552</c:v>
                </c:pt>
                <c:pt idx="6546">
                  <c:v>126.44420208704926</c:v>
                </c:pt>
                <c:pt idx="6547">
                  <c:v>126.43991412421413</c:v>
                </c:pt>
                <c:pt idx="6548">
                  <c:v>126.43610791963683</c:v>
                </c:pt>
                <c:pt idx="6549">
                  <c:v>126.43682764580051</c:v>
                </c:pt>
                <c:pt idx="6550">
                  <c:v>126.42877131073197</c:v>
                </c:pt>
                <c:pt idx="6551">
                  <c:v>126.42631697167461</c:v>
                </c:pt>
                <c:pt idx="6552">
                  <c:v>126.4170416893171</c:v>
                </c:pt>
                <c:pt idx="6553">
                  <c:v>126.41648742772945</c:v>
                </c:pt>
                <c:pt idx="6554">
                  <c:v>126.42537603613037</c:v>
                </c:pt>
                <c:pt idx="6555">
                  <c:v>126.42308239188651</c:v>
                </c:pt>
                <c:pt idx="6556">
                  <c:v>126.41273409997734</c:v>
                </c:pt>
                <c:pt idx="6557">
                  <c:v>126.40624346689212</c:v>
                </c:pt>
                <c:pt idx="6558">
                  <c:v>126.4021488578758</c:v>
                </c:pt>
                <c:pt idx="6559">
                  <c:v>126.40058954978512</c:v>
                </c:pt>
                <c:pt idx="6560">
                  <c:v>126.40025781468012</c:v>
                </c:pt>
                <c:pt idx="6561">
                  <c:v>126.40183387292268</c:v>
                </c:pt>
                <c:pt idx="6562">
                  <c:v>126.3977555504961</c:v>
                </c:pt>
                <c:pt idx="6563">
                  <c:v>126.39598538006302</c:v>
                </c:pt>
                <c:pt idx="6564">
                  <c:v>126.39959085446355</c:v>
                </c:pt>
                <c:pt idx="6565">
                  <c:v>126.39484061912843</c:v>
                </c:pt>
                <c:pt idx="6566">
                  <c:v>126.38720046895399</c:v>
                </c:pt>
                <c:pt idx="6567">
                  <c:v>126.37891873322036</c:v>
                </c:pt>
                <c:pt idx="6568">
                  <c:v>126.38119753002189</c:v>
                </c:pt>
                <c:pt idx="6569">
                  <c:v>126.37147110082489</c:v>
                </c:pt>
                <c:pt idx="6570">
                  <c:v>126.36615461224771</c:v>
                </c:pt>
                <c:pt idx="6571">
                  <c:v>126.35714838094961</c:v>
                </c:pt>
                <c:pt idx="6572">
                  <c:v>126.34914158177986</c:v>
                </c:pt>
                <c:pt idx="6573">
                  <c:v>126.37274350220407</c:v>
                </c:pt>
                <c:pt idx="6574">
                  <c:v>126.3638931572864</c:v>
                </c:pt>
                <c:pt idx="6575">
                  <c:v>126.36746655462956</c:v>
                </c:pt>
                <c:pt idx="6576">
                  <c:v>126.36462906639073</c:v>
                </c:pt>
                <c:pt idx="6577">
                  <c:v>126.358899115236</c:v>
                </c:pt>
                <c:pt idx="6578">
                  <c:v>126.36286447533772</c:v>
                </c:pt>
                <c:pt idx="6579">
                  <c:v>126.37753678765468</c:v>
                </c:pt>
                <c:pt idx="6580">
                  <c:v>126.36619850788679</c:v>
                </c:pt>
                <c:pt idx="6581">
                  <c:v>126.38163235755123</c:v>
                </c:pt>
                <c:pt idx="6582">
                  <c:v>126.37305022141045</c:v>
                </c:pt>
                <c:pt idx="6583">
                  <c:v>126.36531877576111</c:v>
                </c:pt>
                <c:pt idx="6584">
                  <c:v>126.35626499261336</c:v>
                </c:pt>
                <c:pt idx="6585">
                  <c:v>126.34913931318589</c:v>
                </c:pt>
                <c:pt idx="6586">
                  <c:v>126.34188713389571</c:v>
                </c:pt>
                <c:pt idx="6587">
                  <c:v>126.35139939088072</c:v>
                </c:pt>
                <c:pt idx="6588">
                  <c:v>126.3453965966677</c:v>
                </c:pt>
                <c:pt idx="6589">
                  <c:v>126.34093045610095</c:v>
                </c:pt>
                <c:pt idx="6590">
                  <c:v>126.36389034620038</c:v>
                </c:pt>
                <c:pt idx="6591">
                  <c:v>126.38647340667904</c:v>
                </c:pt>
                <c:pt idx="6592">
                  <c:v>126.38062879413725</c:v>
                </c:pt>
                <c:pt idx="6593">
                  <c:v>126.38446842168317</c:v>
                </c:pt>
                <c:pt idx="6594">
                  <c:v>126.37394161567791</c:v>
                </c:pt>
                <c:pt idx="6595">
                  <c:v>126.37026294137875</c:v>
                </c:pt>
                <c:pt idx="6596">
                  <c:v>126.36744227513456</c:v>
                </c:pt>
                <c:pt idx="6597">
                  <c:v>126.36367304829159</c:v>
                </c:pt>
                <c:pt idx="6598">
                  <c:v>126.4129648497775</c:v>
                </c:pt>
                <c:pt idx="6599">
                  <c:v>126.41471069627185</c:v>
                </c:pt>
                <c:pt idx="6600">
                  <c:v>126.4154774481861</c:v>
                </c:pt>
                <c:pt idx="6601">
                  <c:v>126.40566918740495</c:v>
                </c:pt>
                <c:pt idx="6602">
                  <c:v>126.39736319824077</c:v>
                </c:pt>
                <c:pt idx="6603">
                  <c:v>126.38740546166336</c:v>
                </c:pt>
                <c:pt idx="6604">
                  <c:v>126.39600914007319</c:v>
                </c:pt>
                <c:pt idx="6605">
                  <c:v>126.38847634209873</c:v>
                </c:pt>
                <c:pt idx="6606">
                  <c:v>126.3844187515334</c:v>
                </c:pt>
                <c:pt idx="6607">
                  <c:v>126.378422862154</c:v>
                </c:pt>
                <c:pt idx="6608">
                  <c:v>126.39102157720113</c:v>
                </c:pt>
                <c:pt idx="6609">
                  <c:v>126.38080490421147</c:v>
                </c:pt>
                <c:pt idx="6610">
                  <c:v>126.37559608398443</c:v>
                </c:pt>
                <c:pt idx="6611">
                  <c:v>126.37055713706798</c:v>
                </c:pt>
                <c:pt idx="6612">
                  <c:v>126.36407486285148</c:v>
                </c:pt>
                <c:pt idx="6613">
                  <c:v>126.35495629737706</c:v>
                </c:pt>
                <c:pt idx="6614">
                  <c:v>126.3899273553895</c:v>
                </c:pt>
                <c:pt idx="6615">
                  <c:v>126.37867446391921</c:v>
                </c:pt>
                <c:pt idx="6616">
                  <c:v>126.38118940929607</c:v>
                </c:pt>
                <c:pt idx="6617">
                  <c:v>126.37467145621935</c:v>
                </c:pt>
                <c:pt idx="6618">
                  <c:v>126.36840539203661</c:v>
                </c:pt>
                <c:pt idx="6619">
                  <c:v>126.36199576498021</c:v>
                </c:pt>
                <c:pt idx="6620">
                  <c:v>126.36304658740156</c:v>
                </c:pt>
                <c:pt idx="6621">
                  <c:v>126.37595545797038</c:v>
                </c:pt>
                <c:pt idx="6622">
                  <c:v>126.37812643304866</c:v>
                </c:pt>
                <c:pt idx="6623">
                  <c:v>126.37355124768523</c:v>
                </c:pt>
                <c:pt idx="6624">
                  <c:v>126.38142038413467</c:v>
                </c:pt>
                <c:pt idx="6625">
                  <c:v>126.37305548214586</c:v>
                </c:pt>
                <c:pt idx="6626">
                  <c:v>126.37311279389884</c:v>
                </c:pt>
                <c:pt idx="6627">
                  <c:v>126.37774395194639</c:v>
                </c:pt>
                <c:pt idx="6628">
                  <c:v>126.38601586099232</c:v>
                </c:pt>
                <c:pt idx="6629">
                  <c:v>126.37774612964051</c:v>
                </c:pt>
                <c:pt idx="6630">
                  <c:v>126.37565859416794</c:v>
                </c:pt>
                <c:pt idx="6631">
                  <c:v>126.3669456636614</c:v>
                </c:pt>
                <c:pt idx="6632">
                  <c:v>126.39309191336547</c:v>
                </c:pt>
                <c:pt idx="6633">
                  <c:v>126.39602742068607</c:v>
                </c:pt>
                <c:pt idx="6634">
                  <c:v>126.39484215484704</c:v>
                </c:pt>
                <c:pt idx="6635">
                  <c:v>126.38582700987722</c:v>
                </c:pt>
                <c:pt idx="6636">
                  <c:v>126.37647982277801</c:v>
                </c:pt>
                <c:pt idx="6637">
                  <c:v>126.38450073895686</c:v>
                </c:pt>
                <c:pt idx="6638">
                  <c:v>126.39633818089699</c:v>
                </c:pt>
                <c:pt idx="6639">
                  <c:v>126.40724698899326</c:v>
                </c:pt>
                <c:pt idx="6640">
                  <c:v>126.40477050259521</c:v>
                </c:pt>
                <c:pt idx="6641">
                  <c:v>126.39449158014715</c:v>
                </c:pt>
                <c:pt idx="6642">
                  <c:v>126.38582316649276</c:v>
                </c:pt>
                <c:pt idx="6643">
                  <c:v>126.38529724235403</c:v>
                </c:pt>
                <c:pt idx="6644">
                  <c:v>126.38124471844517</c:v>
                </c:pt>
                <c:pt idx="6645">
                  <c:v>126.37511615769658</c:v>
                </c:pt>
                <c:pt idx="6646">
                  <c:v>126.36892561276639</c:v>
                </c:pt>
                <c:pt idx="6647">
                  <c:v>126.35949240905906</c:v>
                </c:pt>
                <c:pt idx="6648">
                  <c:v>126.36045625771602</c:v>
                </c:pt>
                <c:pt idx="6649">
                  <c:v>126.35257504729091</c:v>
                </c:pt>
                <c:pt idx="6650">
                  <c:v>126.34714147441596</c:v>
                </c:pt>
                <c:pt idx="6651">
                  <c:v>126.34581407313591</c:v>
                </c:pt>
                <c:pt idx="6652">
                  <c:v>126.34027158078722</c:v>
                </c:pt>
                <c:pt idx="6653">
                  <c:v>126.33560649897358</c:v>
                </c:pt>
                <c:pt idx="6654">
                  <c:v>126.33731825447312</c:v>
                </c:pt>
                <c:pt idx="6655">
                  <c:v>126.33427757586631</c:v>
                </c:pt>
                <c:pt idx="6656">
                  <c:v>126.33587522137053</c:v>
                </c:pt>
                <c:pt idx="6657">
                  <c:v>126.33267524614008</c:v>
                </c:pt>
                <c:pt idx="6658">
                  <c:v>126.32368126898669</c:v>
                </c:pt>
                <c:pt idx="6659">
                  <c:v>126.32127281920108</c:v>
                </c:pt>
                <c:pt idx="6660">
                  <c:v>126.32458442850718</c:v>
                </c:pt>
                <c:pt idx="6661">
                  <c:v>126.32899468817294</c:v>
                </c:pt>
                <c:pt idx="6662">
                  <c:v>126.31903205588476</c:v>
                </c:pt>
                <c:pt idx="6663">
                  <c:v>126.35947538239954</c:v>
                </c:pt>
                <c:pt idx="6664">
                  <c:v>126.35909681967806</c:v>
                </c:pt>
                <c:pt idx="6665">
                  <c:v>126.36281612055379</c:v>
                </c:pt>
                <c:pt idx="6666">
                  <c:v>126.35922899653461</c:v>
                </c:pt>
                <c:pt idx="6667">
                  <c:v>126.36932986413569</c:v>
                </c:pt>
                <c:pt idx="6668">
                  <c:v>126.36720596294275</c:v>
                </c:pt>
                <c:pt idx="6669">
                  <c:v>126.36221855480692</c:v>
                </c:pt>
                <c:pt idx="6670">
                  <c:v>126.37931927773614</c:v>
                </c:pt>
                <c:pt idx="6671">
                  <c:v>126.37055481578739</c:v>
                </c:pt>
                <c:pt idx="6672">
                  <c:v>126.37613545897111</c:v>
                </c:pt>
                <c:pt idx="6673">
                  <c:v>126.3708485099629</c:v>
                </c:pt>
                <c:pt idx="6674">
                  <c:v>126.37426750527742</c:v>
                </c:pt>
                <c:pt idx="6675">
                  <c:v>126.371008947555</c:v>
                </c:pt>
                <c:pt idx="6676">
                  <c:v>126.36332904913358</c:v>
                </c:pt>
                <c:pt idx="6677">
                  <c:v>126.35529639354692</c:v>
                </c:pt>
                <c:pt idx="6678">
                  <c:v>126.34818930282631</c:v>
                </c:pt>
                <c:pt idx="6679">
                  <c:v>126.34066446100677</c:v>
                </c:pt>
                <c:pt idx="6680">
                  <c:v>126.33719289035712</c:v>
                </c:pt>
                <c:pt idx="6681">
                  <c:v>126.37768261176883</c:v>
                </c:pt>
                <c:pt idx="6682">
                  <c:v>126.39406574161391</c:v>
                </c:pt>
                <c:pt idx="6683">
                  <c:v>126.39536109546782</c:v>
                </c:pt>
                <c:pt idx="6684">
                  <c:v>126.38863156023982</c:v>
                </c:pt>
                <c:pt idx="6685">
                  <c:v>126.38135949115777</c:v>
                </c:pt>
                <c:pt idx="6686">
                  <c:v>126.37264998979703</c:v>
                </c:pt>
                <c:pt idx="6687">
                  <c:v>126.36825970759602</c:v>
                </c:pt>
                <c:pt idx="6688">
                  <c:v>126.36821191134889</c:v>
                </c:pt>
                <c:pt idx="6689">
                  <c:v>126.36030589928993</c:v>
                </c:pt>
                <c:pt idx="6690">
                  <c:v>126.35999974028174</c:v>
                </c:pt>
                <c:pt idx="6691">
                  <c:v>126.34979554408352</c:v>
                </c:pt>
                <c:pt idx="6692">
                  <c:v>126.34536174963692</c:v>
                </c:pt>
                <c:pt idx="6693">
                  <c:v>126.34409572102672</c:v>
                </c:pt>
                <c:pt idx="6694">
                  <c:v>126.33563348908027</c:v>
                </c:pt>
                <c:pt idx="6695">
                  <c:v>126.33135290458793</c:v>
                </c:pt>
                <c:pt idx="6696">
                  <c:v>126.33119581571997</c:v>
                </c:pt>
                <c:pt idx="6697">
                  <c:v>126.32002993769552</c:v>
                </c:pt>
                <c:pt idx="6698">
                  <c:v>126.31224772696368</c:v>
                </c:pt>
                <c:pt idx="6699">
                  <c:v>126.30172231044664</c:v>
                </c:pt>
                <c:pt idx="6700">
                  <c:v>126.29373853072397</c:v>
                </c:pt>
                <c:pt idx="6701">
                  <c:v>126.2906990852772</c:v>
                </c:pt>
                <c:pt idx="6702">
                  <c:v>126.28907683547044</c:v>
                </c:pt>
                <c:pt idx="6703">
                  <c:v>126.28237758261427</c:v>
                </c:pt>
                <c:pt idx="6704">
                  <c:v>126.3031063329444</c:v>
                </c:pt>
                <c:pt idx="6705">
                  <c:v>126.29994726686867</c:v>
                </c:pt>
                <c:pt idx="6706">
                  <c:v>126.30917595978435</c:v>
                </c:pt>
                <c:pt idx="6707">
                  <c:v>126.3134552375281</c:v>
                </c:pt>
                <c:pt idx="6708">
                  <c:v>126.30575127295761</c:v>
                </c:pt>
                <c:pt idx="6709">
                  <c:v>126.30088520849482</c:v>
                </c:pt>
                <c:pt idx="6710">
                  <c:v>126.29968438995307</c:v>
                </c:pt>
                <c:pt idx="6711">
                  <c:v>126.31206555749829</c:v>
                </c:pt>
                <c:pt idx="6712">
                  <c:v>126.32450855910753</c:v>
                </c:pt>
                <c:pt idx="6713">
                  <c:v>126.32282567665044</c:v>
                </c:pt>
                <c:pt idx="6714">
                  <c:v>126.34196484191737</c:v>
                </c:pt>
                <c:pt idx="6715">
                  <c:v>126.33733265543515</c:v>
                </c:pt>
                <c:pt idx="6716">
                  <c:v>126.35513160802157</c:v>
                </c:pt>
                <c:pt idx="6717">
                  <c:v>126.40669500634029</c:v>
                </c:pt>
                <c:pt idx="6718">
                  <c:v>126.40431491480925</c:v>
                </c:pt>
                <c:pt idx="6719">
                  <c:v>126.48687129929324</c:v>
                </c:pt>
                <c:pt idx="6720">
                  <c:v>126.48342350784419</c:v>
                </c:pt>
                <c:pt idx="6721">
                  <c:v>126.47994597071192</c:v>
                </c:pt>
                <c:pt idx="6722">
                  <c:v>126.47352525780597</c:v>
                </c:pt>
                <c:pt idx="6723">
                  <c:v>126.46631824807486</c:v>
                </c:pt>
                <c:pt idx="6724">
                  <c:v>126.45592116363923</c:v>
                </c:pt>
                <c:pt idx="6725">
                  <c:v>126.4543914079197</c:v>
                </c:pt>
                <c:pt idx="6726">
                  <c:v>126.44398002230216</c:v>
                </c:pt>
                <c:pt idx="6727">
                  <c:v>126.44093044838557</c:v>
                </c:pt>
                <c:pt idx="6728">
                  <c:v>126.44313522227166</c:v>
                </c:pt>
                <c:pt idx="6729">
                  <c:v>126.43607540538254</c:v>
                </c:pt>
                <c:pt idx="6730">
                  <c:v>126.44473506287504</c:v>
                </c:pt>
                <c:pt idx="6731">
                  <c:v>126.44028802837886</c:v>
                </c:pt>
                <c:pt idx="6732">
                  <c:v>126.4367158902367</c:v>
                </c:pt>
                <c:pt idx="6733">
                  <c:v>126.43151255504702</c:v>
                </c:pt>
                <c:pt idx="6734">
                  <c:v>126.44220670975331</c:v>
                </c:pt>
                <c:pt idx="6735">
                  <c:v>126.43575885143572</c:v>
                </c:pt>
                <c:pt idx="6736">
                  <c:v>126.43330557702217</c:v>
                </c:pt>
                <c:pt idx="6737">
                  <c:v>126.42995647059351</c:v>
                </c:pt>
                <c:pt idx="6738">
                  <c:v>126.47591312620423</c:v>
                </c:pt>
                <c:pt idx="6739">
                  <c:v>126.47465273089519</c:v>
                </c:pt>
                <c:pt idx="6740">
                  <c:v>126.4670834307156</c:v>
                </c:pt>
                <c:pt idx="6741">
                  <c:v>126.46023577292729</c:v>
                </c:pt>
                <c:pt idx="6742">
                  <c:v>126.48017477786317</c:v>
                </c:pt>
                <c:pt idx="6743">
                  <c:v>126.48863926830585</c:v>
                </c:pt>
                <c:pt idx="6744">
                  <c:v>126.49168856847416</c:v>
                </c:pt>
                <c:pt idx="6745">
                  <c:v>126.48754693566065</c:v>
                </c:pt>
                <c:pt idx="6746">
                  <c:v>126.4794588918501</c:v>
                </c:pt>
                <c:pt idx="6747">
                  <c:v>126.48999734029273</c:v>
                </c:pt>
                <c:pt idx="6748">
                  <c:v>126.51959108737867</c:v>
                </c:pt>
                <c:pt idx="6749">
                  <c:v>126.51726911725004</c:v>
                </c:pt>
                <c:pt idx="6750">
                  <c:v>126.51573247440243</c:v>
                </c:pt>
                <c:pt idx="6751">
                  <c:v>126.51282639072319</c:v>
                </c:pt>
                <c:pt idx="6752">
                  <c:v>126.52832141916598</c:v>
                </c:pt>
                <c:pt idx="6753">
                  <c:v>126.52152001786548</c:v>
                </c:pt>
                <c:pt idx="6754">
                  <c:v>126.52906996840584</c:v>
                </c:pt>
                <c:pt idx="6755">
                  <c:v>126.52561401389553</c:v>
                </c:pt>
                <c:pt idx="6756">
                  <c:v>126.52280427438679</c:v>
                </c:pt>
                <c:pt idx="6757">
                  <c:v>126.5203557328213</c:v>
                </c:pt>
                <c:pt idx="6758">
                  <c:v>126.51015897821452</c:v>
                </c:pt>
                <c:pt idx="6759">
                  <c:v>126.50236111576181</c:v>
                </c:pt>
                <c:pt idx="6760">
                  <c:v>126.50719861430606</c:v>
                </c:pt>
                <c:pt idx="6761">
                  <c:v>126.50695649745997</c:v>
                </c:pt>
                <c:pt idx="6762">
                  <c:v>126.51964048673247</c:v>
                </c:pt>
                <c:pt idx="6763">
                  <c:v>126.51202846608321</c:v>
                </c:pt>
                <c:pt idx="6764">
                  <c:v>126.50668016459443</c:v>
                </c:pt>
                <c:pt idx="6765">
                  <c:v>126.49983695937831</c:v>
                </c:pt>
                <c:pt idx="6766">
                  <c:v>126.49949790364087</c:v>
                </c:pt>
                <c:pt idx="6767">
                  <c:v>126.49489125749642</c:v>
                </c:pt>
                <c:pt idx="6768">
                  <c:v>126.49737860931344</c:v>
                </c:pt>
                <c:pt idx="6769">
                  <c:v>126.49567162685068</c:v>
                </c:pt>
                <c:pt idx="6770">
                  <c:v>126.49537528643179</c:v>
                </c:pt>
                <c:pt idx="6771">
                  <c:v>126.48619544481399</c:v>
                </c:pt>
                <c:pt idx="6772">
                  <c:v>126.49958417296638</c:v>
                </c:pt>
                <c:pt idx="6773">
                  <c:v>126.49823458611627</c:v>
                </c:pt>
                <c:pt idx="6774">
                  <c:v>126.4926524886628</c:v>
                </c:pt>
                <c:pt idx="6775">
                  <c:v>126.49325055313548</c:v>
                </c:pt>
                <c:pt idx="6776">
                  <c:v>126.49573033741788</c:v>
                </c:pt>
                <c:pt idx="6777">
                  <c:v>126.48619822275394</c:v>
                </c:pt>
                <c:pt idx="6778">
                  <c:v>126.47712943380971</c:v>
                </c:pt>
                <c:pt idx="6779">
                  <c:v>126.46859917486782</c:v>
                </c:pt>
                <c:pt idx="6780">
                  <c:v>126.46099674975966</c:v>
                </c:pt>
                <c:pt idx="6781">
                  <c:v>126.48934414571076</c:v>
                </c:pt>
                <c:pt idx="6782">
                  <c:v>126.483856919117</c:v>
                </c:pt>
                <c:pt idx="6783">
                  <c:v>126.48517371823905</c:v>
                </c:pt>
                <c:pt idx="6784">
                  <c:v>126.48238624539941</c:v>
                </c:pt>
                <c:pt idx="6785">
                  <c:v>126.49260196005535</c:v>
                </c:pt>
                <c:pt idx="6786">
                  <c:v>126.4882548995664</c:v>
                </c:pt>
                <c:pt idx="6787">
                  <c:v>126.49998850769637</c:v>
                </c:pt>
                <c:pt idx="6788">
                  <c:v>126.49917531223643</c:v>
                </c:pt>
                <c:pt idx="6789">
                  <c:v>126.4972732059605</c:v>
                </c:pt>
                <c:pt idx="6790">
                  <c:v>126.491399436291</c:v>
                </c:pt>
                <c:pt idx="6791">
                  <c:v>126.48492649728064</c:v>
                </c:pt>
                <c:pt idx="6792">
                  <c:v>126.48072679074687</c:v>
                </c:pt>
                <c:pt idx="6793">
                  <c:v>126.49492346540251</c:v>
                </c:pt>
                <c:pt idx="6794">
                  <c:v>126.50388533582145</c:v>
                </c:pt>
                <c:pt idx="6795">
                  <c:v>126.49634825865144</c:v>
                </c:pt>
                <c:pt idx="6796">
                  <c:v>126.49594655618384</c:v>
                </c:pt>
                <c:pt idx="6797">
                  <c:v>126.48848526709529</c:v>
                </c:pt>
                <c:pt idx="6798">
                  <c:v>126.47958214301909</c:v>
                </c:pt>
                <c:pt idx="6799">
                  <c:v>126.47141215004808</c:v>
                </c:pt>
                <c:pt idx="6800">
                  <c:v>126.46565786846493</c:v>
                </c:pt>
                <c:pt idx="6801">
                  <c:v>126.46637746855119</c:v>
                </c:pt>
                <c:pt idx="6802">
                  <c:v>126.4641616470538</c:v>
                </c:pt>
                <c:pt idx="6803">
                  <c:v>126.46503663973327</c:v>
                </c:pt>
                <c:pt idx="6804">
                  <c:v>126.4666163418885</c:v>
                </c:pt>
                <c:pt idx="6805">
                  <c:v>126.46566296750359</c:v>
                </c:pt>
                <c:pt idx="6806">
                  <c:v>126.45748048016981</c:v>
                </c:pt>
                <c:pt idx="6807">
                  <c:v>126.46180329257639</c:v>
                </c:pt>
                <c:pt idx="6808">
                  <c:v>126.46957055503853</c:v>
                </c:pt>
                <c:pt idx="6809">
                  <c:v>126.47540058315663</c:v>
                </c:pt>
                <c:pt idx="6810">
                  <c:v>126.47380364154849</c:v>
                </c:pt>
                <c:pt idx="6811">
                  <c:v>126.46563491232712</c:v>
                </c:pt>
                <c:pt idx="6812">
                  <c:v>126.46829948683765</c:v>
                </c:pt>
                <c:pt idx="6813">
                  <c:v>126.46806684866499</c:v>
                </c:pt>
                <c:pt idx="6814">
                  <c:v>126.46102677863833</c:v>
                </c:pt>
                <c:pt idx="6815">
                  <c:v>126.46675743915632</c:v>
                </c:pt>
                <c:pt idx="6816">
                  <c:v>126.47921464114904</c:v>
                </c:pt>
                <c:pt idx="6817">
                  <c:v>126.46843661057531</c:v>
                </c:pt>
                <c:pt idx="6818">
                  <c:v>126.47140639725602</c:v>
                </c:pt>
                <c:pt idx="6819">
                  <c:v>126.47161083940745</c:v>
                </c:pt>
                <c:pt idx="6820">
                  <c:v>126.47138552042699</c:v>
                </c:pt>
                <c:pt idx="6821">
                  <c:v>126.46498781808367</c:v>
                </c:pt>
                <c:pt idx="6822">
                  <c:v>126.46848657986385</c:v>
                </c:pt>
                <c:pt idx="6823">
                  <c:v>126.46062311927017</c:v>
                </c:pt>
                <c:pt idx="6824">
                  <c:v>126.46809552550765</c:v>
                </c:pt>
                <c:pt idx="6825">
                  <c:v>126.45754663889008</c:v>
                </c:pt>
                <c:pt idx="6826">
                  <c:v>126.4542000927482</c:v>
                </c:pt>
                <c:pt idx="6827">
                  <c:v>126.44394810872394</c:v>
                </c:pt>
                <c:pt idx="6828">
                  <c:v>126.43763204411221</c:v>
                </c:pt>
                <c:pt idx="6829">
                  <c:v>126.42930983774691</c:v>
                </c:pt>
                <c:pt idx="6830">
                  <c:v>126.42863765344109</c:v>
                </c:pt>
                <c:pt idx="6831">
                  <c:v>126.4198697671771</c:v>
                </c:pt>
                <c:pt idx="6832">
                  <c:v>126.41565331432328</c:v>
                </c:pt>
                <c:pt idx="6833">
                  <c:v>126.41069145925184</c:v>
                </c:pt>
                <c:pt idx="6834">
                  <c:v>126.40791163839496</c:v>
                </c:pt>
                <c:pt idx="6835">
                  <c:v>126.40552437495587</c:v>
                </c:pt>
                <c:pt idx="6836">
                  <c:v>126.40047897821745</c:v>
                </c:pt>
                <c:pt idx="6837">
                  <c:v>126.40650581880534</c:v>
                </c:pt>
                <c:pt idx="6838">
                  <c:v>126.40940623335352</c:v>
                </c:pt>
                <c:pt idx="6839">
                  <c:v>126.40399600894368</c:v>
                </c:pt>
                <c:pt idx="6840">
                  <c:v>126.39349888549349</c:v>
                </c:pt>
                <c:pt idx="6841">
                  <c:v>126.38629914096677</c:v>
                </c:pt>
                <c:pt idx="6842">
                  <c:v>126.37843987434947</c:v>
                </c:pt>
                <c:pt idx="6843">
                  <c:v>126.37532465014347</c:v>
                </c:pt>
                <c:pt idx="6844">
                  <c:v>126.37972286679243</c:v>
                </c:pt>
                <c:pt idx="6845">
                  <c:v>126.37447529655213</c:v>
                </c:pt>
                <c:pt idx="6846">
                  <c:v>126.37647425529573</c:v>
                </c:pt>
                <c:pt idx="6847">
                  <c:v>126.39260335858947</c:v>
                </c:pt>
                <c:pt idx="6848">
                  <c:v>126.39028939053217</c:v>
                </c:pt>
                <c:pt idx="6849">
                  <c:v>126.39268064812684</c:v>
                </c:pt>
                <c:pt idx="6850">
                  <c:v>126.39042027829939</c:v>
                </c:pt>
                <c:pt idx="6851">
                  <c:v>126.39752913824198</c:v>
                </c:pt>
                <c:pt idx="6852">
                  <c:v>126.40510976113882</c:v>
                </c:pt>
                <c:pt idx="6853">
                  <c:v>126.40832693308927</c:v>
                </c:pt>
                <c:pt idx="6854">
                  <c:v>126.40463622681806</c:v>
                </c:pt>
                <c:pt idx="6855">
                  <c:v>126.40106829794146</c:v>
                </c:pt>
                <c:pt idx="6856">
                  <c:v>126.40169313553361</c:v>
                </c:pt>
                <c:pt idx="6857">
                  <c:v>126.39963317094468</c:v>
                </c:pt>
                <c:pt idx="6858">
                  <c:v>126.40007806167598</c:v>
                </c:pt>
                <c:pt idx="6859">
                  <c:v>126.39527968204048</c:v>
                </c:pt>
                <c:pt idx="6860">
                  <c:v>126.4140420763365</c:v>
                </c:pt>
                <c:pt idx="6861">
                  <c:v>126.44313955611626</c:v>
                </c:pt>
                <c:pt idx="6862">
                  <c:v>126.43654556706041</c:v>
                </c:pt>
                <c:pt idx="6863">
                  <c:v>126.42777396312626</c:v>
                </c:pt>
                <c:pt idx="6864">
                  <c:v>126.42861786640577</c:v>
                </c:pt>
                <c:pt idx="6865">
                  <c:v>126.41974193907124</c:v>
                </c:pt>
                <c:pt idx="6866">
                  <c:v>126.41778430771679</c:v>
                </c:pt>
                <c:pt idx="6867">
                  <c:v>126.41114156059587</c:v>
                </c:pt>
                <c:pt idx="6868">
                  <c:v>126.4155871767135</c:v>
                </c:pt>
                <c:pt idx="6869">
                  <c:v>126.40629705457354</c:v>
                </c:pt>
                <c:pt idx="6870">
                  <c:v>126.40117615111525</c:v>
                </c:pt>
                <c:pt idx="6871">
                  <c:v>126.39916612679995</c:v>
                </c:pt>
                <c:pt idx="6872">
                  <c:v>126.40641498589741</c:v>
                </c:pt>
                <c:pt idx="6873">
                  <c:v>126.39904648707308</c:v>
                </c:pt>
                <c:pt idx="6874">
                  <c:v>126.39367949896356</c:v>
                </c:pt>
                <c:pt idx="6875">
                  <c:v>126.39554024357639</c:v>
                </c:pt>
                <c:pt idx="6876">
                  <c:v>126.39278319237597</c:v>
                </c:pt>
                <c:pt idx="6877">
                  <c:v>126.3883269845597</c:v>
                </c:pt>
                <c:pt idx="6878">
                  <c:v>126.37956901700183</c:v>
                </c:pt>
                <c:pt idx="6879">
                  <c:v>126.37026541140072</c:v>
                </c:pt>
                <c:pt idx="6880">
                  <c:v>126.36241081734724</c:v>
                </c:pt>
                <c:pt idx="6881">
                  <c:v>126.35266199655324</c:v>
                </c:pt>
                <c:pt idx="6882">
                  <c:v>126.34267736084367</c:v>
                </c:pt>
                <c:pt idx="6883">
                  <c:v>126.33568402926484</c:v>
                </c:pt>
                <c:pt idx="6884">
                  <c:v>126.33799189599512</c:v>
                </c:pt>
                <c:pt idx="6885">
                  <c:v>126.34367425877669</c:v>
                </c:pt>
                <c:pt idx="6886">
                  <c:v>126.34315165790787</c:v>
                </c:pt>
                <c:pt idx="6887">
                  <c:v>126.33668594748438</c:v>
                </c:pt>
                <c:pt idx="6888">
                  <c:v>126.32901162652702</c:v>
                </c:pt>
                <c:pt idx="6889">
                  <c:v>126.32609230643868</c:v>
                </c:pt>
                <c:pt idx="6890">
                  <c:v>126.33738471649812</c:v>
                </c:pt>
                <c:pt idx="6891">
                  <c:v>126.35458369862876</c:v>
                </c:pt>
                <c:pt idx="6892">
                  <c:v>126.34930372325763</c:v>
                </c:pt>
                <c:pt idx="6893">
                  <c:v>126.35253986164088</c:v>
                </c:pt>
                <c:pt idx="6894">
                  <c:v>126.34592370151161</c:v>
                </c:pt>
                <c:pt idx="6895">
                  <c:v>126.33788514762836</c:v>
                </c:pt>
                <c:pt idx="6896">
                  <c:v>126.33398451707311</c:v>
                </c:pt>
                <c:pt idx="6897">
                  <c:v>126.34298448137912</c:v>
                </c:pt>
                <c:pt idx="6898">
                  <c:v>126.33539572419124</c:v>
                </c:pt>
                <c:pt idx="6899">
                  <c:v>126.32863947515894</c:v>
                </c:pt>
                <c:pt idx="6900">
                  <c:v>126.32884344651076</c:v>
                </c:pt>
                <c:pt idx="6901">
                  <c:v>126.33252984903869</c:v>
                </c:pt>
                <c:pt idx="6902">
                  <c:v>126.3363071988241</c:v>
                </c:pt>
                <c:pt idx="6903">
                  <c:v>126.33419733032507</c:v>
                </c:pt>
                <c:pt idx="6904">
                  <c:v>126.32846410652762</c:v>
                </c:pt>
                <c:pt idx="6905">
                  <c:v>126.32736042275785</c:v>
                </c:pt>
                <c:pt idx="6906">
                  <c:v>126.31842187206287</c:v>
                </c:pt>
                <c:pt idx="6907">
                  <c:v>126.31192931754363</c:v>
                </c:pt>
                <c:pt idx="6908">
                  <c:v>126.31565670304551</c:v>
                </c:pt>
                <c:pt idx="6909">
                  <c:v>126.30580393713207</c:v>
                </c:pt>
                <c:pt idx="6910">
                  <c:v>126.32688479655988</c:v>
                </c:pt>
                <c:pt idx="6911">
                  <c:v>126.3229874907849</c:v>
                </c:pt>
                <c:pt idx="6912">
                  <c:v>126.32879754169984</c:v>
                </c:pt>
                <c:pt idx="6913">
                  <c:v>126.32735506765721</c:v>
                </c:pt>
                <c:pt idx="6914">
                  <c:v>126.31982849502113</c:v>
                </c:pt>
                <c:pt idx="6915">
                  <c:v>126.31955997885601</c:v>
                </c:pt>
                <c:pt idx="6916">
                  <c:v>126.31852070351668</c:v>
                </c:pt>
                <c:pt idx="6917">
                  <c:v>126.32145532040968</c:v>
                </c:pt>
                <c:pt idx="6918">
                  <c:v>126.33594577189636</c:v>
                </c:pt>
                <c:pt idx="6919">
                  <c:v>126.34210758065545</c:v>
                </c:pt>
                <c:pt idx="6920">
                  <c:v>126.33912660252042</c:v>
                </c:pt>
                <c:pt idx="6921">
                  <c:v>126.33351831267326</c:v>
                </c:pt>
                <c:pt idx="6922">
                  <c:v>126.32625293111296</c:v>
                </c:pt>
                <c:pt idx="6923">
                  <c:v>126.33278901923667</c:v>
                </c:pt>
                <c:pt idx="6924">
                  <c:v>126.33752542087346</c:v>
                </c:pt>
                <c:pt idx="6925">
                  <c:v>126.33248828682906</c:v>
                </c:pt>
                <c:pt idx="6926">
                  <c:v>126.32369082565626</c:v>
                </c:pt>
                <c:pt idx="6927">
                  <c:v>126.37541983163064</c:v>
                </c:pt>
                <c:pt idx="6928">
                  <c:v>126.365893605648</c:v>
                </c:pt>
                <c:pt idx="6929">
                  <c:v>126.36422778884514</c:v>
                </c:pt>
                <c:pt idx="6930">
                  <c:v>126.36070814914744</c:v>
                </c:pt>
                <c:pt idx="6931">
                  <c:v>126.3748879123758</c:v>
                </c:pt>
                <c:pt idx="6932">
                  <c:v>126.37291397515494</c:v>
                </c:pt>
                <c:pt idx="6933">
                  <c:v>126.37758293314123</c:v>
                </c:pt>
                <c:pt idx="6934">
                  <c:v>126.38024786221996</c:v>
                </c:pt>
                <c:pt idx="6935">
                  <c:v>126.38128128788445</c:v>
                </c:pt>
                <c:pt idx="6936">
                  <c:v>126.3907045789164</c:v>
                </c:pt>
                <c:pt idx="6937">
                  <c:v>126.38791015909148</c:v>
                </c:pt>
                <c:pt idx="6938">
                  <c:v>126.38064727682564</c:v>
                </c:pt>
                <c:pt idx="6939">
                  <c:v>126.37171706390313</c:v>
                </c:pt>
                <c:pt idx="6940">
                  <c:v>126.37031856320264</c:v>
                </c:pt>
                <c:pt idx="6941">
                  <c:v>126.36991377416373</c:v>
                </c:pt>
                <c:pt idx="6942">
                  <c:v>126.37487747907912</c:v>
                </c:pt>
                <c:pt idx="6943">
                  <c:v>126.37252287285109</c:v>
                </c:pt>
                <c:pt idx="6944">
                  <c:v>126.3690489784432</c:v>
                </c:pt>
                <c:pt idx="6945">
                  <c:v>126.36205608440699</c:v>
                </c:pt>
                <c:pt idx="6946">
                  <c:v>126.35950379022353</c:v>
                </c:pt>
                <c:pt idx="6947">
                  <c:v>126.37847495090445</c:v>
                </c:pt>
                <c:pt idx="6948">
                  <c:v>126.38793035044344</c:v>
                </c:pt>
                <c:pt idx="6949">
                  <c:v>126.38257599030308</c:v>
                </c:pt>
                <c:pt idx="6950">
                  <c:v>126.41212884195829</c:v>
                </c:pt>
                <c:pt idx="6951">
                  <c:v>126.46115124282241</c:v>
                </c:pt>
                <c:pt idx="6952">
                  <c:v>126.45839347234256</c:v>
                </c:pt>
                <c:pt idx="6953">
                  <c:v>126.45680445984517</c:v>
                </c:pt>
                <c:pt idx="6954">
                  <c:v>126.45383946165379</c:v>
                </c:pt>
                <c:pt idx="6955">
                  <c:v>126.45741415830364</c:v>
                </c:pt>
                <c:pt idx="6956">
                  <c:v>126.50670216615704</c:v>
                </c:pt>
                <c:pt idx="6957">
                  <c:v>126.50042981314502</c:v>
                </c:pt>
                <c:pt idx="6958">
                  <c:v>126.49043850982994</c:v>
                </c:pt>
                <c:pt idx="6959">
                  <c:v>126.49191599975079</c:v>
                </c:pt>
                <c:pt idx="6960">
                  <c:v>126.49024593057338</c:v>
                </c:pt>
                <c:pt idx="6961">
                  <c:v>126.50872735731461</c:v>
                </c:pt>
                <c:pt idx="6962">
                  <c:v>126.50336237900306</c:v>
                </c:pt>
                <c:pt idx="6963">
                  <c:v>126.49815268876792</c:v>
                </c:pt>
                <c:pt idx="6964">
                  <c:v>126.49592541698796</c:v>
                </c:pt>
                <c:pt idx="6965">
                  <c:v>126.48704083562929</c:v>
                </c:pt>
                <c:pt idx="6966">
                  <c:v>126.48624888071255</c:v>
                </c:pt>
                <c:pt idx="6967">
                  <c:v>126.4753169148324</c:v>
                </c:pt>
                <c:pt idx="6968">
                  <c:v>126.46718885413166</c:v>
                </c:pt>
                <c:pt idx="6969">
                  <c:v>126.46424700341692</c:v>
                </c:pt>
                <c:pt idx="6970">
                  <c:v>126.46282001019655</c:v>
                </c:pt>
                <c:pt idx="6971">
                  <c:v>126.45379484501862</c:v>
                </c:pt>
                <c:pt idx="6972">
                  <c:v>126.44819310193411</c:v>
                </c:pt>
                <c:pt idx="6973">
                  <c:v>126.44118466361004</c:v>
                </c:pt>
                <c:pt idx="6974">
                  <c:v>126.43823109340801</c:v>
                </c:pt>
                <c:pt idx="6975">
                  <c:v>126.43664907622102</c:v>
                </c:pt>
                <c:pt idx="6976">
                  <c:v>126.43147237624596</c:v>
                </c:pt>
                <c:pt idx="6977">
                  <c:v>126.42930181236459</c:v>
                </c:pt>
                <c:pt idx="6978">
                  <c:v>126.42071866743991</c:v>
                </c:pt>
                <c:pt idx="6979">
                  <c:v>126.41059831307157</c:v>
                </c:pt>
                <c:pt idx="6980">
                  <c:v>126.42755630509122</c:v>
                </c:pt>
                <c:pt idx="6981">
                  <c:v>126.42978400368658</c:v>
                </c:pt>
                <c:pt idx="6982">
                  <c:v>126.43180845980564</c:v>
                </c:pt>
                <c:pt idx="6983">
                  <c:v>126.42536209264107</c:v>
                </c:pt>
                <c:pt idx="6984">
                  <c:v>126.41552968716971</c:v>
                </c:pt>
                <c:pt idx="6985">
                  <c:v>126.42194594122489</c:v>
                </c:pt>
                <c:pt idx="6986">
                  <c:v>126.42009244435914</c:v>
                </c:pt>
                <c:pt idx="6987">
                  <c:v>126.41975882915617</c:v>
                </c:pt>
                <c:pt idx="6988">
                  <c:v>126.42336634653819</c:v>
                </c:pt>
                <c:pt idx="6989">
                  <c:v>126.43184350463042</c:v>
                </c:pt>
                <c:pt idx="6990">
                  <c:v>126.43576772149061</c:v>
                </c:pt>
                <c:pt idx="6991">
                  <c:v>126.4373197129039</c:v>
                </c:pt>
                <c:pt idx="6992">
                  <c:v>126.50082130013136</c:v>
                </c:pt>
                <c:pt idx="6993">
                  <c:v>126.49591152109964</c:v>
                </c:pt>
                <c:pt idx="6994">
                  <c:v>126.49173672801147</c:v>
                </c:pt>
                <c:pt idx="6995">
                  <c:v>126.49768664285295</c:v>
                </c:pt>
                <c:pt idx="6996">
                  <c:v>126.49851355853588</c:v>
                </c:pt>
                <c:pt idx="6997">
                  <c:v>126.50539914064056</c:v>
                </c:pt>
                <c:pt idx="6998">
                  <c:v>126.50310699267769</c:v>
                </c:pt>
                <c:pt idx="6999">
                  <c:v>126.49304892426082</c:v>
                </c:pt>
                <c:pt idx="7000">
                  <c:v>126.48911964396629</c:v>
                </c:pt>
                <c:pt idx="7001">
                  <c:v>126.48472350889584</c:v>
                </c:pt>
                <c:pt idx="7002">
                  <c:v>126.48003034882436</c:v>
                </c:pt>
                <c:pt idx="7003">
                  <c:v>126.47704464616916</c:v>
                </c:pt>
                <c:pt idx="7004">
                  <c:v>126.49309083356519</c:v>
                </c:pt>
                <c:pt idx="7005">
                  <c:v>126.50464545233429</c:v>
                </c:pt>
                <c:pt idx="7006">
                  <c:v>126.49824222177766</c:v>
                </c:pt>
                <c:pt idx="7007">
                  <c:v>126.49547183647427</c:v>
                </c:pt>
                <c:pt idx="7008">
                  <c:v>126.49604095830823</c:v>
                </c:pt>
                <c:pt idx="7009">
                  <c:v>126.49632241424402</c:v>
                </c:pt>
                <c:pt idx="7010">
                  <c:v>126.49641677597431</c:v>
                </c:pt>
                <c:pt idx="7011">
                  <c:v>126.49252912323185</c:v>
                </c:pt>
                <c:pt idx="7012">
                  <c:v>126.48761228797522</c:v>
                </c:pt>
                <c:pt idx="7013">
                  <c:v>126.480650266902</c:v>
                </c:pt>
                <c:pt idx="7014">
                  <c:v>126.50464278705211</c:v>
                </c:pt>
                <c:pt idx="7015">
                  <c:v>126.53095022163279</c:v>
                </c:pt>
                <c:pt idx="7016">
                  <c:v>126.52263464384157</c:v>
                </c:pt>
                <c:pt idx="7017">
                  <c:v>126.58560662156066</c:v>
                </c:pt>
                <c:pt idx="7018">
                  <c:v>126.58377889986335</c:v>
                </c:pt>
                <c:pt idx="7019">
                  <c:v>126.58146051151509</c:v>
                </c:pt>
                <c:pt idx="7020">
                  <c:v>126.59307703820569</c:v>
                </c:pt>
                <c:pt idx="7021">
                  <c:v>126.58894810586972</c:v>
                </c:pt>
                <c:pt idx="7022">
                  <c:v>126.58019397488785</c:v>
                </c:pt>
                <c:pt idx="7023">
                  <c:v>126.58151595557723</c:v>
                </c:pt>
                <c:pt idx="7024">
                  <c:v>126.57156783652609</c:v>
                </c:pt>
                <c:pt idx="7025">
                  <c:v>126.57597860810444</c:v>
                </c:pt>
                <c:pt idx="7026">
                  <c:v>126.57236239893187</c:v>
                </c:pt>
                <c:pt idx="7027">
                  <c:v>126.56613037838825</c:v>
                </c:pt>
                <c:pt idx="7028">
                  <c:v>126.58114201690454</c:v>
                </c:pt>
                <c:pt idx="7029">
                  <c:v>126.57847731560616</c:v>
                </c:pt>
                <c:pt idx="7030">
                  <c:v>126.58171937649666</c:v>
                </c:pt>
                <c:pt idx="7031">
                  <c:v>126.57687195277178</c:v>
                </c:pt>
                <c:pt idx="7032">
                  <c:v>126.57738996866422</c:v>
                </c:pt>
                <c:pt idx="7033">
                  <c:v>126.56803460199862</c:v>
                </c:pt>
                <c:pt idx="7034">
                  <c:v>126.56112253076174</c:v>
                </c:pt>
                <c:pt idx="7035">
                  <c:v>126.5548073165498</c:v>
                </c:pt>
                <c:pt idx="7036">
                  <c:v>126.54439225638279</c:v>
                </c:pt>
                <c:pt idx="7037">
                  <c:v>126.54620205800647</c:v>
                </c:pt>
                <c:pt idx="7038">
                  <c:v>126.54335655843046</c:v>
                </c:pt>
                <c:pt idx="7039">
                  <c:v>126.544901829038</c:v>
                </c:pt>
                <c:pt idx="7040">
                  <c:v>126.54498374423676</c:v>
                </c:pt>
                <c:pt idx="7041">
                  <c:v>126.54128946178717</c:v>
                </c:pt>
                <c:pt idx="7042">
                  <c:v>126.54150663255488</c:v>
                </c:pt>
                <c:pt idx="7043">
                  <c:v>126.53146695066368</c:v>
                </c:pt>
                <c:pt idx="7044">
                  <c:v>126.53219840487645</c:v>
                </c:pt>
                <c:pt idx="7045">
                  <c:v>126.53981176732948</c:v>
                </c:pt>
                <c:pt idx="7046">
                  <c:v>126.53995795442505</c:v>
                </c:pt>
                <c:pt idx="7047">
                  <c:v>126.54105103252166</c:v>
                </c:pt>
                <c:pt idx="7048">
                  <c:v>126.53187772458905</c:v>
                </c:pt>
                <c:pt idx="7049">
                  <c:v>126.5290139546958</c:v>
                </c:pt>
                <c:pt idx="7050">
                  <c:v>126.52158413377499</c:v>
                </c:pt>
                <c:pt idx="7051">
                  <c:v>126.52901370215449</c:v>
                </c:pt>
                <c:pt idx="7052">
                  <c:v>126.52803310813108</c:v>
                </c:pt>
                <c:pt idx="7053">
                  <c:v>126.54613911276832</c:v>
                </c:pt>
                <c:pt idx="7054">
                  <c:v>126.53928997015895</c:v>
                </c:pt>
                <c:pt idx="7055">
                  <c:v>126.53493507428452</c:v>
                </c:pt>
                <c:pt idx="7056">
                  <c:v>126.52708225776415</c:v>
                </c:pt>
                <c:pt idx="7057">
                  <c:v>126.52745631679507</c:v>
                </c:pt>
                <c:pt idx="7058">
                  <c:v>126.53563040219515</c:v>
                </c:pt>
                <c:pt idx="7059">
                  <c:v>126.52856501097722</c:v>
                </c:pt>
                <c:pt idx="7060">
                  <c:v>126.52000635835901</c:v>
                </c:pt>
                <c:pt idx="7061">
                  <c:v>126.51595679131158</c:v>
                </c:pt>
                <c:pt idx="7062">
                  <c:v>126.52024383706804</c:v>
                </c:pt>
                <c:pt idx="7063">
                  <c:v>126.51259179738712</c:v>
                </c:pt>
                <c:pt idx="7064">
                  <c:v>126.51239036973006</c:v>
                </c:pt>
                <c:pt idx="7065">
                  <c:v>126.50547584285866</c:v>
                </c:pt>
                <c:pt idx="7066">
                  <c:v>126.49947785801596</c:v>
                </c:pt>
                <c:pt idx="7067">
                  <c:v>126.49101523105936</c:v>
                </c:pt>
                <c:pt idx="7068">
                  <c:v>126.48479012512368</c:v>
                </c:pt>
                <c:pt idx="7069">
                  <c:v>126.48860791647581</c:v>
                </c:pt>
                <c:pt idx="7070">
                  <c:v>126.48935136724992</c:v>
                </c:pt>
                <c:pt idx="7071">
                  <c:v>126.50217283699014</c:v>
                </c:pt>
                <c:pt idx="7072">
                  <c:v>126.50323059643031</c:v>
                </c:pt>
                <c:pt idx="7073">
                  <c:v>126.49445481277826</c:v>
                </c:pt>
                <c:pt idx="7074">
                  <c:v>126.50080789607364</c:v>
                </c:pt>
                <c:pt idx="7075">
                  <c:v>126.49826916860626</c:v>
                </c:pt>
                <c:pt idx="7076">
                  <c:v>126.49084335092093</c:v>
                </c:pt>
                <c:pt idx="7077">
                  <c:v>126.48545348258203</c:v>
                </c:pt>
                <c:pt idx="7078">
                  <c:v>126.47800064784599</c:v>
                </c:pt>
                <c:pt idx="7079">
                  <c:v>126.46970055606334</c:v>
                </c:pt>
                <c:pt idx="7080">
                  <c:v>126.47409076936042</c:v>
                </c:pt>
                <c:pt idx="7081">
                  <c:v>126.46910934445781</c:v>
                </c:pt>
                <c:pt idx="7082">
                  <c:v>126.46336963204858</c:v>
                </c:pt>
                <c:pt idx="7083">
                  <c:v>126.46343492680451</c:v>
                </c:pt>
                <c:pt idx="7084">
                  <c:v>126.45310800050702</c:v>
                </c:pt>
                <c:pt idx="7085">
                  <c:v>126.46593416412851</c:v>
                </c:pt>
                <c:pt idx="7086">
                  <c:v>126.46713335806623</c:v>
                </c:pt>
                <c:pt idx="7087">
                  <c:v>126.46165657994038</c:v>
                </c:pt>
                <c:pt idx="7088">
                  <c:v>126.46482155601315</c:v>
                </c:pt>
                <c:pt idx="7089">
                  <c:v>126.46580257727346</c:v>
                </c:pt>
                <c:pt idx="7090">
                  <c:v>126.46492059292981</c:v>
                </c:pt>
                <c:pt idx="7091">
                  <c:v>126.46098008023017</c:v>
                </c:pt>
                <c:pt idx="7092">
                  <c:v>126.45585751518453</c:v>
                </c:pt>
                <c:pt idx="7093">
                  <c:v>126.44932276687911</c:v>
                </c:pt>
                <c:pt idx="7094">
                  <c:v>126.43938579381728</c:v>
                </c:pt>
                <c:pt idx="7095">
                  <c:v>126.46481452225663</c:v>
                </c:pt>
                <c:pt idx="7096">
                  <c:v>126.46042205823413</c:v>
                </c:pt>
                <c:pt idx="7097">
                  <c:v>126.47750428208661</c:v>
                </c:pt>
                <c:pt idx="7098">
                  <c:v>126.47289810978033</c:v>
                </c:pt>
                <c:pt idx="7099">
                  <c:v>126.4640775206958</c:v>
                </c:pt>
                <c:pt idx="7100">
                  <c:v>126.45828230927974</c:v>
                </c:pt>
                <c:pt idx="7101">
                  <c:v>126.45596272499765</c:v>
                </c:pt>
                <c:pt idx="7102">
                  <c:v>126.44773562043049</c:v>
                </c:pt>
                <c:pt idx="7103">
                  <c:v>126.44998898940237</c:v>
                </c:pt>
                <c:pt idx="7104">
                  <c:v>126.43969640105739</c:v>
                </c:pt>
                <c:pt idx="7105">
                  <c:v>126.44352492530693</c:v>
                </c:pt>
                <c:pt idx="7106">
                  <c:v>126.43949348333457</c:v>
                </c:pt>
                <c:pt idx="7107">
                  <c:v>126.43305017054774</c:v>
                </c:pt>
                <c:pt idx="7108">
                  <c:v>126.43819789052762</c:v>
                </c:pt>
                <c:pt idx="7109">
                  <c:v>126.43420150372478</c:v>
                </c:pt>
                <c:pt idx="7110">
                  <c:v>126.4402898010681</c:v>
                </c:pt>
                <c:pt idx="7111">
                  <c:v>126.44694143399151</c:v>
                </c:pt>
                <c:pt idx="7112">
                  <c:v>126.47366435971426</c:v>
                </c:pt>
                <c:pt idx="7113">
                  <c:v>126.4871783397686</c:v>
                </c:pt>
                <c:pt idx="7114">
                  <c:v>126.48968954505703</c:v>
                </c:pt>
                <c:pt idx="7115">
                  <c:v>126.4819717475943</c:v>
                </c:pt>
                <c:pt idx="7116">
                  <c:v>126.50132047654327</c:v>
                </c:pt>
                <c:pt idx="7117">
                  <c:v>126.50101700310682</c:v>
                </c:pt>
                <c:pt idx="7118">
                  <c:v>126.49268453497261</c:v>
                </c:pt>
                <c:pt idx="7119">
                  <c:v>126.50833824625141</c:v>
                </c:pt>
                <c:pt idx="7120">
                  <c:v>126.51379955383045</c:v>
                </c:pt>
                <c:pt idx="7121">
                  <c:v>126.50668422815444</c:v>
                </c:pt>
                <c:pt idx="7122">
                  <c:v>126.51254811781081</c:v>
                </c:pt>
                <c:pt idx="7123">
                  <c:v>126.50964989633589</c:v>
                </c:pt>
                <c:pt idx="7124">
                  <c:v>126.50539347817561</c:v>
                </c:pt>
                <c:pt idx="7125">
                  <c:v>126.51449547884403</c:v>
                </c:pt>
                <c:pt idx="7126">
                  <c:v>126.52109685545459</c:v>
                </c:pt>
                <c:pt idx="7127">
                  <c:v>126.51485216765829</c:v>
                </c:pt>
                <c:pt idx="7128">
                  <c:v>126.5117965089422</c:v>
                </c:pt>
                <c:pt idx="7129">
                  <c:v>126.5182852452288</c:v>
                </c:pt>
                <c:pt idx="7130">
                  <c:v>126.51322883019708</c:v>
                </c:pt>
                <c:pt idx="7131">
                  <c:v>126.50834910845951</c:v>
                </c:pt>
                <c:pt idx="7132">
                  <c:v>126.50298812350351</c:v>
                </c:pt>
                <c:pt idx="7133">
                  <c:v>126.50210786776427</c:v>
                </c:pt>
                <c:pt idx="7134">
                  <c:v>126.49365019899918</c:v>
                </c:pt>
                <c:pt idx="7135">
                  <c:v>126.48527679607891</c:v>
                </c:pt>
                <c:pt idx="7136">
                  <c:v>126.47482114901987</c:v>
                </c:pt>
                <c:pt idx="7137">
                  <c:v>126.472199196462</c:v>
                </c:pt>
                <c:pt idx="7138">
                  <c:v>126.46635431932098</c:v>
                </c:pt>
                <c:pt idx="7139">
                  <c:v>126.46344437928704</c:v>
                </c:pt>
                <c:pt idx="7140">
                  <c:v>126.46627156113722</c:v>
                </c:pt>
                <c:pt idx="7141">
                  <c:v>126.46731374198991</c:v>
                </c:pt>
                <c:pt idx="7142">
                  <c:v>126.46878240211986</c:v>
                </c:pt>
                <c:pt idx="7143">
                  <c:v>126.47549444138264</c:v>
                </c:pt>
                <c:pt idx="7144">
                  <c:v>126.47288598420995</c:v>
                </c:pt>
                <c:pt idx="7145">
                  <c:v>126.47061384258511</c:v>
                </c:pt>
                <c:pt idx="7146">
                  <c:v>126.47496026063693</c:v>
                </c:pt>
                <c:pt idx="7147">
                  <c:v>126.47158398278643</c:v>
                </c:pt>
                <c:pt idx="7148">
                  <c:v>126.46650400374011</c:v>
                </c:pt>
                <c:pt idx="7149">
                  <c:v>126.46662091404815</c:v>
                </c:pt>
                <c:pt idx="7150">
                  <c:v>126.48457375147258</c:v>
                </c:pt>
                <c:pt idx="7151">
                  <c:v>126.47596252753833</c:v>
                </c:pt>
                <c:pt idx="7152">
                  <c:v>126.48366200103789</c:v>
                </c:pt>
                <c:pt idx="7153">
                  <c:v>126.48199932700142</c:v>
                </c:pt>
                <c:pt idx="7154">
                  <c:v>126.47990569791573</c:v>
                </c:pt>
                <c:pt idx="7155">
                  <c:v>126.47834785454369</c:v>
                </c:pt>
                <c:pt idx="7156">
                  <c:v>126.48000124439044</c:v>
                </c:pt>
                <c:pt idx="7157">
                  <c:v>126.50395239647253</c:v>
                </c:pt>
                <c:pt idx="7158">
                  <c:v>126.51353047315358</c:v>
                </c:pt>
                <c:pt idx="7159">
                  <c:v>126.50296126740587</c:v>
                </c:pt>
                <c:pt idx="7160">
                  <c:v>126.49963439114445</c:v>
                </c:pt>
                <c:pt idx="7161">
                  <c:v>126.50542226939507</c:v>
                </c:pt>
                <c:pt idx="7162">
                  <c:v>126.49592709246772</c:v>
                </c:pt>
                <c:pt idx="7163">
                  <c:v>126.51273046627132</c:v>
                </c:pt>
                <c:pt idx="7164">
                  <c:v>126.51715438912726</c:v>
                </c:pt>
                <c:pt idx="7165">
                  <c:v>126.52798500246666</c:v>
                </c:pt>
                <c:pt idx="7166">
                  <c:v>126.54944014844878</c:v>
                </c:pt>
                <c:pt idx="7167">
                  <c:v>126.54021768277731</c:v>
                </c:pt>
                <c:pt idx="7168">
                  <c:v>126.54003493110687</c:v>
                </c:pt>
                <c:pt idx="7169">
                  <c:v>126.54375382339094</c:v>
                </c:pt>
                <c:pt idx="7170">
                  <c:v>126.54016295313363</c:v>
                </c:pt>
                <c:pt idx="7171">
                  <c:v>126.53310347993131</c:v>
                </c:pt>
                <c:pt idx="7172">
                  <c:v>126.53145938193408</c:v>
                </c:pt>
                <c:pt idx="7173">
                  <c:v>126.53394492012721</c:v>
                </c:pt>
                <c:pt idx="7174">
                  <c:v>126.52744346993528</c:v>
                </c:pt>
                <c:pt idx="7175">
                  <c:v>126.54104852376884</c:v>
                </c:pt>
                <c:pt idx="7176">
                  <c:v>126.53255640495503</c:v>
                </c:pt>
                <c:pt idx="7177">
                  <c:v>126.52851577864222</c:v>
                </c:pt>
                <c:pt idx="7178">
                  <c:v>126.54257295659019</c:v>
                </c:pt>
                <c:pt idx="7179">
                  <c:v>126.58865687948304</c:v>
                </c:pt>
                <c:pt idx="7180">
                  <c:v>126.58239056131526</c:v>
                </c:pt>
                <c:pt idx="7181">
                  <c:v>126.57673910564986</c:v>
                </c:pt>
                <c:pt idx="7182">
                  <c:v>126.59257821823189</c:v>
                </c:pt>
                <c:pt idx="7183">
                  <c:v>126.58259354571722</c:v>
                </c:pt>
                <c:pt idx="7184">
                  <c:v>126.58241309762792</c:v>
                </c:pt>
                <c:pt idx="7185">
                  <c:v>126.58047036618134</c:v>
                </c:pt>
                <c:pt idx="7186">
                  <c:v>126.57766129631095</c:v>
                </c:pt>
                <c:pt idx="7187">
                  <c:v>126.57524683745505</c:v>
                </c:pt>
                <c:pt idx="7188">
                  <c:v>126.58422476350623</c:v>
                </c:pt>
                <c:pt idx="7189">
                  <c:v>126.57456969962945</c:v>
                </c:pt>
                <c:pt idx="7190">
                  <c:v>126.57613924288957</c:v>
                </c:pt>
                <c:pt idx="7191">
                  <c:v>126.57671993636157</c:v>
                </c:pt>
                <c:pt idx="7192">
                  <c:v>126.57431161685537</c:v>
                </c:pt>
                <c:pt idx="7193">
                  <c:v>126.56553408697263</c:v>
                </c:pt>
                <c:pt idx="7194">
                  <c:v>126.56197690990076</c:v>
                </c:pt>
                <c:pt idx="7195">
                  <c:v>126.55534781103178</c:v>
                </c:pt>
                <c:pt idx="7196">
                  <c:v>126.57454014059999</c:v>
                </c:pt>
                <c:pt idx="7197">
                  <c:v>126.5667913960532</c:v>
                </c:pt>
                <c:pt idx="7198">
                  <c:v>126.57067529801058</c:v>
                </c:pt>
                <c:pt idx="7199">
                  <c:v>126.58895799135691</c:v>
                </c:pt>
                <c:pt idx="7200">
                  <c:v>126.586603439068</c:v>
                </c:pt>
                <c:pt idx="7201">
                  <c:v>126.57671232731244</c:v>
                </c:pt>
                <c:pt idx="7202">
                  <c:v>126.57302362958293</c:v>
                </c:pt>
                <c:pt idx="7203">
                  <c:v>126.5708216265121</c:v>
                </c:pt>
                <c:pt idx="7204">
                  <c:v>126.56969792321466</c:v>
                </c:pt>
                <c:pt idx="7205">
                  <c:v>126.56241343503849</c:v>
                </c:pt>
                <c:pt idx="7206">
                  <c:v>126.56291699894268</c:v>
                </c:pt>
                <c:pt idx="7207">
                  <c:v>126.5546204202067</c:v>
                </c:pt>
                <c:pt idx="7208">
                  <c:v>126.54739118243506</c:v>
                </c:pt>
                <c:pt idx="7209">
                  <c:v>126.54523459155016</c:v>
                </c:pt>
                <c:pt idx="7210">
                  <c:v>126.55535876217363</c:v>
                </c:pt>
                <c:pt idx="7211">
                  <c:v>126.54510711233407</c:v>
                </c:pt>
                <c:pt idx="7212">
                  <c:v>126.55766982923569</c:v>
                </c:pt>
                <c:pt idx="7213">
                  <c:v>126.55375533461212</c:v>
                </c:pt>
                <c:pt idx="7214">
                  <c:v>126.55984324540611</c:v>
                </c:pt>
                <c:pt idx="7215">
                  <c:v>126.5561962550001</c:v>
                </c:pt>
                <c:pt idx="7216">
                  <c:v>126.5507985754593</c:v>
                </c:pt>
                <c:pt idx="7217">
                  <c:v>126.55138764781061</c:v>
                </c:pt>
                <c:pt idx="7218">
                  <c:v>126.5575623154996</c:v>
                </c:pt>
                <c:pt idx="7219">
                  <c:v>126.57567202259384</c:v>
                </c:pt>
                <c:pt idx="7220">
                  <c:v>126.56912088578478</c:v>
                </c:pt>
                <c:pt idx="7221">
                  <c:v>126.56666085044365</c:v>
                </c:pt>
                <c:pt idx="7222">
                  <c:v>126.56344626763759</c:v>
                </c:pt>
                <c:pt idx="7223">
                  <c:v>126.55316172591932</c:v>
                </c:pt>
                <c:pt idx="7224">
                  <c:v>126.60925292686774</c:v>
                </c:pt>
                <c:pt idx="7225">
                  <c:v>126.61372207990551</c:v>
                </c:pt>
                <c:pt idx="7226">
                  <c:v>126.60581979383939</c:v>
                </c:pt>
                <c:pt idx="7227">
                  <c:v>126.607766284542</c:v>
                </c:pt>
                <c:pt idx="7228">
                  <c:v>126.60189189261234</c:v>
                </c:pt>
                <c:pt idx="7229">
                  <c:v>126.5918632716087</c:v>
                </c:pt>
                <c:pt idx="7230">
                  <c:v>126.58407693599661</c:v>
                </c:pt>
                <c:pt idx="7231">
                  <c:v>126.57996215391454</c:v>
                </c:pt>
                <c:pt idx="7232">
                  <c:v>126.57860974082976</c:v>
                </c:pt>
                <c:pt idx="7233">
                  <c:v>126.58303343697897</c:v>
                </c:pt>
                <c:pt idx="7234">
                  <c:v>126.59815400588479</c:v>
                </c:pt>
                <c:pt idx="7235">
                  <c:v>126.58883417504154</c:v>
                </c:pt>
                <c:pt idx="7236">
                  <c:v>126.5853652925292</c:v>
                </c:pt>
                <c:pt idx="7237">
                  <c:v>126.58550789685904</c:v>
                </c:pt>
                <c:pt idx="7238">
                  <c:v>126.59728636753719</c:v>
                </c:pt>
                <c:pt idx="7239">
                  <c:v>126.59127336026492</c:v>
                </c:pt>
                <c:pt idx="7240">
                  <c:v>126.60158400982338</c:v>
                </c:pt>
                <c:pt idx="7241">
                  <c:v>126.59334984645544</c:v>
                </c:pt>
                <c:pt idx="7242">
                  <c:v>126.58515783036293</c:v>
                </c:pt>
                <c:pt idx="7243">
                  <c:v>126.59203641712614</c:v>
                </c:pt>
                <c:pt idx="7244">
                  <c:v>126.58715446809741</c:v>
                </c:pt>
                <c:pt idx="7245">
                  <c:v>126.58138902712489</c:v>
                </c:pt>
                <c:pt idx="7246">
                  <c:v>126.57283916088285</c:v>
                </c:pt>
                <c:pt idx="7247">
                  <c:v>126.56504958415186</c:v>
                </c:pt>
                <c:pt idx="7248">
                  <c:v>126.56988163920873</c:v>
                </c:pt>
                <c:pt idx="7249">
                  <c:v>126.56182559680836</c:v>
                </c:pt>
                <c:pt idx="7250">
                  <c:v>126.55240928794419</c:v>
                </c:pt>
                <c:pt idx="7251">
                  <c:v>126.55804449619713</c:v>
                </c:pt>
                <c:pt idx="7252">
                  <c:v>126.55136860695794</c:v>
                </c:pt>
                <c:pt idx="7253">
                  <c:v>126.55201796930977</c:v>
                </c:pt>
                <c:pt idx="7254">
                  <c:v>126.56339100849276</c:v>
                </c:pt>
                <c:pt idx="7255">
                  <c:v>126.55530467306608</c:v>
                </c:pt>
                <c:pt idx="7256">
                  <c:v>126.55586459390931</c:v>
                </c:pt>
                <c:pt idx="7257">
                  <c:v>126.56453216563355</c:v>
                </c:pt>
                <c:pt idx="7258">
                  <c:v>126.5749117125233</c:v>
                </c:pt>
                <c:pt idx="7259">
                  <c:v>126.57314565023457</c:v>
                </c:pt>
                <c:pt idx="7260">
                  <c:v>126.57971004931133</c:v>
                </c:pt>
                <c:pt idx="7261">
                  <c:v>126.57167268158022</c:v>
                </c:pt>
                <c:pt idx="7262">
                  <c:v>126.56650707848574</c:v>
                </c:pt>
                <c:pt idx="7263">
                  <c:v>126.56311550898792</c:v>
                </c:pt>
                <c:pt idx="7264">
                  <c:v>126.55746073596974</c:v>
                </c:pt>
                <c:pt idx="7265">
                  <c:v>126.56675804418695</c:v>
                </c:pt>
                <c:pt idx="7266">
                  <c:v>126.56377104435187</c:v>
                </c:pt>
                <c:pt idx="7267">
                  <c:v>126.5550963437575</c:v>
                </c:pt>
                <c:pt idx="7268">
                  <c:v>126.55104805669551</c:v>
                </c:pt>
                <c:pt idx="7269">
                  <c:v>126.54889106398146</c:v>
                </c:pt>
                <c:pt idx="7270">
                  <c:v>126.54604641348291</c:v>
                </c:pt>
                <c:pt idx="7271">
                  <c:v>126.54809050813067</c:v>
                </c:pt>
                <c:pt idx="7272">
                  <c:v>126.55093596065497</c:v>
                </c:pt>
                <c:pt idx="7273">
                  <c:v>126.54308010458945</c:v>
                </c:pt>
                <c:pt idx="7274">
                  <c:v>126.54951909667413</c:v>
                </c:pt>
                <c:pt idx="7275">
                  <c:v>126.54999392183166</c:v>
                </c:pt>
                <c:pt idx="7276">
                  <c:v>126.54301870523254</c:v>
                </c:pt>
                <c:pt idx="7277">
                  <c:v>126.55140419068465</c:v>
                </c:pt>
                <c:pt idx="7278">
                  <c:v>126.5415647658958</c:v>
                </c:pt>
                <c:pt idx="7279">
                  <c:v>126.53613198174671</c:v>
                </c:pt>
                <c:pt idx="7280">
                  <c:v>126.52903693017913</c:v>
                </c:pt>
                <c:pt idx="7281">
                  <c:v>126.52395260105031</c:v>
                </c:pt>
                <c:pt idx="7282">
                  <c:v>126.51598604137448</c:v>
                </c:pt>
                <c:pt idx="7283">
                  <c:v>126.53713216912291</c:v>
                </c:pt>
                <c:pt idx="7284">
                  <c:v>126.52824220242877</c:v>
                </c:pt>
                <c:pt idx="7285">
                  <c:v>126.52699620487857</c:v>
                </c:pt>
                <c:pt idx="7286">
                  <c:v>126.51904658091158</c:v>
                </c:pt>
                <c:pt idx="7287">
                  <c:v>126.51844042008616</c:v>
                </c:pt>
                <c:pt idx="7288">
                  <c:v>126.51118362535738</c:v>
                </c:pt>
                <c:pt idx="7289">
                  <c:v>126.51955736104671</c:v>
                </c:pt>
                <c:pt idx="7290">
                  <c:v>126.52807910117268</c:v>
                </c:pt>
                <c:pt idx="7291">
                  <c:v>126.52018353805929</c:v>
                </c:pt>
                <c:pt idx="7292">
                  <c:v>126.51161908848023</c:v>
                </c:pt>
                <c:pt idx="7293">
                  <c:v>126.5027109168343</c:v>
                </c:pt>
                <c:pt idx="7294">
                  <c:v>126.51842404533686</c:v>
                </c:pt>
                <c:pt idx="7295">
                  <c:v>126.51077327848502</c:v>
                </c:pt>
                <c:pt idx="7296">
                  <c:v>126.51664448748012</c:v>
                </c:pt>
                <c:pt idx="7297">
                  <c:v>126.53624072874052</c:v>
                </c:pt>
                <c:pt idx="7298">
                  <c:v>126.5309460462819</c:v>
                </c:pt>
                <c:pt idx="7299">
                  <c:v>126.52421768303253</c:v>
                </c:pt>
                <c:pt idx="7300">
                  <c:v>126.51962872927774</c:v>
                </c:pt>
                <c:pt idx="7301">
                  <c:v>126.52179204110676</c:v>
                </c:pt>
                <c:pt idx="7302">
                  <c:v>126.53826917005601</c:v>
                </c:pt>
                <c:pt idx="7303">
                  <c:v>126.53582318257968</c:v>
                </c:pt>
                <c:pt idx="7304">
                  <c:v>126.53137163383597</c:v>
                </c:pt>
                <c:pt idx="7305">
                  <c:v>126.55419209537577</c:v>
                </c:pt>
                <c:pt idx="7306">
                  <c:v>126.54833546266549</c:v>
                </c:pt>
                <c:pt idx="7307">
                  <c:v>126.54241403462522</c:v>
                </c:pt>
                <c:pt idx="7308">
                  <c:v>126.54151611154242</c:v>
                </c:pt>
                <c:pt idx="7309">
                  <c:v>126.55280636711956</c:v>
                </c:pt>
                <c:pt idx="7310">
                  <c:v>126.54641012746552</c:v>
                </c:pt>
                <c:pt idx="7311">
                  <c:v>126.56114889674598</c:v>
                </c:pt>
                <c:pt idx="7312">
                  <c:v>126.58050056624562</c:v>
                </c:pt>
                <c:pt idx="7313">
                  <c:v>126.57836405309243</c:v>
                </c:pt>
                <c:pt idx="7314">
                  <c:v>126.58427606021483</c:v>
                </c:pt>
                <c:pt idx="7315">
                  <c:v>126.58145036956417</c:v>
                </c:pt>
                <c:pt idx="7316">
                  <c:v>126.57944321430557</c:v>
                </c:pt>
                <c:pt idx="7317">
                  <c:v>126.5816906179658</c:v>
                </c:pt>
                <c:pt idx="7318">
                  <c:v>126.58580961957983</c:v>
                </c:pt>
                <c:pt idx="7319">
                  <c:v>126.5767412834473</c:v>
                </c:pt>
                <c:pt idx="7320">
                  <c:v>126.57055544460697</c:v>
                </c:pt>
                <c:pt idx="7321">
                  <c:v>126.56593435577726</c:v>
                </c:pt>
                <c:pt idx="7322">
                  <c:v>126.59556242836716</c:v>
                </c:pt>
                <c:pt idx="7323">
                  <c:v>126.59204887933127</c:v>
                </c:pt>
                <c:pt idx="7324">
                  <c:v>126.60437953891358</c:v>
                </c:pt>
                <c:pt idx="7325">
                  <c:v>126.60295672955898</c:v>
                </c:pt>
                <c:pt idx="7326">
                  <c:v>126.60854315673514</c:v>
                </c:pt>
                <c:pt idx="7327">
                  <c:v>126.59967269099852</c:v>
                </c:pt>
                <c:pt idx="7328">
                  <c:v>126.59352907919109</c:v>
                </c:pt>
                <c:pt idx="7329">
                  <c:v>126.59868586497787</c:v>
                </c:pt>
                <c:pt idx="7330">
                  <c:v>126.60922749992049</c:v>
                </c:pt>
                <c:pt idx="7331">
                  <c:v>126.60365620086124</c:v>
                </c:pt>
                <c:pt idx="7332">
                  <c:v>126.61019242182132</c:v>
                </c:pt>
                <c:pt idx="7333">
                  <c:v>126.6043646310026</c:v>
                </c:pt>
                <c:pt idx="7334">
                  <c:v>126.60673615211878</c:v>
                </c:pt>
                <c:pt idx="7335">
                  <c:v>126.60432642371514</c:v>
                </c:pt>
                <c:pt idx="7336">
                  <c:v>126.60137257037216</c:v>
                </c:pt>
                <c:pt idx="7337">
                  <c:v>126.59446090099246</c:v>
                </c:pt>
                <c:pt idx="7338">
                  <c:v>126.58650525833784</c:v>
                </c:pt>
                <c:pt idx="7339">
                  <c:v>126.58945935878832</c:v>
                </c:pt>
                <c:pt idx="7340">
                  <c:v>126.58694675685113</c:v>
                </c:pt>
                <c:pt idx="7341">
                  <c:v>126.60647844687858</c:v>
                </c:pt>
                <c:pt idx="7342">
                  <c:v>126.61081301417757</c:v>
                </c:pt>
                <c:pt idx="7343">
                  <c:v>126.60993708386994</c:v>
                </c:pt>
                <c:pt idx="7344">
                  <c:v>126.62968905697055</c:v>
                </c:pt>
                <c:pt idx="7345">
                  <c:v>126.62988207707625</c:v>
                </c:pt>
                <c:pt idx="7346">
                  <c:v>126.62422355516229</c:v>
                </c:pt>
                <c:pt idx="7347">
                  <c:v>126.62593512402429</c:v>
                </c:pt>
                <c:pt idx="7348">
                  <c:v>126.62188262942622</c:v>
                </c:pt>
                <c:pt idx="7349">
                  <c:v>126.63635341040248</c:v>
                </c:pt>
                <c:pt idx="7350">
                  <c:v>126.63664077053603</c:v>
                </c:pt>
                <c:pt idx="7351">
                  <c:v>126.63754409159314</c:v>
                </c:pt>
                <c:pt idx="7352">
                  <c:v>126.6378444968166</c:v>
                </c:pt>
                <c:pt idx="7353">
                  <c:v>126.63100331731457</c:v>
                </c:pt>
                <c:pt idx="7354">
                  <c:v>126.62247581650246</c:v>
                </c:pt>
                <c:pt idx="7355">
                  <c:v>126.61854965340879</c:v>
                </c:pt>
                <c:pt idx="7356">
                  <c:v>126.61676723198464</c:v>
                </c:pt>
                <c:pt idx="7357">
                  <c:v>126.60899807941574</c:v>
                </c:pt>
                <c:pt idx="7358">
                  <c:v>126.60238925727162</c:v>
                </c:pt>
                <c:pt idx="7359">
                  <c:v>126.60140150052952</c:v>
                </c:pt>
                <c:pt idx="7360">
                  <c:v>126.62363297412648</c:v>
                </c:pt>
                <c:pt idx="7361">
                  <c:v>126.61404456374012</c:v>
                </c:pt>
                <c:pt idx="7362">
                  <c:v>126.61147225415965</c:v>
                </c:pt>
                <c:pt idx="7363">
                  <c:v>126.62953002036102</c:v>
                </c:pt>
                <c:pt idx="7364">
                  <c:v>126.62551231340312</c:v>
                </c:pt>
                <c:pt idx="7365">
                  <c:v>126.62424346568847</c:v>
                </c:pt>
                <c:pt idx="7366">
                  <c:v>126.61900095909321</c:v>
                </c:pt>
                <c:pt idx="7367">
                  <c:v>126.6144896838663</c:v>
                </c:pt>
                <c:pt idx="7368">
                  <c:v>126.60541077485551</c:v>
                </c:pt>
                <c:pt idx="7369">
                  <c:v>126.60172075289972</c:v>
                </c:pt>
                <c:pt idx="7370">
                  <c:v>126.59431477228406</c:v>
                </c:pt>
                <c:pt idx="7371">
                  <c:v>126.59374634553471</c:v>
                </c:pt>
                <c:pt idx="7372">
                  <c:v>126.61486579972937</c:v>
                </c:pt>
                <c:pt idx="7373">
                  <c:v>126.61045688106491</c:v>
                </c:pt>
                <c:pt idx="7374">
                  <c:v>126.60404860079271</c:v>
                </c:pt>
                <c:pt idx="7375">
                  <c:v>126.60525844729271</c:v>
                </c:pt>
                <c:pt idx="7376">
                  <c:v>126.60397477362483</c:v>
                </c:pt>
                <c:pt idx="7377">
                  <c:v>126.5962442338684</c:v>
                </c:pt>
                <c:pt idx="7378">
                  <c:v>126.59466588548692</c:v>
                </c:pt>
                <c:pt idx="7379">
                  <c:v>126.58433651577595</c:v>
                </c:pt>
                <c:pt idx="7380">
                  <c:v>126.59306701737768</c:v>
                </c:pt>
                <c:pt idx="7381">
                  <c:v>126.58957004239372</c:v>
                </c:pt>
                <c:pt idx="7382">
                  <c:v>126.58395393253318</c:v>
                </c:pt>
                <c:pt idx="7383">
                  <c:v>126.58471716898254</c:v>
                </c:pt>
                <c:pt idx="7384">
                  <c:v>126.62181122415417</c:v>
                </c:pt>
                <c:pt idx="7385">
                  <c:v>126.62216755877382</c:v>
                </c:pt>
                <c:pt idx="7386">
                  <c:v>126.61688753438798</c:v>
                </c:pt>
                <c:pt idx="7387">
                  <c:v>126.62399217689713</c:v>
                </c:pt>
                <c:pt idx="7388">
                  <c:v>126.61833402768764</c:v>
                </c:pt>
                <c:pt idx="7389">
                  <c:v>126.61366512706002</c:v>
                </c:pt>
                <c:pt idx="7390">
                  <c:v>126.63319449903084</c:v>
                </c:pt>
                <c:pt idx="7391">
                  <c:v>126.64509478755339</c:v>
                </c:pt>
                <c:pt idx="7392">
                  <c:v>126.641640228176</c:v>
                </c:pt>
                <c:pt idx="7393">
                  <c:v>126.66904716933858</c:v>
                </c:pt>
                <c:pt idx="7394">
                  <c:v>126.67137273000692</c:v>
                </c:pt>
                <c:pt idx="7395">
                  <c:v>126.66532164617531</c:v>
                </c:pt>
                <c:pt idx="7396">
                  <c:v>126.68526474095864</c:v>
                </c:pt>
                <c:pt idx="7397">
                  <c:v>126.6780476308186</c:v>
                </c:pt>
                <c:pt idx="7398">
                  <c:v>126.67377417563144</c:v>
                </c:pt>
                <c:pt idx="7399">
                  <c:v>126.66619649200112</c:v>
                </c:pt>
                <c:pt idx="7400">
                  <c:v>126.66036634668377</c:v>
                </c:pt>
                <c:pt idx="7401">
                  <c:v>126.65809898559174</c:v>
                </c:pt>
                <c:pt idx="7402">
                  <c:v>126.66671354919536</c:v>
                </c:pt>
                <c:pt idx="7403">
                  <c:v>126.65793251636161</c:v>
                </c:pt>
                <c:pt idx="7404">
                  <c:v>126.65096740154885</c:v>
                </c:pt>
                <c:pt idx="7405">
                  <c:v>126.65321588504051</c:v>
                </c:pt>
                <c:pt idx="7406">
                  <c:v>126.64612034636382</c:v>
                </c:pt>
                <c:pt idx="7407">
                  <c:v>126.64972849614598</c:v>
                </c:pt>
                <c:pt idx="7408">
                  <c:v>126.65736031802881</c:v>
                </c:pt>
                <c:pt idx="7409">
                  <c:v>126.66587278420783</c:v>
                </c:pt>
                <c:pt idx="7410">
                  <c:v>126.65771309962152</c:v>
                </c:pt>
                <c:pt idx="7411">
                  <c:v>126.68946834699176</c:v>
                </c:pt>
                <c:pt idx="7412">
                  <c:v>126.69306672765323</c:v>
                </c:pt>
                <c:pt idx="7413">
                  <c:v>126.7248398579829</c:v>
                </c:pt>
                <c:pt idx="7414">
                  <c:v>126.71597836325169</c:v>
                </c:pt>
                <c:pt idx="7415">
                  <c:v>126.75280182230699</c:v>
                </c:pt>
                <c:pt idx="7416">
                  <c:v>126.76247191892767</c:v>
                </c:pt>
                <c:pt idx="7417">
                  <c:v>126.76047717415646</c:v>
                </c:pt>
                <c:pt idx="7418">
                  <c:v>126.75876451836821</c:v>
                </c:pt>
                <c:pt idx="7419">
                  <c:v>126.7566660641458</c:v>
                </c:pt>
                <c:pt idx="7420">
                  <c:v>126.74740869870622</c:v>
                </c:pt>
                <c:pt idx="7421">
                  <c:v>126.75497965346909</c:v>
                </c:pt>
                <c:pt idx="7422">
                  <c:v>126.7765490841294</c:v>
                </c:pt>
                <c:pt idx="7423">
                  <c:v>126.77657155133299</c:v>
                </c:pt>
                <c:pt idx="7424">
                  <c:v>126.79119355387618</c:v>
                </c:pt>
                <c:pt idx="7425">
                  <c:v>126.79136011000628</c:v>
                </c:pt>
                <c:pt idx="7426">
                  <c:v>126.78850319805537</c:v>
                </c:pt>
                <c:pt idx="7427">
                  <c:v>126.78765690504002</c:v>
                </c:pt>
                <c:pt idx="7428">
                  <c:v>126.78822734328145</c:v>
                </c:pt>
                <c:pt idx="7429">
                  <c:v>126.79651658500011</c:v>
                </c:pt>
                <c:pt idx="7430">
                  <c:v>126.79377889905773</c:v>
                </c:pt>
                <c:pt idx="7431">
                  <c:v>126.78433167284371</c:v>
                </c:pt>
                <c:pt idx="7432">
                  <c:v>126.7788451575469</c:v>
                </c:pt>
                <c:pt idx="7433">
                  <c:v>126.77607117678905</c:v>
                </c:pt>
                <c:pt idx="7434">
                  <c:v>126.78809583239666</c:v>
                </c:pt>
                <c:pt idx="7435">
                  <c:v>126.79516151062359</c:v>
                </c:pt>
                <c:pt idx="7436">
                  <c:v>126.79247901703778</c:v>
                </c:pt>
                <c:pt idx="7437">
                  <c:v>126.79030023602292</c:v>
                </c:pt>
                <c:pt idx="7438">
                  <c:v>126.78742137755509</c:v>
                </c:pt>
                <c:pt idx="7439">
                  <c:v>126.77993571973857</c:v>
                </c:pt>
                <c:pt idx="7440">
                  <c:v>126.7795987543481</c:v>
                </c:pt>
                <c:pt idx="7441">
                  <c:v>126.78109272270429</c:v>
                </c:pt>
                <c:pt idx="7442">
                  <c:v>126.78513264832026</c:v>
                </c:pt>
                <c:pt idx="7443">
                  <c:v>126.78069020031843</c:v>
                </c:pt>
                <c:pt idx="7444">
                  <c:v>126.77219431795147</c:v>
                </c:pt>
                <c:pt idx="7445">
                  <c:v>126.76379337911813</c:v>
                </c:pt>
                <c:pt idx="7446">
                  <c:v>126.76296177734007</c:v>
                </c:pt>
                <c:pt idx="7447">
                  <c:v>126.77483788437948</c:v>
                </c:pt>
                <c:pt idx="7448">
                  <c:v>126.76546603387244</c:v>
                </c:pt>
                <c:pt idx="7449">
                  <c:v>126.75832849492569</c:v>
                </c:pt>
                <c:pt idx="7450">
                  <c:v>126.75950937764503</c:v>
                </c:pt>
                <c:pt idx="7451">
                  <c:v>126.75408916396917</c:v>
                </c:pt>
                <c:pt idx="7452">
                  <c:v>126.74547575265109</c:v>
                </c:pt>
                <c:pt idx="7453">
                  <c:v>126.74698802285924</c:v>
                </c:pt>
                <c:pt idx="7454">
                  <c:v>126.74169207627938</c:v>
                </c:pt>
                <c:pt idx="7455">
                  <c:v>126.73778030572578</c:v>
                </c:pt>
                <c:pt idx="7456">
                  <c:v>126.73243525100284</c:v>
                </c:pt>
                <c:pt idx="7457">
                  <c:v>126.73014414378889</c:v>
                </c:pt>
                <c:pt idx="7458">
                  <c:v>126.75076981805954</c:v>
                </c:pt>
                <c:pt idx="7459">
                  <c:v>126.74337965700408</c:v>
                </c:pt>
                <c:pt idx="7460">
                  <c:v>126.74636544036427</c:v>
                </c:pt>
                <c:pt idx="7461">
                  <c:v>126.74269163791369</c:v>
                </c:pt>
                <c:pt idx="7462">
                  <c:v>126.73841490244585</c:v>
                </c:pt>
                <c:pt idx="7463">
                  <c:v>126.7455092918559</c:v>
                </c:pt>
                <c:pt idx="7464">
                  <c:v>126.74633967756427</c:v>
                </c:pt>
                <c:pt idx="7465">
                  <c:v>126.74039680401351</c:v>
                </c:pt>
                <c:pt idx="7466">
                  <c:v>126.74584483966323</c:v>
                </c:pt>
                <c:pt idx="7467">
                  <c:v>126.74790534217767</c:v>
                </c:pt>
                <c:pt idx="7468">
                  <c:v>126.74190015624171</c:v>
                </c:pt>
                <c:pt idx="7469">
                  <c:v>126.74064868519545</c:v>
                </c:pt>
                <c:pt idx="7470">
                  <c:v>126.74171292737125</c:v>
                </c:pt>
                <c:pt idx="7471">
                  <c:v>126.73291857595771</c:v>
                </c:pt>
                <c:pt idx="7472">
                  <c:v>126.73676239257048</c:v>
                </c:pt>
                <c:pt idx="7473">
                  <c:v>126.72879561277288</c:v>
                </c:pt>
                <c:pt idx="7474">
                  <c:v>126.74529970001815</c:v>
                </c:pt>
                <c:pt idx="7475">
                  <c:v>126.74196703167155</c:v>
                </c:pt>
                <c:pt idx="7476">
                  <c:v>126.75489001947852</c:v>
                </c:pt>
                <c:pt idx="7477">
                  <c:v>126.753006115527</c:v>
                </c:pt>
                <c:pt idx="7478">
                  <c:v>126.75145398700181</c:v>
                </c:pt>
                <c:pt idx="7479">
                  <c:v>126.74437236852013</c:v>
                </c:pt>
                <c:pt idx="7480">
                  <c:v>126.74626703274329</c:v>
                </c:pt>
                <c:pt idx="7481">
                  <c:v>126.74366834913218</c:v>
                </c:pt>
                <c:pt idx="7482">
                  <c:v>126.74851568883716</c:v>
                </c:pt>
                <c:pt idx="7483">
                  <c:v>126.74999376498798</c:v>
                </c:pt>
                <c:pt idx="7484">
                  <c:v>126.74704326202463</c:v>
                </c:pt>
                <c:pt idx="7485">
                  <c:v>126.7532198742152</c:v>
                </c:pt>
                <c:pt idx="7486">
                  <c:v>126.75192540424162</c:v>
                </c:pt>
                <c:pt idx="7487">
                  <c:v>126.748211451069</c:v>
                </c:pt>
                <c:pt idx="7488">
                  <c:v>126.75487511155976</c:v>
                </c:pt>
                <c:pt idx="7489">
                  <c:v>126.74984432180209</c:v>
                </c:pt>
                <c:pt idx="7490">
                  <c:v>126.7489971076109</c:v>
                </c:pt>
                <c:pt idx="7491">
                  <c:v>126.75280541817948</c:v>
                </c:pt>
                <c:pt idx="7492">
                  <c:v>126.74806107325379</c:v>
                </c:pt>
                <c:pt idx="7493">
                  <c:v>126.75985704122917</c:v>
                </c:pt>
                <c:pt idx="7494">
                  <c:v>126.75458332768629</c:v>
                </c:pt>
                <c:pt idx="7495">
                  <c:v>126.74874662465153</c:v>
                </c:pt>
                <c:pt idx="7496">
                  <c:v>126.76259086276468</c:v>
                </c:pt>
                <c:pt idx="7497">
                  <c:v>126.75695941693894</c:v>
                </c:pt>
                <c:pt idx="7498">
                  <c:v>126.7531902624826</c:v>
                </c:pt>
                <c:pt idx="7499">
                  <c:v>126.76978012957314</c:v>
                </c:pt>
                <c:pt idx="7500">
                  <c:v>126.76636745617084</c:v>
                </c:pt>
                <c:pt idx="7501">
                  <c:v>126.76547910280306</c:v>
                </c:pt>
                <c:pt idx="7502">
                  <c:v>126.79765553507821</c:v>
                </c:pt>
                <c:pt idx="7503">
                  <c:v>126.793888707584</c:v>
                </c:pt>
                <c:pt idx="7504">
                  <c:v>126.7962436541185</c:v>
                </c:pt>
                <c:pt idx="7505">
                  <c:v>126.79582509255678</c:v>
                </c:pt>
                <c:pt idx="7506">
                  <c:v>126.79143712940736</c:v>
                </c:pt>
                <c:pt idx="7507">
                  <c:v>126.78368260344502</c:v>
                </c:pt>
                <c:pt idx="7508">
                  <c:v>126.77907127827253</c:v>
                </c:pt>
                <c:pt idx="7509">
                  <c:v>126.77038418111772</c:v>
                </c:pt>
                <c:pt idx="7510">
                  <c:v>126.76417802663947</c:v>
                </c:pt>
                <c:pt idx="7511">
                  <c:v>126.7575975247439</c:v>
                </c:pt>
                <c:pt idx="7512">
                  <c:v>126.75477528275557</c:v>
                </c:pt>
                <c:pt idx="7513">
                  <c:v>126.74598958331136</c:v>
                </c:pt>
                <c:pt idx="7514">
                  <c:v>126.74332095834923</c:v>
                </c:pt>
                <c:pt idx="7515">
                  <c:v>126.73325623633185</c:v>
                </c:pt>
                <c:pt idx="7516">
                  <c:v>126.74117503235895</c:v>
                </c:pt>
                <c:pt idx="7517">
                  <c:v>126.73451965284572</c:v>
                </c:pt>
                <c:pt idx="7518">
                  <c:v>126.7266155997598</c:v>
                </c:pt>
                <c:pt idx="7519">
                  <c:v>126.72179179700365</c:v>
                </c:pt>
                <c:pt idx="7520">
                  <c:v>126.73197163454616</c:v>
                </c:pt>
                <c:pt idx="7521">
                  <c:v>126.75697969952772</c:v>
                </c:pt>
                <c:pt idx="7522">
                  <c:v>126.75017742120173</c:v>
                </c:pt>
                <c:pt idx="7523">
                  <c:v>126.75080335352442</c:v>
                </c:pt>
                <c:pt idx="7524">
                  <c:v>126.74344008687532</c:v>
                </c:pt>
                <c:pt idx="7525">
                  <c:v>126.73764669904202</c:v>
                </c:pt>
                <c:pt idx="7526">
                  <c:v>126.73477838366323</c:v>
                </c:pt>
                <c:pt idx="7527">
                  <c:v>126.74735781988957</c:v>
                </c:pt>
                <c:pt idx="7528">
                  <c:v>126.77033980496418</c:v>
                </c:pt>
                <c:pt idx="7529">
                  <c:v>126.76667822405123</c:v>
                </c:pt>
                <c:pt idx="7530">
                  <c:v>126.76031411737377</c:v>
                </c:pt>
                <c:pt idx="7531">
                  <c:v>126.76915458491402</c:v>
                </c:pt>
                <c:pt idx="7532">
                  <c:v>126.76121790647431</c:v>
                </c:pt>
                <c:pt idx="7533">
                  <c:v>126.76261600476039</c:v>
                </c:pt>
                <c:pt idx="7534">
                  <c:v>126.78202768580161</c:v>
                </c:pt>
                <c:pt idx="7535">
                  <c:v>126.79190475860388</c:v>
                </c:pt>
                <c:pt idx="7536">
                  <c:v>126.78581513136072</c:v>
                </c:pt>
                <c:pt idx="7537">
                  <c:v>126.78272876898498</c:v>
                </c:pt>
                <c:pt idx="7538">
                  <c:v>126.77606769296503</c:v>
                </c:pt>
                <c:pt idx="7539">
                  <c:v>126.77299720022751</c:v>
                </c:pt>
                <c:pt idx="7540">
                  <c:v>126.7700862088617</c:v>
                </c:pt>
                <c:pt idx="7541">
                  <c:v>126.77609587670159</c:v>
                </c:pt>
                <c:pt idx="7542">
                  <c:v>126.77611328298643</c:v>
                </c:pt>
                <c:pt idx="7543">
                  <c:v>126.7700003812547</c:v>
                </c:pt>
                <c:pt idx="7544">
                  <c:v>126.76709715200619</c:v>
                </c:pt>
                <c:pt idx="7545">
                  <c:v>126.7709774255441</c:v>
                </c:pt>
                <c:pt idx="7546">
                  <c:v>126.76843817903956</c:v>
                </c:pt>
                <c:pt idx="7547">
                  <c:v>126.77232602393042</c:v>
                </c:pt>
                <c:pt idx="7548">
                  <c:v>126.76809233618624</c:v>
                </c:pt>
                <c:pt idx="7549">
                  <c:v>126.77700763937202</c:v>
                </c:pt>
                <c:pt idx="7550">
                  <c:v>126.77025973058035</c:v>
                </c:pt>
                <c:pt idx="7551">
                  <c:v>126.76396607294002</c:v>
                </c:pt>
                <c:pt idx="7552">
                  <c:v>126.75399833059467</c:v>
                </c:pt>
                <c:pt idx="7553">
                  <c:v>126.74935677529719</c:v>
                </c:pt>
                <c:pt idx="7554">
                  <c:v>126.7431749679473</c:v>
                </c:pt>
                <c:pt idx="7555">
                  <c:v>126.76704650505276</c:v>
                </c:pt>
                <c:pt idx="7556">
                  <c:v>126.77689649897232</c:v>
                </c:pt>
                <c:pt idx="7557">
                  <c:v>126.77936242148618</c:v>
                </c:pt>
                <c:pt idx="7558">
                  <c:v>126.7762646178503</c:v>
                </c:pt>
                <c:pt idx="7559">
                  <c:v>126.78213151734704</c:v>
                </c:pt>
                <c:pt idx="7560">
                  <c:v>126.77248045880623</c:v>
                </c:pt>
                <c:pt idx="7561">
                  <c:v>126.77111216757184</c:v>
                </c:pt>
                <c:pt idx="7562">
                  <c:v>126.80188529493562</c:v>
                </c:pt>
                <c:pt idx="7563">
                  <c:v>126.79466627817008</c:v>
                </c:pt>
                <c:pt idx="7564">
                  <c:v>126.78650166638775</c:v>
                </c:pt>
                <c:pt idx="7565">
                  <c:v>126.78174900602667</c:v>
                </c:pt>
                <c:pt idx="7566">
                  <c:v>126.78150438509201</c:v>
                </c:pt>
                <c:pt idx="7567">
                  <c:v>126.78684667940043</c:v>
                </c:pt>
                <c:pt idx="7568">
                  <c:v>126.78149440373438</c:v>
                </c:pt>
                <c:pt idx="7569">
                  <c:v>126.77830223044691</c:v>
                </c:pt>
                <c:pt idx="7570">
                  <c:v>126.77429905705937</c:v>
                </c:pt>
                <c:pt idx="7571">
                  <c:v>126.78337801978972</c:v>
                </c:pt>
                <c:pt idx="7572">
                  <c:v>126.77512171483909</c:v>
                </c:pt>
                <c:pt idx="7573">
                  <c:v>126.77806050581962</c:v>
                </c:pt>
                <c:pt idx="7574">
                  <c:v>126.78780278464502</c:v>
                </c:pt>
                <c:pt idx="7575">
                  <c:v>126.78689197939245</c:v>
                </c:pt>
                <c:pt idx="7576">
                  <c:v>126.78535292847529</c:v>
                </c:pt>
                <c:pt idx="7577">
                  <c:v>126.78200111481286</c:v>
                </c:pt>
                <c:pt idx="7578">
                  <c:v>126.77852282428267</c:v>
                </c:pt>
                <c:pt idx="7579">
                  <c:v>126.77318601005699</c:v>
                </c:pt>
                <c:pt idx="7580">
                  <c:v>126.77916259026553</c:v>
                </c:pt>
                <c:pt idx="7581">
                  <c:v>126.77323928174413</c:v>
                </c:pt>
                <c:pt idx="7582">
                  <c:v>126.7643105401705</c:v>
                </c:pt>
                <c:pt idx="7583">
                  <c:v>126.76713698687719</c:v>
                </c:pt>
                <c:pt idx="7584">
                  <c:v>126.76712167721865</c:v>
                </c:pt>
                <c:pt idx="7585">
                  <c:v>126.76268610631375</c:v>
                </c:pt>
                <c:pt idx="7586">
                  <c:v>126.75561398301514</c:v>
                </c:pt>
                <c:pt idx="7587">
                  <c:v>126.75044624267662</c:v>
                </c:pt>
                <c:pt idx="7588">
                  <c:v>126.74857880860648</c:v>
                </c:pt>
                <c:pt idx="7589">
                  <c:v>126.74873748620001</c:v>
                </c:pt>
                <c:pt idx="7590">
                  <c:v>126.74484695823804</c:v>
                </c:pt>
                <c:pt idx="7591">
                  <c:v>126.74095335748594</c:v>
                </c:pt>
                <c:pt idx="7592">
                  <c:v>126.73937182276362</c:v>
                </c:pt>
                <c:pt idx="7593">
                  <c:v>126.737079546125</c:v>
                </c:pt>
                <c:pt idx="7594">
                  <c:v>126.73728789695906</c:v>
                </c:pt>
                <c:pt idx="7595">
                  <c:v>126.73425910221424</c:v>
                </c:pt>
                <c:pt idx="7596">
                  <c:v>126.72784886759482</c:v>
                </c:pt>
                <c:pt idx="7597">
                  <c:v>126.72267153124382</c:v>
                </c:pt>
                <c:pt idx="7598">
                  <c:v>126.73833278035826</c:v>
                </c:pt>
                <c:pt idx="7599">
                  <c:v>126.7326252899081</c:v>
                </c:pt>
                <c:pt idx="7600">
                  <c:v>126.72795577646208</c:v>
                </c:pt>
                <c:pt idx="7601">
                  <c:v>126.73163663466221</c:v>
                </c:pt>
                <c:pt idx="7602">
                  <c:v>126.73928204940104</c:v>
                </c:pt>
                <c:pt idx="7603">
                  <c:v>126.73051590265865</c:v>
                </c:pt>
                <c:pt idx="7604">
                  <c:v>126.73190706439844</c:v>
                </c:pt>
                <c:pt idx="7605">
                  <c:v>126.74308457222378</c:v>
                </c:pt>
                <c:pt idx="7606">
                  <c:v>126.74232323700659</c:v>
                </c:pt>
                <c:pt idx="7607">
                  <c:v>126.7339756242466</c:v>
                </c:pt>
                <c:pt idx="7608">
                  <c:v>126.729116335733</c:v>
                </c:pt>
                <c:pt idx="7609">
                  <c:v>126.75112959237363</c:v>
                </c:pt>
                <c:pt idx="7610">
                  <c:v>126.74985275309895</c:v>
                </c:pt>
                <c:pt idx="7611">
                  <c:v>126.74513503727087</c:v>
                </c:pt>
                <c:pt idx="7612">
                  <c:v>126.74275083029595</c:v>
                </c:pt>
                <c:pt idx="7613">
                  <c:v>126.74324484687739</c:v>
                </c:pt>
                <c:pt idx="7614">
                  <c:v>126.73980315495456</c:v>
                </c:pt>
                <c:pt idx="7615">
                  <c:v>126.73072754035921</c:v>
                </c:pt>
                <c:pt idx="7616">
                  <c:v>126.72195347720896</c:v>
                </c:pt>
                <c:pt idx="7617">
                  <c:v>126.72300665429454</c:v>
                </c:pt>
                <c:pt idx="7618">
                  <c:v>126.7160553838653</c:v>
                </c:pt>
                <c:pt idx="7619">
                  <c:v>126.70764256077486</c:v>
                </c:pt>
                <c:pt idx="7620">
                  <c:v>126.70722805908505</c:v>
                </c:pt>
                <c:pt idx="7621">
                  <c:v>126.70029954241906</c:v>
                </c:pt>
                <c:pt idx="7622">
                  <c:v>126.69524501483473</c:v>
                </c:pt>
                <c:pt idx="7623">
                  <c:v>126.69219704288386</c:v>
                </c:pt>
                <c:pt idx="7624">
                  <c:v>126.68402704877845</c:v>
                </c:pt>
                <c:pt idx="7625">
                  <c:v>126.67595235311006</c:v>
                </c:pt>
                <c:pt idx="7626">
                  <c:v>126.68347601521408</c:v>
                </c:pt>
                <c:pt idx="7627">
                  <c:v>126.68226186721382</c:v>
                </c:pt>
                <c:pt idx="7628">
                  <c:v>126.67842678996374</c:v>
                </c:pt>
                <c:pt idx="7629">
                  <c:v>126.67948527312507</c:v>
                </c:pt>
                <c:pt idx="7630">
                  <c:v>126.67984563312092</c:v>
                </c:pt>
                <c:pt idx="7631">
                  <c:v>126.69043463089945</c:v>
                </c:pt>
                <c:pt idx="7632">
                  <c:v>126.68588088392747</c:v>
                </c:pt>
                <c:pt idx="7633">
                  <c:v>126.68293099116553</c:v>
                </c:pt>
                <c:pt idx="7634">
                  <c:v>126.69431280064478</c:v>
                </c:pt>
                <c:pt idx="7635">
                  <c:v>126.69787556420445</c:v>
                </c:pt>
                <c:pt idx="7636">
                  <c:v>126.69656239103506</c:v>
                </c:pt>
                <c:pt idx="7637">
                  <c:v>126.69094107850866</c:v>
                </c:pt>
                <c:pt idx="7638">
                  <c:v>126.7104453168281</c:v>
                </c:pt>
                <c:pt idx="7639">
                  <c:v>126.72361761087305</c:v>
                </c:pt>
                <c:pt idx="7640">
                  <c:v>126.72754352019751</c:v>
                </c:pt>
                <c:pt idx="7641">
                  <c:v>126.72668259401512</c:v>
                </c:pt>
                <c:pt idx="7642">
                  <c:v>126.72134511225045</c:v>
                </c:pt>
                <c:pt idx="7643">
                  <c:v>126.71598775245317</c:v>
                </c:pt>
                <c:pt idx="7644">
                  <c:v>126.70963744918338</c:v>
                </c:pt>
                <c:pt idx="7645">
                  <c:v>126.70661883636006</c:v>
                </c:pt>
                <c:pt idx="7646">
                  <c:v>126.70009167576559</c:v>
                </c:pt>
                <c:pt idx="7647">
                  <c:v>126.70163124103902</c:v>
                </c:pt>
                <c:pt idx="7648">
                  <c:v>126.70187887522037</c:v>
                </c:pt>
                <c:pt idx="7649">
                  <c:v>126.69746848699138</c:v>
                </c:pt>
                <c:pt idx="7650">
                  <c:v>126.69214709883592</c:v>
                </c:pt>
                <c:pt idx="7651">
                  <c:v>126.68947375842663</c:v>
                </c:pt>
                <c:pt idx="7652">
                  <c:v>126.68410200219034</c:v>
                </c:pt>
                <c:pt idx="7653">
                  <c:v>126.67468020660556</c:v>
                </c:pt>
                <c:pt idx="7654">
                  <c:v>126.67155305124078</c:v>
                </c:pt>
                <c:pt idx="7655">
                  <c:v>126.67804816975566</c:v>
                </c:pt>
                <c:pt idx="7656">
                  <c:v>126.67292181880457</c:v>
                </c:pt>
                <c:pt idx="7657">
                  <c:v>126.67020909819513</c:v>
                </c:pt>
                <c:pt idx="7658">
                  <c:v>126.67228440001161</c:v>
                </c:pt>
                <c:pt idx="7659">
                  <c:v>126.67091084300013</c:v>
                </c:pt>
                <c:pt idx="7660">
                  <c:v>126.6749654448393</c:v>
                </c:pt>
                <c:pt idx="7661">
                  <c:v>126.67221393637651</c:v>
                </c:pt>
                <c:pt idx="7662">
                  <c:v>126.66863430921295</c:v>
                </c:pt>
                <c:pt idx="7663">
                  <c:v>126.66212941762279</c:v>
                </c:pt>
                <c:pt idx="7664">
                  <c:v>126.6656719108892</c:v>
                </c:pt>
                <c:pt idx="7665">
                  <c:v>126.66497516825007</c:v>
                </c:pt>
                <c:pt idx="7666">
                  <c:v>126.65970071919557</c:v>
                </c:pt>
                <c:pt idx="7667">
                  <c:v>126.65592677775861</c:v>
                </c:pt>
                <c:pt idx="7668">
                  <c:v>126.65249615550148</c:v>
                </c:pt>
                <c:pt idx="7669">
                  <c:v>126.65197426629308</c:v>
                </c:pt>
                <c:pt idx="7670">
                  <c:v>126.65351362516284</c:v>
                </c:pt>
                <c:pt idx="7671">
                  <c:v>126.66488528225412</c:v>
                </c:pt>
                <c:pt idx="7672">
                  <c:v>126.65768282017346</c:v>
                </c:pt>
                <c:pt idx="7673">
                  <c:v>126.6499622403021</c:v>
                </c:pt>
                <c:pt idx="7674">
                  <c:v>126.64056487881724</c:v>
                </c:pt>
                <c:pt idx="7675">
                  <c:v>126.63978289449476</c:v>
                </c:pt>
                <c:pt idx="7676">
                  <c:v>126.63418510521123</c:v>
                </c:pt>
                <c:pt idx="7677">
                  <c:v>126.6283574271489</c:v>
                </c:pt>
                <c:pt idx="7678">
                  <c:v>126.61937356682229</c:v>
                </c:pt>
                <c:pt idx="7679">
                  <c:v>126.61602827426785</c:v>
                </c:pt>
                <c:pt idx="7680">
                  <c:v>126.64012048387019</c:v>
                </c:pt>
                <c:pt idx="7681">
                  <c:v>126.6390827292571</c:v>
                </c:pt>
                <c:pt idx="7682">
                  <c:v>126.63145664071426</c:v>
                </c:pt>
                <c:pt idx="7683">
                  <c:v>126.66793594115143</c:v>
                </c:pt>
                <c:pt idx="7684">
                  <c:v>126.66399227491448</c:v>
                </c:pt>
                <c:pt idx="7685">
                  <c:v>126.65874025779573</c:v>
                </c:pt>
                <c:pt idx="7686">
                  <c:v>126.66613734704517</c:v>
                </c:pt>
                <c:pt idx="7687">
                  <c:v>126.66163681018126</c:v>
                </c:pt>
                <c:pt idx="7688">
                  <c:v>126.66387849145376</c:v>
                </c:pt>
                <c:pt idx="7689">
                  <c:v>126.66196319095334</c:v>
                </c:pt>
                <c:pt idx="7690">
                  <c:v>126.66523825179929</c:v>
                </c:pt>
                <c:pt idx="7691">
                  <c:v>126.65592201891724</c:v>
                </c:pt>
                <c:pt idx="7692">
                  <c:v>126.65598753469069</c:v>
                </c:pt>
                <c:pt idx="7693">
                  <c:v>126.65960601393756</c:v>
                </c:pt>
                <c:pt idx="7694">
                  <c:v>126.66772268868984</c:v>
                </c:pt>
                <c:pt idx="7695">
                  <c:v>126.65797412710504</c:v>
                </c:pt>
                <c:pt idx="7696">
                  <c:v>126.65692745400627</c:v>
                </c:pt>
                <c:pt idx="7697">
                  <c:v>126.6653151740269</c:v>
                </c:pt>
                <c:pt idx="7698">
                  <c:v>126.66702303021731</c:v>
                </c:pt>
                <c:pt idx="7699">
                  <c:v>126.66100240269888</c:v>
                </c:pt>
                <c:pt idx="7700">
                  <c:v>126.65274105020866</c:v>
                </c:pt>
                <c:pt idx="7701">
                  <c:v>126.67126857032457</c:v>
                </c:pt>
                <c:pt idx="7702">
                  <c:v>126.68020054421376</c:v>
                </c:pt>
                <c:pt idx="7703">
                  <c:v>126.69113791460312</c:v>
                </c:pt>
                <c:pt idx="7704">
                  <c:v>126.68408330757411</c:v>
                </c:pt>
                <c:pt idx="7705">
                  <c:v>126.67523813649117</c:v>
                </c:pt>
                <c:pt idx="7706">
                  <c:v>126.67319458814978</c:v>
                </c:pt>
                <c:pt idx="7707">
                  <c:v>126.67204246082112</c:v>
                </c:pt>
                <c:pt idx="7708">
                  <c:v>126.66962436411636</c:v>
                </c:pt>
                <c:pt idx="7709">
                  <c:v>126.66368553609234</c:v>
                </c:pt>
                <c:pt idx="7710">
                  <c:v>126.66021039528756</c:v>
                </c:pt>
                <c:pt idx="7711">
                  <c:v>126.66455194998667</c:v>
                </c:pt>
                <c:pt idx="7712">
                  <c:v>126.66179569623846</c:v>
                </c:pt>
                <c:pt idx="7713">
                  <c:v>126.69128075788294</c:v>
                </c:pt>
                <c:pt idx="7714">
                  <c:v>126.68536995956335</c:v>
                </c:pt>
                <c:pt idx="7715">
                  <c:v>126.67847345320112</c:v>
                </c:pt>
                <c:pt idx="7716">
                  <c:v>126.68534318866861</c:v>
                </c:pt>
                <c:pt idx="7717">
                  <c:v>126.68105828333286</c:v>
                </c:pt>
                <c:pt idx="7718">
                  <c:v>126.67480122587666</c:v>
                </c:pt>
                <c:pt idx="7719">
                  <c:v>126.66786928780888</c:v>
                </c:pt>
                <c:pt idx="7720">
                  <c:v>126.66626320623361</c:v>
                </c:pt>
                <c:pt idx="7721">
                  <c:v>126.66253344957822</c:v>
                </c:pt>
                <c:pt idx="7722">
                  <c:v>126.66149146000608</c:v>
                </c:pt>
                <c:pt idx="7723">
                  <c:v>126.6529485361548</c:v>
                </c:pt>
                <c:pt idx="7724">
                  <c:v>126.64604107070173</c:v>
                </c:pt>
                <c:pt idx="7725">
                  <c:v>126.64155671534138</c:v>
                </c:pt>
                <c:pt idx="7726">
                  <c:v>126.63866061454119</c:v>
                </c:pt>
                <c:pt idx="7727">
                  <c:v>126.63117674736836</c:v>
                </c:pt>
                <c:pt idx="7728">
                  <c:v>126.63005798823087</c:v>
                </c:pt>
                <c:pt idx="7729">
                  <c:v>126.62639519863394</c:v>
                </c:pt>
                <c:pt idx="7730">
                  <c:v>126.62067305258905</c:v>
                </c:pt>
                <c:pt idx="7731">
                  <c:v>126.62182426436866</c:v>
                </c:pt>
                <c:pt idx="7732">
                  <c:v>126.62074002138775</c:v>
                </c:pt>
                <c:pt idx="7733">
                  <c:v>126.62210464165229</c:v>
                </c:pt>
                <c:pt idx="7734">
                  <c:v>126.6246656448786</c:v>
                </c:pt>
                <c:pt idx="7735">
                  <c:v>126.63479211973672</c:v>
                </c:pt>
                <c:pt idx="7736">
                  <c:v>126.62551073549473</c:v>
                </c:pt>
                <c:pt idx="7737">
                  <c:v>126.63550119601602</c:v>
                </c:pt>
                <c:pt idx="7738">
                  <c:v>126.63824669639085</c:v>
                </c:pt>
                <c:pt idx="7739">
                  <c:v>126.63462244634181</c:v>
                </c:pt>
                <c:pt idx="7740">
                  <c:v>126.63271587377028</c:v>
                </c:pt>
                <c:pt idx="7741">
                  <c:v>126.62549900099273</c:v>
                </c:pt>
                <c:pt idx="7742">
                  <c:v>126.66550845375285</c:v>
                </c:pt>
                <c:pt idx="7743">
                  <c:v>126.67267329153397</c:v>
                </c:pt>
                <c:pt idx="7744">
                  <c:v>126.66925330657277</c:v>
                </c:pt>
                <c:pt idx="7745">
                  <c:v>126.67292720477785</c:v>
                </c:pt>
                <c:pt idx="7746">
                  <c:v>126.6759419100718</c:v>
                </c:pt>
                <c:pt idx="7747">
                  <c:v>126.72451963414028</c:v>
                </c:pt>
                <c:pt idx="7748">
                  <c:v>126.73071117411837</c:v>
                </c:pt>
                <c:pt idx="7749">
                  <c:v>126.73312374040742</c:v>
                </c:pt>
                <c:pt idx="7750">
                  <c:v>126.73245642845374</c:v>
                </c:pt>
                <c:pt idx="7751">
                  <c:v>126.73160207396661</c:v>
                </c:pt>
                <c:pt idx="7752">
                  <c:v>126.72435861775072</c:v>
                </c:pt>
                <c:pt idx="7753">
                  <c:v>126.72377491480724</c:v>
                </c:pt>
                <c:pt idx="7754">
                  <c:v>126.72095534969641</c:v>
                </c:pt>
                <c:pt idx="7755">
                  <c:v>126.72733916891632</c:v>
                </c:pt>
                <c:pt idx="7756">
                  <c:v>126.71947361818354</c:v>
                </c:pt>
                <c:pt idx="7757">
                  <c:v>126.72895968750304</c:v>
                </c:pt>
                <c:pt idx="7758">
                  <c:v>126.72633047000814</c:v>
                </c:pt>
                <c:pt idx="7759">
                  <c:v>126.72495159556937</c:v>
                </c:pt>
                <c:pt idx="7760">
                  <c:v>126.7288485137957</c:v>
                </c:pt>
                <c:pt idx="7761">
                  <c:v>126.72477135481559</c:v>
                </c:pt>
                <c:pt idx="7762">
                  <c:v>126.71808668496413</c:v>
                </c:pt>
                <c:pt idx="7763">
                  <c:v>126.7105702599407</c:v>
                </c:pt>
                <c:pt idx="7764">
                  <c:v>126.70681131018142</c:v>
                </c:pt>
                <c:pt idx="7765">
                  <c:v>126.70347092262273</c:v>
                </c:pt>
                <c:pt idx="7766">
                  <c:v>126.70982538585527</c:v>
                </c:pt>
                <c:pt idx="7767">
                  <c:v>126.71526005293468</c:v>
                </c:pt>
                <c:pt idx="7768">
                  <c:v>126.71038564913313</c:v>
                </c:pt>
                <c:pt idx="7769">
                  <c:v>126.71604501402625</c:v>
                </c:pt>
                <c:pt idx="7770">
                  <c:v>126.7210284754254</c:v>
                </c:pt>
                <c:pt idx="7771">
                  <c:v>126.71188689883209</c:v>
                </c:pt>
                <c:pt idx="7772">
                  <c:v>126.70903185688547</c:v>
                </c:pt>
                <c:pt idx="7773">
                  <c:v>126.70368695484706</c:v>
                </c:pt>
                <c:pt idx="7774">
                  <c:v>126.69640532782064</c:v>
                </c:pt>
                <c:pt idx="7775">
                  <c:v>126.69128965642282</c:v>
                </c:pt>
                <c:pt idx="7776">
                  <c:v>126.68888197146103</c:v>
                </c:pt>
                <c:pt idx="7777">
                  <c:v>126.68085170070276</c:v>
                </c:pt>
                <c:pt idx="7778">
                  <c:v>126.67087173514017</c:v>
                </c:pt>
                <c:pt idx="7779">
                  <c:v>126.66634697431911</c:v>
                </c:pt>
                <c:pt idx="7780">
                  <c:v>126.66253317902823</c:v>
                </c:pt>
                <c:pt idx="7781">
                  <c:v>126.67426857426989</c:v>
                </c:pt>
                <c:pt idx="7782">
                  <c:v>126.68189560700215</c:v>
                </c:pt>
                <c:pt idx="7783">
                  <c:v>126.6744911151807</c:v>
                </c:pt>
                <c:pt idx="7784">
                  <c:v>126.66812262332344</c:v>
                </c:pt>
                <c:pt idx="7785">
                  <c:v>126.66585889103897</c:v>
                </c:pt>
                <c:pt idx="7786">
                  <c:v>126.68402415793589</c:v>
                </c:pt>
                <c:pt idx="7787">
                  <c:v>126.68789096722426</c:v>
                </c:pt>
                <c:pt idx="7788">
                  <c:v>126.68877308082369</c:v>
                </c:pt>
                <c:pt idx="7789">
                  <c:v>126.68969015625262</c:v>
                </c:pt>
                <c:pt idx="7790">
                  <c:v>126.69630909281267</c:v>
                </c:pt>
                <c:pt idx="7791">
                  <c:v>126.69837948483929</c:v>
                </c:pt>
                <c:pt idx="7792">
                  <c:v>126.69602347246767</c:v>
                </c:pt>
                <c:pt idx="7793">
                  <c:v>126.70218996072992</c:v>
                </c:pt>
                <c:pt idx="7794">
                  <c:v>126.71697745359903</c:v>
                </c:pt>
                <c:pt idx="7795">
                  <c:v>126.72349992198053</c:v>
                </c:pt>
                <c:pt idx="7796">
                  <c:v>126.73007502522856</c:v>
                </c:pt>
                <c:pt idx="7797">
                  <c:v>126.7439375919338</c:v>
                </c:pt>
                <c:pt idx="7798">
                  <c:v>126.73923265684722</c:v>
                </c:pt>
                <c:pt idx="7799">
                  <c:v>126.76677809452568</c:v>
                </c:pt>
                <c:pt idx="7800">
                  <c:v>126.75956668554579</c:v>
                </c:pt>
                <c:pt idx="7801">
                  <c:v>126.78247611027196</c:v>
                </c:pt>
                <c:pt idx="7802">
                  <c:v>126.77546136177872</c:v>
                </c:pt>
                <c:pt idx="7803">
                  <c:v>126.80003599706231</c:v>
                </c:pt>
                <c:pt idx="7804">
                  <c:v>126.79222227262657</c:v>
                </c:pt>
                <c:pt idx="7805">
                  <c:v>126.78459293408528</c:v>
                </c:pt>
                <c:pt idx="7806">
                  <c:v>126.77568355889643</c:v>
                </c:pt>
                <c:pt idx="7807">
                  <c:v>126.7734739598029</c:v>
                </c:pt>
                <c:pt idx="7808">
                  <c:v>126.76667242757796</c:v>
                </c:pt>
                <c:pt idx="7809">
                  <c:v>126.75913841892323</c:v>
                </c:pt>
                <c:pt idx="7810">
                  <c:v>126.75332208381683</c:v>
                </c:pt>
                <c:pt idx="7811">
                  <c:v>126.75149423184303</c:v>
                </c:pt>
                <c:pt idx="7812">
                  <c:v>126.75027755659723</c:v>
                </c:pt>
                <c:pt idx="7813">
                  <c:v>126.75052478381684</c:v>
                </c:pt>
                <c:pt idx="7814">
                  <c:v>126.74806301318083</c:v>
                </c:pt>
                <c:pt idx="7815">
                  <c:v>126.74718885955699</c:v>
                </c:pt>
                <c:pt idx="7816">
                  <c:v>126.73961765216181</c:v>
                </c:pt>
                <c:pt idx="7817">
                  <c:v>126.73575433415266</c:v>
                </c:pt>
                <c:pt idx="7818">
                  <c:v>126.7369030663066</c:v>
                </c:pt>
                <c:pt idx="7819">
                  <c:v>126.73590704381816</c:v>
                </c:pt>
                <c:pt idx="7820">
                  <c:v>126.74474555994645</c:v>
                </c:pt>
                <c:pt idx="7821">
                  <c:v>126.75705691905502</c:v>
                </c:pt>
                <c:pt idx="7822">
                  <c:v>126.74841170773243</c:v>
                </c:pt>
                <c:pt idx="7823">
                  <c:v>126.74314838412838</c:v>
                </c:pt>
                <c:pt idx="7824">
                  <c:v>126.73744975795836</c:v>
                </c:pt>
                <c:pt idx="7825">
                  <c:v>126.73961657302772</c:v>
                </c:pt>
                <c:pt idx="7826">
                  <c:v>126.73885439590087</c:v>
                </c:pt>
                <c:pt idx="7827">
                  <c:v>126.74859101219103</c:v>
                </c:pt>
                <c:pt idx="7828">
                  <c:v>126.74135220324925</c:v>
                </c:pt>
                <c:pt idx="7829">
                  <c:v>126.73920046359379</c:v>
                </c:pt>
                <c:pt idx="7830">
                  <c:v>126.7307860475416</c:v>
                </c:pt>
                <c:pt idx="7831">
                  <c:v>126.72266461220772</c:v>
                </c:pt>
                <c:pt idx="7832">
                  <c:v>126.73710153247448</c:v>
                </c:pt>
                <c:pt idx="7833">
                  <c:v>126.74425749370134</c:v>
                </c:pt>
                <c:pt idx="7834">
                  <c:v>126.74870731857075</c:v>
                </c:pt>
                <c:pt idx="7835">
                  <c:v>126.7463166346554</c:v>
                </c:pt>
                <c:pt idx="7836">
                  <c:v>126.73739581778297</c:v>
                </c:pt>
                <c:pt idx="7837">
                  <c:v>126.73087654438443</c:v>
                </c:pt>
                <c:pt idx="7838">
                  <c:v>126.73006670536485</c:v>
                </c:pt>
                <c:pt idx="7839">
                  <c:v>126.74489301580468</c:v>
                </c:pt>
                <c:pt idx="7840">
                  <c:v>126.74230826865151</c:v>
                </c:pt>
                <c:pt idx="7841">
                  <c:v>126.73751541391417</c:v>
                </c:pt>
                <c:pt idx="7842">
                  <c:v>126.73143719922294</c:v>
                </c:pt>
                <c:pt idx="7843">
                  <c:v>126.72396352719834</c:v>
                </c:pt>
                <c:pt idx="7844">
                  <c:v>126.71836616965609</c:v>
                </c:pt>
                <c:pt idx="7845">
                  <c:v>126.72316301258324</c:v>
                </c:pt>
                <c:pt idx="7846">
                  <c:v>126.71860483445899</c:v>
                </c:pt>
                <c:pt idx="7847">
                  <c:v>126.71114348543108</c:v>
                </c:pt>
                <c:pt idx="7848">
                  <c:v>126.71621491322151</c:v>
                </c:pt>
                <c:pt idx="7849">
                  <c:v>126.71152710399426</c:v>
                </c:pt>
                <c:pt idx="7850">
                  <c:v>126.70989529373583</c:v>
                </c:pt>
                <c:pt idx="7851">
                  <c:v>126.70340092321622</c:v>
                </c:pt>
                <c:pt idx="7852">
                  <c:v>126.69649817066467</c:v>
                </c:pt>
                <c:pt idx="7853">
                  <c:v>126.70259475500295</c:v>
                </c:pt>
                <c:pt idx="7854">
                  <c:v>126.70044057803025</c:v>
                </c:pt>
                <c:pt idx="7855">
                  <c:v>126.69319187732403</c:v>
                </c:pt>
                <c:pt idx="7856">
                  <c:v>126.69237575282962</c:v>
                </c:pt>
                <c:pt idx="7857">
                  <c:v>126.72825096597518</c:v>
                </c:pt>
                <c:pt idx="7858">
                  <c:v>126.71931980050651</c:v>
                </c:pt>
                <c:pt idx="7859">
                  <c:v>126.72745399330196</c:v>
                </c:pt>
                <c:pt idx="7860">
                  <c:v>126.72568861898698</c:v>
                </c:pt>
                <c:pt idx="7861">
                  <c:v>126.73479348409771</c:v>
                </c:pt>
                <c:pt idx="7862">
                  <c:v>126.74406317417596</c:v>
                </c:pt>
                <c:pt idx="7863">
                  <c:v>126.73438327845909</c:v>
                </c:pt>
                <c:pt idx="7864">
                  <c:v>126.7401451151985</c:v>
                </c:pt>
                <c:pt idx="7865">
                  <c:v>126.73320568369225</c:v>
                </c:pt>
                <c:pt idx="7866">
                  <c:v>126.72671293909015</c:v>
                </c:pt>
                <c:pt idx="7867">
                  <c:v>126.73011864769502</c:v>
                </c:pt>
                <c:pt idx="7868">
                  <c:v>126.72130426776356</c:v>
                </c:pt>
                <c:pt idx="7869">
                  <c:v>126.72750827277193</c:v>
                </c:pt>
                <c:pt idx="7870">
                  <c:v>126.72787804769163</c:v>
                </c:pt>
                <c:pt idx="7871">
                  <c:v>126.72471391089572</c:v>
                </c:pt>
                <c:pt idx="7872">
                  <c:v>126.72293169265305</c:v>
                </c:pt>
                <c:pt idx="7873">
                  <c:v>126.71923257271976</c:v>
                </c:pt>
                <c:pt idx="7874">
                  <c:v>126.71423674705626</c:v>
                </c:pt>
                <c:pt idx="7875">
                  <c:v>126.70703285390263</c:v>
                </c:pt>
                <c:pt idx="7876">
                  <c:v>126.71467994679968</c:v>
                </c:pt>
                <c:pt idx="7877">
                  <c:v>126.71887914538847</c:v>
                </c:pt>
                <c:pt idx="7878">
                  <c:v>126.71249270056191</c:v>
                </c:pt>
                <c:pt idx="7879">
                  <c:v>126.70924433202374</c:v>
                </c:pt>
                <c:pt idx="7880">
                  <c:v>126.7079245323808</c:v>
                </c:pt>
                <c:pt idx="7881">
                  <c:v>126.70387932499395</c:v>
                </c:pt>
                <c:pt idx="7882">
                  <c:v>126.70178128769014</c:v>
                </c:pt>
                <c:pt idx="7883">
                  <c:v>126.70000715601894</c:v>
                </c:pt>
                <c:pt idx="7884">
                  <c:v>126.72558008055601</c:v>
                </c:pt>
                <c:pt idx="7885">
                  <c:v>126.72227618742126</c:v>
                </c:pt>
                <c:pt idx="7886">
                  <c:v>126.73017268308229</c:v>
                </c:pt>
                <c:pt idx="7887">
                  <c:v>126.74576514324998</c:v>
                </c:pt>
                <c:pt idx="7888">
                  <c:v>126.74128456015113</c:v>
                </c:pt>
                <c:pt idx="7889">
                  <c:v>126.74434053475348</c:v>
                </c:pt>
                <c:pt idx="7890">
                  <c:v>126.73987823072312</c:v>
                </c:pt>
                <c:pt idx="7891">
                  <c:v>126.73866824013652</c:v>
                </c:pt>
                <c:pt idx="7892">
                  <c:v>126.73989035292873</c:v>
                </c:pt>
                <c:pt idx="7893">
                  <c:v>126.73823175253116</c:v>
                </c:pt>
                <c:pt idx="7894">
                  <c:v>126.73563286067996</c:v>
                </c:pt>
                <c:pt idx="7895">
                  <c:v>126.72679760394331</c:v>
                </c:pt>
                <c:pt idx="7896">
                  <c:v>126.71834431213453</c:v>
                </c:pt>
                <c:pt idx="7897">
                  <c:v>126.71889384908471</c:v>
                </c:pt>
                <c:pt idx="7898">
                  <c:v>126.71788497919341</c:v>
                </c:pt>
                <c:pt idx="7899">
                  <c:v>126.71440338139433</c:v>
                </c:pt>
                <c:pt idx="7900">
                  <c:v>126.70735163495887</c:v>
                </c:pt>
                <c:pt idx="7901">
                  <c:v>126.70063730888386</c:v>
                </c:pt>
                <c:pt idx="7902">
                  <c:v>126.70288202428208</c:v>
                </c:pt>
                <c:pt idx="7903">
                  <c:v>126.69327696176094</c:v>
                </c:pt>
                <c:pt idx="7904">
                  <c:v>126.69218670817523</c:v>
                </c:pt>
                <c:pt idx="7905">
                  <c:v>126.71559488587461</c:v>
                </c:pt>
                <c:pt idx="7906">
                  <c:v>126.7315767570128</c:v>
                </c:pt>
                <c:pt idx="7907">
                  <c:v>126.72607251892573</c:v>
                </c:pt>
                <c:pt idx="7908">
                  <c:v>126.75018438383384</c:v>
                </c:pt>
                <c:pt idx="7909">
                  <c:v>126.74618611623063</c:v>
                </c:pt>
                <c:pt idx="7910">
                  <c:v>126.73679859319245</c:v>
                </c:pt>
                <c:pt idx="7911">
                  <c:v>126.73103788167208</c:v>
                </c:pt>
                <c:pt idx="7912">
                  <c:v>126.72600753848778</c:v>
                </c:pt>
                <c:pt idx="7913">
                  <c:v>126.73710797158648</c:v>
                </c:pt>
                <c:pt idx="7914">
                  <c:v>126.73933705167239</c:v>
                </c:pt>
                <c:pt idx="7915">
                  <c:v>126.73465004313265</c:v>
                </c:pt>
                <c:pt idx="7916">
                  <c:v>126.7374858562557</c:v>
                </c:pt>
                <c:pt idx="7917">
                  <c:v>126.74528904359413</c:v>
                </c:pt>
                <c:pt idx="7918">
                  <c:v>126.74067373410765</c:v>
                </c:pt>
                <c:pt idx="7919">
                  <c:v>126.7346405658536</c:v>
                </c:pt>
                <c:pt idx="7920">
                  <c:v>126.73287456531489</c:v>
                </c:pt>
                <c:pt idx="7921">
                  <c:v>126.72827373612671</c:v>
                </c:pt>
                <c:pt idx="7922">
                  <c:v>126.72418049426867</c:v>
                </c:pt>
                <c:pt idx="7923">
                  <c:v>126.72028014183556</c:v>
                </c:pt>
                <c:pt idx="7924">
                  <c:v>126.71754813714571</c:v>
                </c:pt>
                <c:pt idx="7925">
                  <c:v>126.71720730095483</c:v>
                </c:pt>
                <c:pt idx="7926">
                  <c:v>126.70978593636993</c:v>
                </c:pt>
                <c:pt idx="7927">
                  <c:v>126.70412259730736</c:v>
                </c:pt>
                <c:pt idx="7928">
                  <c:v>126.69881242101833</c:v>
                </c:pt>
                <c:pt idx="7929">
                  <c:v>126.70048670013152</c:v>
                </c:pt>
                <c:pt idx="7930">
                  <c:v>126.6932928008767</c:v>
                </c:pt>
                <c:pt idx="7931">
                  <c:v>126.69343224801412</c:v>
                </c:pt>
                <c:pt idx="7932">
                  <c:v>126.6927140006616</c:v>
                </c:pt>
                <c:pt idx="7933">
                  <c:v>126.68538987920475</c:v>
                </c:pt>
                <c:pt idx="7934">
                  <c:v>126.70260881751373</c:v>
                </c:pt>
                <c:pt idx="7935">
                  <c:v>126.70172090768456</c:v>
                </c:pt>
                <c:pt idx="7936">
                  <c:v>126.69817101409666</c:v>
                </c:pt>
                <c:pt idx="7937">
                  <c:v>126.69331177054539</c:v>
                </c:pt>
                <c:pt idx="7938">
                  <c:v>126.68726451707207</c:v>
                </c:pt>
                <c:pt idx="7939">
                  <c:v>126.68504192062905</c:v>
                </c:pt>
                <c:pt idx="7940">
                  <c:v>126.68389446651661</c:v>
                </c:pt>
                <c:pt idx="7941">
                  <c:v>126.69754664986621</c:v>
                </c:pt>
                <c:pt idx="7942">
                  <c:v>126.69220511868838</c:v>
                </c:pt>
                <c:pt idx="7943">
                  <c:v>126.68808206705499</c:v>
                </c:pt>
                <c:pt idx="7944">
                  <c:v>126.68443440512395</c:v>
                </c:pt>
                <c:pt idx="7945">
                  <c:v>126.67530932879252</c:v>
                </c:pt>
                <c:pt idx="7946">
                  <c:v>126.68900949944569</c:v>
                </c:pt>
                <c:pt idx="7947">
                  <c:v>126.69438216486483</c:v>
                </c:pt>
                <c:pt idx="7948">
                  <c:v>126.68465796370336</c:v>
                </c:pt>
                <c:pt idx="7949">
                  <c:v>126.67534340801055</c:v>
                </c:pt>
                <c:pt idx="7950">
                  <c:v>126.67523564058031</c:v>
                </c:pt>
                <c:pt idx="7951">
                  <c:v>126.67128921058355</c:v>
                </c:pt>
                <c:pt idx="7952">
                  <c:v>126.66908201504344</c:v>
                </c:pt>
                <c:pt idx="7953">
                  <c:v>126.66575159138124</c:v>
                </c:pt>
                <c:pt idx="7954">
                  <c:v>126.6571389393159</c:v>
                </c:pt>
                <c:pt idx="7955">
                  <c:v>126.64809565974714</c:v>
                </c:pt>
                <c:pt idx="7956">
                  <c:v>126.64768536915494</c:v>
                </c:pt>
                <c:pt idx="7957">
                  <c:v>126.6404412850405</c:v>
                </c:pt>
                <c:pt idx="7958">
                  <c:v>126.64409636139875</c:v>
                </c:pt>
                <c:pt idx="7959">
                  <c:v>126.63856909710387</c:v>
                </c:pt>
                <c:pt idx="7960">
                  <c:v>126.64024000473376</c:v>
                </c:pt>
                <c:pt idx="7961">
                  <c:v>126.66169395001377</c:v>
                </c:pt>
                <c:pt idx="7962">
                  <c:v>126.65832666086412</c:v>
                </c:pt>
                <c:pt idx="7963">
                  <c:v>126.66420936973967</c:v>
                </c:pt>
                <c:pt idx="7964">
                  <c:v>126.66121538240029</c:v>
                </c:pt>
                <c:pt idx="7965">
                  <c:v>126.65531201494257</c:v>
                </c:pt>
                <c:pt idx="7966">
                  <c:v>126.64577183068226</c:v>
                </c:pt>
                <c:pt idx="7967">
                  <c:v>126.63993092633298</c:v>
                </c:pt>
                <c:pt idx="7968">
                  <c:v>126.64628619733737</c:v>
                </c:pt>
                <c:pt idx="7969">
                  <c:v>126.64140797418797</c:v>
                </c:pt>
                <c:pt idx="7970">
                  <c:v>126.64230932169686</c:v>
                </c:pt>
                <c:pt idx="7971">
                  <c:v>126.64471053415893</c:v>
                </c:pt>
                <c:pt idx="7972">
                  <c:v>126.64002144480853</c:v>
                </c:pt>
                <c:pt idx="7973">
                  <c:v>126.63806062091759</c:v>
                </c:pt>
                <c:pt idx="7974">
                  <c:v>126.63141948100829</c:v>
                </c:pt>
                <c:pt idx="7975">
                  <c:v>126.6275671530174</c:v>
                </c:pt>
                <c:pt idx="7976">
                  <c:v>126.63024444096254</c:v>
                </c:pt>
                <c:pt idx="7977">
                  <c:v>126.62278345982855</c:v>
                </c:pt>
                <c:pt idx="7978">
                  <c:v>126.62064226750741</c:v>
                </c:pt>
                <c:pt idx="7979">
                  <c:v>126.65077212420135</c:v>
                </c:pt>
                <c:pt idx="7980">
                  <c:v>126.64394734972994</c:v>
                </c:pt>
                <c:pt idx="7981">
                  <c:v>126.64295467445407</c:v>
                </c:pt>
                <c:pt idx="7982">
                  <c:v>126.64551070538202</c:v>
                </c:pt>
                <c:pt idx="7983">
                  <c:v>126.64657326878839</c:v>
                </c:pt>
                <c:pt idx="7984">
                  <c:v>126.64602923160456</c:v>
                </c:pt>
                <c:pt idx="7985">
                  <c:v>126.64278850872442</c:v>
                </c:pt>
                <c:pt idx="7986">
                  <c:v>126.64123562686402</c:v>
                </c:pt>
                <c:pt idx="7987">
                  <c:v>126.63642676557866</c:v>
                </c:pt>
                <c:pt idx="7988">
                  <c:v>126.63988550219865</c:v>
                </c:pt>
                <c:pt idx="7989">
                  <c:v>126.65708552792157</c:v>
                </c:pt>
                <c:pt idx="7990">
                  <c:v>126.66764300249902</c:v>
                </c:pt>
                <c:pt idx="7991">
                  <c:v>126.66339696681781</c:v>
                </c:pt>
                <c:pt idx="7992">
                  <c:v>126.66268185348937</c:v>
                </c:pt>
                <c:pt idx="7993">
                  <c:v>126.65805159330051</c:v>
                </c:pt>
                <c:pt idx="7994">
                  <c:v>126.65105683276583</c:v>
                </c:pt>
                <c:pt idx="7995">
                  <c:v>126.64674904456804</c:v>
                </c:pt>
                <c:pt idx="7996">
                  <c:v>126.66456063722789</c:v>
                </c:pt>
                <c:pt idx="7997">
                  <c:v>126.67134725641252</c:v>
                </c:pt>
                <c:pt idx="7998">
                  <c:v>126.6649065535392</c:v>
                </c:pt>
                <c:pt idx="7999">
                  <c:v>126.66311541197597</c:v>
                </c:pt>
                <c:pt idx="8000">
                  <c:v>126.66182538543124</c:v>
                </c:pt>
                <c:pt idx="8001">
                  <c:v>126.65589947322947</c:v>
                </c:pt>
                <c:pt idx="8002">
                  <c:v>126.65819091911521</c:v>
                </c:pt>
                <c:pt idx="8003">
                  <c:v>126.65718619737345</c:v>
                </c:pt>
                <c:pt idx="8004">
                  <c:v>126.6655782182491</c:v>
                </c:pt>
                <c:pt idx="8005">
                  <c:v>126.6699491931867</c:v>
                </c:pt>
                <c:pt idx="8006">
                  <c:v>126.69436587986378</c:v>
                </c:pt>
                <c:pt idx="8007">
                  <c:v>126.68918408403903</c:v>
                </c:pt>
                <c:pt idx="8008">
                  <c:v>126.68295864744329</c:v>
                </c:pt>
                <c:pt idx="8009">
                  <c:v>126.67739107026587</c:v>
                </c:pt>
                <c:pt idx="8010">
                  <c:v>126.67609987088008</c:v>
                </c:pt>
                <c:pt idx="8011">
                  <c:v>126.67583219741039</c:v>
                </c:pt>
                <c:pt idx="8012">
                  <c:v>126.66755269868256</c:v>
                </c:pt>
                <c:pt idx="8013">
                  <c:v>126.6611688926113</c:v>
                </c:pt>
                <c:pt idx="8014">
                  <c:v>126.66551333959919</c:v>
                </c:pt>
                <c:pt idx="8015">
                  <c:v>126.65837591783695</c:v>
                </c:pt>
                <c:pt idx="8016">
                  <c:v>126.65962222975055</c:v>
                </c:pt>
                <c:pt idx="8017">
                  <c:v>126.65163241431885</c:v>
                </c:pt>
                <c:pt idx="8018">
                  <c:v>126.64390171289089</c:v>
                </c:pt>
                <c:pt idx="8019">
                  <c:v>126.64203993993836</c:v>
                </c:pt>
                <c:pt idx="8020">
                  <c:v>126.63621241173927</c:v>
                </c:pt>
                <c:pt idx="8021">
                  <c:v>126.6381854523901</c:v>
                </c:pt>
                <c:pt idx="8022">
                  <c:v>126.63021437302432</c:v>
                </c:pt>
                <c:pt idx="8023">
                  <c:v>126.63597003294446</c:v>
                </c:pt>
                <c:pt idx="8024">
                  <c:v>126.62681565224268</c:v>
                </c:pt>
                <c:pt idx="8025">
                  <c:v>126.62325610473428</c:v>
                </c:pt>
                <c:pt idx="8026">
                  <c:v>126.62552251089075</c:v>
                </c:pt>
                <c:pt idx="8027">
                  <c:v>126.69866627254423</c:v>
                </c:pt>
                <c:pt idx="8028">
                  <c:v>126.70163560422978</c:v>
                </c:pt>
                <c:pt idx="8029">
                  <c:v>126.69529832798577</c:v>
                </c:pt>
                <c:pt idx="8030">
                  <c:v>126.69542849367512</c:v>
                </c:pt>
                <c:pt idx="8031">
                  <c:v>126.69041637285466</c:v>
                </c:pt>
                <c:pt idx="8032">
                  <c:v>126.68456720011353</c:v>
                </c:pt>
                <c:pt idx="8033">
                  <c:v>126.6900895844712</c:v>
                </c:pt>
                <c:pt idx="8034">
                  <c:v>126.68618009314591</c:v>
                </c:pt>
                <c:pt idx="8035">
                  <c:v>126.68011820636642</c:v>
                </c:pt>
                <c:pt idx="8036">
                  <c:v>126.67563411237948</c:v>
                </c:pt>
                <c:pt idx="8037">
                  <c:v>126.68212764398943</c:v>
                </c:pt>
                <c:pt idx="8038">
                  <c:v>126.68690673212299</c:v>
                </c:pt>
                <c:pt idx="8039">
                  <c:v>126.67986555016884</c:v>
                </c:pt>
                <c:pt idx="8040">
                  <c:v>126.6814893558805</c:v>
                </c:pt>
                <c:pt idx="8041">
                  <c:v>126.67542247889115</c:v>
                </c:pt>
                <c:pt idx="8042">
                  <c:v>126.66622887537422</c:v>
                </c:pt>
                <c:pt idx="8043">
                  <c:v>126.66219220610505</c:v>
                </c:pt>
                <c:pt idx="8044">
                  <c:v>126.66709057579098</c:v>
                </c:pt>
                <c:pt idx="8045">
                  <c:v>126.66416803242399</c:v>
                </c:pt>
                <c:pt idx="8046">
                  <c:v>126.66244760956855</c:v>
                </c:pt>
                <c:pt idx="8047">
                  <c:v>126.65520493344204</c:v>
                </c:pt>
                <c:pt idx="8048">
                  <c:v>126.6533269910808</c:v>
                </c:pt>
                <c:pt idx="8049">
                  <c:v>126.64936655438717</c:v>
                </c:pt>
                <c:pt idx="8050">
                  <c:v>126.64033355706597</c:v>
                </c:pt>
                <c:pt idx="8051">
                  <c:v>126.63722365326122</c:v>
                </c:pt>
                <c:pt idx="8052">
                  <c:v>126.63507189562212</c:v>
                </c:pt>
                <c:pt idx="8053">
                  <c:v>126.62825412426365</c:v>
                </c:pt>
                <c:pt idx="8054">
                  <c:v>126.6201459935984</c:v>
                </c:pt>
                <c:pt idx="8055">
                  <c:v>126.61456232702133</c:v>
                </c:pt>
                <c:pt idx="8056">
                  <c:v>126.617286841652</c:v>
                </c:pt>
                <c:pt idx="8057">
                  <c:v>126.61975995604418</c:v>
                </c:pt>
                <c:pt idx="8058">
                  <c:v>126.61163214578359</c:v>
                </c:pt>
                <c:pt idx="8059">
                  <c:v>126.61507599106345</c:v>
                </c:pt>
                <c:pt idx="8060">
                  <c:v>126.61999276972308</c:v>
                </c:pt>
                <c:pt idx="8061">
                  <c:v>126.61201197588478</c:v>
                </c:pt>
                <c:pt idx="8062">
                  <c:v>126.61294029397324</c:v>
                </c:pt>
                <c:pt idx="8063">
                  <c:v>126.60568140673931</c:v>
                </c:pt>
                <c:pt idx="8064">
                  <c:v>126.60108724444969</c:v>
                </c:pt>
                <c:pt idx="8065">
                  <c:v>126.59308456675716</c:v>
                </c:pt>
                <c:pt idx="8066">
                  <c:v>126.58689958081926</c:v>
                </c:pt>
                <c:pt idx="8067">
                  <c:v>126.59183207165206</c:v>
                </c:pt>
                <c:pt idx="8068">
                  <c:v>126.59342556231744</c:v>
                </c:pt>
                <c:pt idx="8069">
                  <c:v>126.5879348211346</c:v>
                </c:pt>
                <c:pt idx="8070">
                  <c:v>126.58072372702979</c:v>
                </c:pt>
                <c:pt idx="8071">
                  <c:v>126.58117278936619</c:v>
                </c:pt>
                <c:pt idx="8072">
                  <c:v>126.57854096004245</c:v>
                </c:pt>
                <c:pt idx="8073">
                  <c:v>126.571439908062</c:v>
                </c:pt>
                <c:pt idx="8074">
                  <c:v>126.5775550381438</c:v>
                </c:pt>
                <c:pt idx="8075">
                  <c:v>126.57299591722915</c:v>
                </c:pt>
                <c:pt idx="8076">
                  <c:v>126.57661137304831</c:v>
                </c:pt>
                <c:pt idx="8077">
                  <c:v>126.57795143847153</c:v>
                </c:pt>
                <c:pt idx="8078">
                  <c:v>126.57788017303078</c:v>
                </c:pt>
                <c:pt idx="8079">
                  <c:v>126.57833023188022</c:v>
                </c:pt>
                <c:pt idx="8080">
                  <c:v>126.58173938477046</c:v>
                </c:pt>
                <c:pt idx="8081">
                  <c:v>126.57307393214758</c:v>
                </c:pt>
                <c:pt idx="8082">
                  <c:v>126.56556512777848</c:v>
                </c:pt>
                <c:pt idx="8083">
                  <c:v>126.58603050219422</c:v>
                </c:pt>
                <c:pt idx="8084">
                  <c:v>126.61313937846627</c:v>
                </c:pt>
                <c:pt idx="8085">
                  <c:v>126.60441622843</c:v>
                </c:pt>
                <c:pt idx="8086">
                  <c:v>126.60451300213492</c:v>
                </c:pt>
                <c:pt idx="8087">
                  <c:v>126.61174629624479</c:v>
                </c:pt>
                <c:pt idx="8088">
                  <c:v>126.61371679704163</c:v>
                </c:pt>
                <c:pt idx="8089">
                  <c:v>126.60772309642996</c:v>
                </c:pt>
                <c:pt idx="8090">
                  <c:v>126.60135337834582</c:v>
                </c:pt>
                <c:pt idx="8091">
                  <c:v>126.5975777299754</c:v>
                </c:pt>
                <c:pt idx="8092">
                  <c:v>126.59725346181369</c:v>
                </c:pt>
                <c:pt idx="8093">
                  <c:v>126.61619676804283</c:v>
                </c:pt>
                <c:pt idx="8094">
                  <c:v>126.6148376000925</c:v>
                </c:pt>
                <c:pt idx="8095">
                  <c:v>126.61417338018671</c:v>
                </c:pt>
                <c:pt idx="8096">
                  <c:v>126.60934810849557</c:v>
                </c:pt>
                <c:pt idx="8097">
                  <c:v>126.6121968202915</c:v>
                </c:pt>
                <c:pt idx="8098">
                  <c:v>126.61008399896448</c:v>
                </c:pt>
                <c:pt idx="8099">
                  <c:v>126.61082425155631</c:v>
                </c:pt>
                <c:pt idx="8100">
                  <c:v>126.60461121226581</c:v>
                </c:pt>
                <c:pt idx="8101">
                  <c:v>126.61025013859509</c:v>
                </c:pt>
                <c:pt idx="8102">
                  <c:v>126.60449561593556</c:v>
                </c:pt>
                <c:pt idx="8103">
                  <c:v>126.59954473450324</c:v>
                </c:pt>
                <c:pt idx="8104">
                  <c:v>126.60247151188857</c:v>
                </c:pt>
                <c:pt idx="8105">
                  <c:v>126.59378795849214</c:v>
                </c:pt>
                <c:pt idx="8106">
                  <c:v>126.59136936951536</c:v>
                </c:pt>
                <c:pt idx="8107">
                  <c:v>126.58976634096943</c:v>
                </c:pt>
                <c:pt idx="8108">
                  <c:v>126.59274561427927</c:v>
                </c:pt>
                <c:pt idx="8109">
                  <c:v>126.59043140993991</c:v>
                </c:pt>
                <c:pt idx="8110">
                  <c:v>126.58757533055176</c:v>
                </c:pt>
                <c:pt idx="8111">
                  <c:v>126.57924933777414</c:v>
                </c:pt>
                <c:pt idx="8112">
                  <c:v>126.57331558186711</c:v>
                </c:pt>
                <c:pt idx="8113">
                  <c:v>126.57272376298525</c:v>
                </c:pt>
                <c:pt idx="8114">
                  <c:v>126.56302944962317</c:v>
                </c:pt>
                <c:pt idx="8115">
                  <c:v>126.56199763270976</c:v>
                </c:pt>
                <c:pt idx="8116">
                  <c:v>126.55920418779668</c:v>
                </c:pt>
                <c:pt idx="8117">
                  <c:v>126.56072933011919</c:v>
                </c:pt>
                <c:pt idx="8118">
                  <c:v>126.5565077642798</c:v>
                </c:pt>
                <c:pt idx="8119">
                  <c:v>126.58159362023783</c:v>
                </c:pt>
                <c:pt idx="8120">
                  <c:v>126.57424492522151</c:v>
                </c:pt>
                <c:pt idx="8121">
                  <c:v>126.57473601085654</c:v>
                </c:pt>
                <c:pt idx="8122">
                  <c:v>126.57444908739413</c:v>
                </c:pt>
                <c:pt idx="8123">
                  <c:v>126.57039092883863</c:v>
                </c:pt>
                <c:pt idx="8124">
                  <c:v>126.56722033136749</c:v>
                </c:pt>
                <c:pt idx="8125">
                  <c:v>126.56354416769759</c:v>
                </c:pt>
                <c:pt idx="8126">
                  <c:v>126.55987008323144</c:v>
                </c:pt>
                <c:pt idx="8127">
                  <c:v>126.55743474506694</c:v>
                </c:pt>
                <c:pt idx="8128">
                  <c:v>126.55362666862406</c:v>
                </c:pt>
                <c:pt idx="8129">
                  <c:v>126.55748564741585</c:v>
                </c:pt>
                <c:pt idx="8130">
                  <c:v>126.5497449539449</c:v>
                </c:pt>
                <c:pt idx="8131">
                  <c:v>126.54375545846167</c:v>
                </c:pt>
                <c:pt idx="8132">
                  <c:v>126.53618581034074</c:v>
                </c:pt>
                <c:pt idx="8133">
                  <c:v>126.53287668293598</c:v>
                </c:pt>
                <c:pt idx="8134">
                  <c:v>126.53599622975864</c:v>
                </c:pt>
                <c:pt idx="8135">
                  <c:v>126.53390578663569</c:v>
                </c:pt>
                <c:pt idx="8136">
                  <c:v>126.53987286992856</c:v>
                </c:pt>
                <c:pt idx="8137">
                  <c:v>126.53826503472571</c:v>
                </c:pt>
                <c:pt idx="8138">
                  <c:v>126.53638592973913</c:v>
                </c:pt>
                <c:pt idx="8139">
                  <c:v>126.53397079755187</c:v>
                </c:pt>
                <c:pt idx="8140">
                  <c:v>126.52738058746945</c:v>
                </c:pt>
                <c:pt idx="8141">
                  <c:v>126.52541534939806</c:v>
                </c:pt>
                <c:pt idx="8142">
                  <c:v>126.52044846789842</c:v>
                </c:pt>
                <c:pt idx="8143">
                  <c:v>126.5222506015177</c:v>
                </c:pt>
                <c:pt idx="8144">
                  <c:v>126.51575109895927</c:v>
                </c:pt>
                <c:pt idx="8145">
                  <c:v>126.51153008838531</c:v>
                </c:pt>
                <c:pt idx="8146">
                  <c:v>126.50699640207731</c:v>
                </c:pt>
                <c:pt idx="8147">
                  <c:v>126.4976754244173</c:v>
                </c:pt>
                <c:pt idx="8148">
                  <c:v>126.49929030737793</c:v>
                </c:pt>
                <c:pt idx="8149">
                  <c:v>126.4994370143268</c:v>
                </c:pt>
                <c:pt idx="8150">
                  <c:v>126.50625553818395</c:v>
                </c:pt>
                <c:pt idx="8151">
                  <c:v>126.49831299280892</c:v>
                </c:pt>
                <c:pt idx="8152">
                  <c:v>126.49555554878033</c:v>
                </c:pt>
                <c:pt idx="8153">
                  <c:v>126.4867140177833</c:v>
                </c:pt>
                <c:pt idx="8154">
                  <c:v>126.48388861923917</c:v>
                </c:pt>
                <c:pt idx="8155">
                  <c:v>126.48635243941416</c:v>
                </c:pt>
                <c:pt idx="8156">
                  <c:v>126.50612796745662</c:v>
                </c:pt>
                <c:pt idx="8157">
                  <c:v>126.50291706326156</c:v>
                </c:pt>
                <c:pt idx="8158">
                  <c:v>126.50049766785533</c:v>
                </c:pt>
                <c:pt idx="8159">
                  <c:v>126.52094652678494</c:v>
                </c:pt>
                <c:pt idx="8160">
                  <c:v>126.52181105717433</c:v>
                </c:pt>
                <c:pt idx="8161">
                  <c:v>126.52476587559767</c:v>
                </c:pt>
                <c:pt idx="8162">
                  <c:v>126.52217606513823</c:v>
                </c:pt>
                <c:pt idx="8163">
                  <c:v>126.51543166260136</c:v>
                </c:pt>
                <c:pt idx="8164">
                  <c:v>126.51318426965297</c:v>
                </c:pt>
                <c:pt idx="8165">
                  <c:v>126.51525506378266</c:v>
                </c:pt>
                <c:pt idx="8166">
                  <c:v>126.5199284154847</c:v>
                </c:pt>
                <c:pt idx="8167">
                  <c:v>126.51805024169937</c:v>
                </c:pt>
                <c:pt idx="8168">
                  <c:v>126.5199303325427</c:v>
                </c:pt>
                <c:pt idx="8169">
                  <c:v>126.51837562171859</c:v>
                </c:pt>
                <c:pt idx="8170">
                  <c:v>126.57035390742749</c:v>
                </c:pt>
                <c:pt idx="8171">
                  <c:v>126.5855375543064</c:v>
                </c:pt>
                <c:pt idx="8172">
                  <c:v>126.58582606606255</c:v>
                </c:pt>
                <c:pt idx="8173">
                  <c:v>126.57872964050875</c:v>
                </c:pt>
                <c:pt idx="8174">
                  <c:v>126.5794299661512</c:v>
                </c:pt>
                <c:pt idx="8175">
                  <c:v>126.57038379436314</c:v>
                </c:pt>
                <c:pt idx="8176">
                  <c:v>126.56676035240683</c:v>
                </c:pt>
                <c:pt idx="8177">
                  <c:v>126.56969370758981</c:v>
                </c:pt>
                <c:pt idx="8178">
                  <c:v>126.56918611572976</c:v>
                </c:pt>
                <c:pt idx="8179">
                  <c:v>126.57821480050981</c:v>
                </c:pt>
                <c:pt idx="8180">
                  <c:v>126.57684528035409</c:v>
                </c:pt>
                <c:pt idx="8181">
                  <c:v>126.56808368802537</c:v>
                </c:pt>
                <c:pt idx="8182">
                  <c:v>126.57560206317152</c:v>
                </c:pt>
                <c:pt idx="8183">
                  <c:v>126.57154259591782</c:v>
                </c:pt>
                <c:pt idx="8184">
                  <c:v>126.57313341790386</c:v>
                </c:pt>
                <c:pt idx="8185">
                  <c:v>126.57811506366781</c:v>
                </c:pt>
                <c:pt idx="8186">
                  <c:v>126.57146352241912</c:v>
                </c:pt>
                <c:pt idx="8187">
                  <c:v>126.56601825887751</c:v>
                </c:pt>
                <c:pt idx="8188">
                  <c:v>126.57423103683917</c:v>
                </c:pt>
                <c:pt idx="8189">
                  <c:v>126.58540825112979</c:v>
                </c:pt>
                <c:pt idx="8190">
                  <c:v>126.58092604640899</c:v>
                </c:pt>
                <c:pt idx="8191">
                  <c:v>126.58064789891559</c:v>
                </c:pt>
                <c:pt idx="8192">
                  <c:v>126.58560564225952</c:v>
                </c:pt>
                <c:pt idx="8193">
                  <c:v>126.58240649925374</c:v>
                </c:pt>
                <c:pt idx="8194">
                  <c:v>126.5784140626134</c:v>
                </c:pt>
                <c:pt idx="8195">
                  <c:v>126.57048405486049</c:v>
                </c:pt>
                <c:pt idx="8196">
                  <c:v>126.56184096596049</c:v>
                </c:pt>
                <c:pt idx="8197">
                  <c:v>126.5599593898994</c:v>
                </c:pt>
                <c:pt idx="8198">
                  <c:v>126.5545651215274</c:v>
                </c:pt>
                <c:pt idx="8199">
                  <c:v>126.55137977164753</c:v>
                </c:pt>
                <c:pt idx="8200">
                  <c:v>126.5513926106221</c:v>
                </c:pt>
                <c:pt idx="8201">
                  <c:v>126.54971298236217</c:v>
                </c:pt>
                <c:pt idx="8202">
                  <c:v>126.5583174439174</c:v>
                </c:pt>
                <c:pt idx="8203">
                  <c:v>126.57214990193984</c:v>
                </c:pt>
                <c:pt idx="8204">
                  <c:v>126.56714406926908</c:v>
                </c:pt>
                <c:pt idx="8205">
                  <c:v>126.56771356992417</c:v>
                </c:pt>
                <c:pt idx="8206">
                  <c:v>126.56246986823105</c:v>
                </c:pt>
                <c:pt idx="8207">
                  <c:v>126.56060147843775</c:v>
                </c:pt>
                <c:pt idx="8208">
                  <c:v>126.57409952626776</c:v>
                </c:pt>
                <c:pt idx="8209">
                  <c:v>126.57124840462903</c:v>
                </c:pt>
                <c:pt idx="8210">
                  <c:v>126.56671848740049</c:v>
                </c:pt>
                <c:pt idx="8211">
                  <c:v>126.58782685026303</c:v>
                </c:pt>
                <c:pt idx="8212">
                  <c:v>126.5819092313875</c:v>
                </c:pt>
                <c:pt idx="8213">
                  <c:v>126.5833754573911</c:v>
                </c:pt>
                <c:pt idx="8214">
                  <c:v>126.57988238495183</c:v>
                </c:pt>
                <c:pt idx="8215">
                  <c:v>126.57688067717025</c:v>
                </c:pt>
                <c:pt idx="8216">
                  <c:v>126.56944844529866</c:v>
                </c:pt>
                <c:pt idx="8217">
                  <c:v>126.57133589214691</c:v>
                </c:pt>
                <c:pt idx="8218">
                  <c:v>126.58036149818224</c:v>
                </c:pt>
                <c:pt idx="8219">
                  <c:v>126.57542565687334</c:v>
                </c:pt>
                <c:pt idx="8220">
                  <c:v>126.57824191422509</c:v>
                </c:pt>
                <c:pt idx="8221">
                  <c:v>126.57134981667505</c:v>
                </c:pt>
                <c:pt idx="8222">
                  <c:v>126.56470309547716</c:v>
                </c:pt>
                <c:pt idx="8223">
                  <c:v>126.5571639237328</c:v>
                </c:pt>
                <c:pt idx="8224">
                  <c:v>126.55933351395974</c:v>
                </c:pt>
                <c:pt idx="8225">
                  <c:v>126.55507270231332</c:v>
                </c:pt>
                <c:pt idx="8226">
                  <c:v>126.56352465570353</c:v>
                </c:pt>
                <c:pt idx="8227">
                  <c:v>126.55823117605607</c:v>
                </c:pt>
                <c:pt idx="8228">
                  <c:v>126.56240068393238</c:v>
                </c:pt>
                <c:pt idx="8229">
                  <c:v>126.55980364234303</c:v>
                </c:pt>
                <c:pt idx="8230">
                  <c:v>126.56358983739598</c:v>
                </c:pt>
                <c:pt idx="8231">
                  <c:v>126.56880173662167</c:v>
                </c:pt>
                <c:pt idx="8232">
                  <c:v>126.56882576407649</c:v>
                </c:pt>
                <c:pt idx="8233">
                  <c:v>126.57798955197072</c:v>
                </c:pt>
                <c:pt idx="8234">
                  <c:v>126.57873138144562</c:v>
                </c:pt>
                <c:pt idx="8235">
                  <c:v>126.57323039370259</c:v>
                </c:pt>
                <c:pt idx="8236">
                  <c:v>126.57158905029097</c:v>
                </c:pt>
                <c:pt idx="8237">
                  <c:v>126.5656572439366</c:v>
                </c:pt>
                <c:pt idx="8238">
                  <c:v>126.55728325366459</c:v>
                </c:pt>
                <c:pt idx="8239">
                  <c:v>126.54957631847003</c:v>
                </c:pt>
                <c:pt idx="8240">
                  <c:v>126.54229205549419</c:v>
                </c:pt>
                <c:pt idx="8241">
                  <c:v>126.53450574250407</c:v>
                </c:pt>
                <c:pt idx="8242">
                  <c:v>126.55047837598691</c:v>
                </c:pt>
                <c:pt idx="8243">
                  <c:v>126.54455109721407</c:v>
                </c:pt>
                <c:pt idx="8244">
                  <c:v>126.54829691467545</c:v>
                </c:pt>
                <c:pt idx="8245">
                  <c:v>126.56200285613379</c:v>
                </c:pt>
                <c:pt idx="8246">
                  <c:v>126.55563173802483</c:v>
                </c:pt>
                <c:pt idx="8247">
                  <c:v>126.54903620047932</c:v>
                </c:pt>
                <c:pt idx="8248">
                  <c:v>126.54340174888421</c:v>
                </c:pt>
                <c:pt idx="8249">
                  <c:v>126.57694772801392</c:v>
                </c:pt>
                <c:pt idx="8250">
                  <c:v>126.59302005244309</c:v>
                </c:pt>
                <c:pt idx="8251">
                  <c:v>126.58661475005579</c:v>
                </c:pt>
                <c:pt idx="8252">
                  <c:v>126.59309334513617</c:v>
                </c:pt>
                <c:pt idx="8253">
                  <c:v>126.5941392688984</c:v>
                </c:pt>
                <c:pt idx="8254">
                  <c:v>126.60369214364543</c:v>
                </c:pt>
                <c:pt idx="8255">
                  <c:v>126.60623644035785</c:v>
                </c:pt>
                <c:pt idx="8256">
                  <c:v>126.60009495827086</c:v>
                </c:pt>
                <c:pt idx="8257">
                  <c:v>126.60130495016654</c:v>
                </c:pt>
                <c:pt idx="8258">
                  <c:v>126.60160666686664</c:v>
                </c:pt>
                <c:pt idx="8259">
                  <c:v>126.59733496440359</c:v>
                </c:pt>
                <c:pt idx="8260">
                  <c:v>126.5897462777035</c:v>
                </c:pt>
                <c:pt idx="8261">
                  <c:v>126.58759616911148</c:v>
                </c:pt>
                <c:pt idx="8262">
                  <c:v>126.58070607541842</c:v>
                </c:pt>
                <c:pt idx="8263">
                  <c:v>126.5763470142667</c:v>
                </c:pt>
                <c:pt idx="8264">
                  <c:v>126.58949158300469</c:v>
                </c:pt>
                <c:pt idx="8265">
                  <c:v>126.58147701080456</c:v>
                </c:pt>
                <c:pt idx="8266">
                  <c:v>126.57778949926211</c:v>
                </c:pt>
                <c:pt idx="8267">
                  <c:v>126.59727921193698</c:v>
                </c:pt>
                <c:pt idx="8268">
                  <c:v>126.59624491937582</c:v>
                </c:pt>
                <c:pt idx="8269">
                  <c:v>126.59311364231664</c:v>
                </c:pt>
                <c:pt idx="8270">
                  <c:v>126.5853289890113</c:v>
                </c:pt>
                <c:pt idx="8271">
                  <c:v>126.57644467613237</c:v>
                </c:pt>
                <c:pt idx="8272">
                  <c:v>126.56883732689839</c:v>
                </c:pt>
                <c:pt idx="8273">
                  <c:v>126.5622032264893</c:v>
                </c:pt>
                <c:pt idx="8274">
                  <c:v>126.55958189144857</c:v>
                </c:pt>
                <c:pt idx="8275">
                  <c:v>126.55916910730519</c:v>
                </c:pt>
                <c:pt idx="8276">
                  <c:v>126.58069490595491</c:v>
                </c:pt>
                <c:pt idx="8277">
                  <c:v>126.57708345840882</c:v>
                </c:pt>
                <c:pt idx="8278">
                  <c:v>126.57843884847964</c:v>
                </c:pt>
                <c:pt idx="8279">
                  <c:v>126.57789993135414</c:v>
                </c:pt>
                <c:pt idx="8280">
                  <c:v>126.58571624516576</c:v>
                </c:pt>
                <c:pt idx="8281">
                  <c:v>126.58447329426664</c:v>
                </c:pt>
                <c:pt idx="8282">
                  <c:v>126.59425001872876</c:v>
                </c:pt>
                <c:pt idx="8283">
                  <c:v>126.59554195505817</c:v>
                </c:pt>
                <c:pt idx="8284">
                  <c:v>126.60120827576017</c:v>
                </c:pt>
                <c:pt idx="8285">
                  <c:v>126.59373950980962</c:v>
                </c:pt>
                <c:pt idx="8286">
                  <c:v>126.58574692020642</c:v>
                </c:pt>
                <c:pt idx="8287">
                  <c:v>126.58772657648191</c:v>
                </c:pt>
                <c:pt idx="8288">
                  <c:v>126.58399018386193</c:v>
                </c:pt>
                <c:pt idx="8289">
                  <c:v>126.58397512138454</c:v>
                </c:pt>
                <c:pt idx="8290">
                  <c:v>126.57995779282933</c:v>
                </c:pt>
                <c:pt idx="8291">
                  <c:v>126.58196310677062</c:v>
                </c:pt>
                <c:pt idx="8292">
                  <c:v>126.58350030270989</c:v>
                </c:pt>
                <c:pt idx="8293">
                  <c:v>126.57624813601682</c:v>
                </c:pt>
                <c:pt idx="8294">
                  <c:v>126.5751812571655</c:v>
                </c:pt>
                <c:pt idx="8295">
                  <c:v>126.58252094808086</c:v>
                </c:pt>
                <c:pt idx="8296">
                  <c:v>126.58575830446551</c:v>
                </c:pt>
                <c:pt idx="8297">
                  <c:v>126.5787810249695</c:v>
                </c:pt>
                <c:pt idx="8298">
                  <c:v>126.58164733831821</c:v>
                </c:pt>
                <c:pt idx="8299">
                  <c:v>126.582483192914</c:v>
                </c:pt>
                <c:pt idx="8300">
                  <c:v>126.60030019511606</c:v>
                </c:pt>
                <c:pt idx="8301">
                  <c:v>126.5922322775567</c:v>
                </c:pt>
                <c:pt idx="8302">
                  <c:v>126.61090184531012</c:v>
                </c:pt>
                <c:pt idx="8303">
                  <c:v>126.60673476817227</c:v>
                </c:pt>
                <c:pt idx="8304">
                  <c:v>126.60195431395165</c:v>
                </c:pt>
                <c:pt idx="8305">
                  <c:v>126.59921460377213</c:v>
                </c:pt>
                <c:pt idx="8306">
                  <c:v>126.59064344102403</c:v>
                </c:pt>
                <c:pt idx="8307">
                  <c:v>126.58150537720779</c:v>
                </c:pt>
                <c:pt idx="8308">
                  <c:v>126.57256004151536</c:v>
                </c:pt>
                <c:pt idx="8309">
                  <c:v>126.57476132078781</c:v>
                </c:pt>
                <c:pt idx="8310">
                  <c:v>126.57191046315917</c:v>
                </c:pt>
                <c:pt idx="8311">
                  <c:v>126.56946440484566</c:v>
                </c:pt>
                <c:pt idx="8312">
                  <c:v>126.57950653212102</c:v>
                </c:pt>
                <c:pt idx="8313">
                  <c:v>126.57788106660654</c:v>
                </c:pt>
                <c:pt idx="8314">
                  <c:v>126.57241481827943</c:v>
                </c:pt>
                <c:pt idx="8315">
                  <c:v>126.56984641155599</c:v>
                </c:pt>
                <c:pt idx="8316">
                  <c:v>126.56678327291309</c:v>
                </c:pt>
                <c:pt idx="8317">
                  <c:v>126.5609146745322</c:v>
                </c:pt>
                <c:pt idx="8318">
                  <c:v>126.55766986049994</c:v>
                </c:pt>
                <c:pt idx="8319">
                  <c:v>126.58046857440212</c:v>
                </c:pt>
                <c:pt idx="8320">
                  <c:v>126.5903905006456</c:v>
                </c:pt>
                <c:pt idx="8321">
                  <c:v>126.60034281521678</c:v>
                </c:pt>
                <c:pt idx="8322">
                  <c:v>126.61013095689115</c:v>
                </c:pt>
                <c:pt idx="8323">
                  <c:v>126.60247383191032</c:v>
                </c:pt>
                <c:pt idx="8324">
                  <c:v>126.59692476795067</c:v>
                </c:pt>
                <c:pt idx="8325">
                  <c:v>126.60157738243133</c:v>
                </c:pt>
                <c:pt idx="8326">
                  <c:v>126.60856392577082</c:v>
                </c:pt>
                <c:pt idx="8327">
                  <c:v>126.60629947669698</c:v>
                </c:pt>
                <c:pt idx="8328">
                  <c:v>126.60237637009332</c:v>
                </c:pt>
                <c:pt idx="8329">
                  <c:v>126.59643833705117</c:v>
                </c:pt>
                <c:pt idx="8330">
                  <c:v>126.59261706699654</c:v>
                </c:pt>
                <c:pt idx="8331">
                  <c:v>126.59074297048649</c:v>
                </c:pt>
                <c:pt idx="8332">
                  <c:v>126.58832052184582</c:v>
                </c:pt>
                <c:pt idx="8333">
                  <c:v>126.57934497016271</c:v>
                </c:pt>
                <c:pt idx="8334">
                  <c:v>126.57003438848916</c:v>
                </c:pt>
                <c:pt idx="8335">
                  <c:v>126.56158270063585</c:v>
                </c:pt>
                <c:pt idx="8336">
                  <c:v>126.55978683280561</c:v>
                </c:pt>
                <c:pt idx="8337">
                  <c:v>126.56437232020787</c:v>
                </c:pt>
                <c:pt idx="8338">
                  <c:v>126.56369772326723</c:v>
                </c:pt>
                <c:pt idx="8339">
                  <c:v>126.56152208974335</c:v>
                </c:pt>
                <c:pt idx="8340">
                  <c:v>126.56546122922906</c:v>
                </c:pt>
                <c:pt idx="8341">
                  <c:v>126.56715705798791</c:v>
                </c:pt>
                <c:pt idx="8342">
                  <c:v>126.5714906318007</c:v>
                </c:pt>
                <c:pt idx="8343">
                  <c:v>126.57815495439213</c:v>
                </c:pt>
                <c:pt idx="8344">
                  <c:v>126.5742313528018</c:v>
                </c:pt>
                <c:pt idx="8345">
                  <c:v>126.56945009247914</c:v>
                </c:pt>
                <c:pt idx="8346">
                  <c:v>126.57272413761876</c:v>
                </c:pt>
                <c:pt idx="8347">
                  <c:v>126.56893615267957</c:v>
                </c:pt>
                <c:pt idx="8348">
                  <c:v>126.56277170811772</c:v>
                </c:pt>
                <c:pt idx="8349">
                  <c:v>126.56911581513577</c:v>
                </c:pt>
                <c:pt idx="8350">
                  <c:v>126.57055994597192</c:v>
                </c:pt>
                <c:pt idx="8351">
                  <c:v>126.57182352508394</c:v>
                </c:pt>
                <c:pt idx="8352">
                  <c:v>126.56337673165834</c:v>
                </c:pt>
                <c:pt idx="8353">
                  <c:v>126.57459357756591</c:v>
                </c:pt>
                <c:pt idx="8354">
                  <c:v>126.57177583653868</c:v>
                </c:pt>
                <c:pt idx="8355">
                  <c:v>126.56581131404772</c:v>
                </c:pt>
                <c:pt idx="8356">
                  <c:v>126.56272763309627</c:v>
                </c:pt>
                <c:pt idx="8357">
                  <c:v>126.56112991156019</c:v>
                </c:pt>
                <c:pt idx="8358">
                  <c:v>126.55241551947191</c:v>
                </c:pt>
                <c:pt idx="8359">
                  <c:v>126.54540110576345</c:v>
                </c:pt>
                <c:pt idx="8360">
                  <c:v>126.53960628616875</c:v>
                </c:pt>
                <c:pt idx="8361">
                  <c:v>126.53347693405186</c:v>
                </c:pt>
                <c:pt idx="8362">
                  <c:v>126.54692410826151</c:v>
                </c:pt>
                <c:pt idx="8363">
                  <c:v>126.5456379195015</c:v>
                </c:pt>
                <c:pt idx="8364">
                  <c:v>126.53966449665816</c:v>
                </c:pt>
                <c:pt idx="8365">
                  <c:v>126.53222409028773</c:v>
                </c:pt>
                <c:pt idx="8366">
                  <c:v>126.52378725958224</c:v>
                </c:pt>
                <c:pt idx="8367">
                  <c:v>126.53356681222667</c:v>
                </c:pt>
                <c:pt idx="8368">
                  <c:v>126.5392828823648</c:v>
                </c:pt>
                <c:pt idx="8369">
                  <c:v>126.53910288908826</c:v>
                </c:pt>
                <c:pt idx="8370">
                  <c:v>126.54292368367814</c:v>
                </c:pt>
                <c:pt idx="8371">
                  <c:v>126.53733686478299</c:v>
                </c:pt>
                <c:pt idx="8372">
                  <c:v>126.54604421706408</c:v>
                </c:pt>
                <c:pt idx="8373">
                  <c:v>126.57047668610477</c:v>
                </c:pt>
                <c:pt idx="8374">
                  <c:v>126.56668722712854</c:v>
                </c:pt>
                <c:pt idx="8375">
                  <c:v>126.56186935064929</c:v>
                </c:pt>
                <c:pt idx="8376">
                  <c:v>126.57577671605553</c:v>
                </c:pt>
                <c:pt idx="8377">
                  <c:v>126.5767342171951</c:v>
                </c:pt>
                <c:pt idx="8378">
                  <c:v>126.58295656800216</c:v>
                </c:pt>
                <c:pt idx="8379">
                  <c:v>126.57818856729666</c:v>
                </c:pt>
                <c:pt idx="8380">
                  <c:v>126.58030962942556</c:v>
                </c:pt>
                <c:pt idx="8381">
                  <c:v>126.58120083508014</c:v>
                </c:pt>
                <c:pt idx="8382">
                  <c:v>126.57653081288562</c:v>
                </c:pt>
                <c:pt idx="8383">
                  <c:v>126.58498673754526</c:v>
                </c:pt>
                <c:pt idx="8384">
                  <c:v>126.59106490704615</c:v>
                </c:pt>
                <c:pt idx="8385">
                  <c:v>126.58616332595176</c:v>
                </c:pt>
                <c:pt idx="8386">
                  <c:v>126.58095842914925</c:v>
                </c:pt>
                <c:pt idx="8387">
                  <c:v>126.5883720930215</c:v>
                </c:pt>
                <c:pt idx="8388">
                  <c:v>126.59449147612277</c:v>
                </c:pt>
                <c:pt idx="8389">
                  <c:v>126.59408692571243</c:v>
                </c:pt>
                <c:pt idx="8390">
                  <c:v>126.58821355930876</c:v>
                </c:pt>
                <c:pt idx="8391">
                  <c:v>126.58194761720273</c:v>
                </c:pt>
                <c:pt idx="8392">
                  <c:v>126.5754070602553</c:v>
                </c:pt>
                <c:pt idx="8393">
                  <c:v>126.58214979919609</c:v>
                </c:pt>
                <c:pt idx="8394">
                  <c:v>126.57472716169926</c:v>
                </c:pt>
                <c:pt idx="8395">
                  <c:v>126.58418452152048</c:v>
                </c:pt>
                <c:pt idx="8396">
                  <c:v>126.57938178181912</c:v>
                </c:pt>
                <c:pt idx="8397">
                  <c:v>126.57595865187716</c:v>
                </c:pt>
                <c:pt idx="8398">
                  <c:v>126.5675287313217</c:v>
                </c:pt>
                <c:pt idx="8399">
                  <c:v>126.56765595232608</c:v>
                </c:pt>
                <c:pt idx="8400">
                  <c:v>126.56536435067368</c:v>
                </c:pt>
                <c:pt idx="8401">
                  <c:v>126.55698735408005</c:v>
                </c:pt>
                <c:pt idx="8402">
                  <c:v>126.55068218672827</c:v>
                </c:pt>
                <c:pt idx="8403">
                  <c:v>126.54695181692519</c:v>
                </c:pt>
                <c:pt idx="8404">
                  <c:v>126.54433159177692</c:v>
                </c:pt>
                <c:pt idx="8405">
                  <c:v>126.54060084809198</c:v>
                </c:pt>
                <c:pt idx="8406">
                  <c:v>126.55150578442931</c:v>
                </c:pt>
                <c:pt idx="8407">
                  <c:v>126.55323720143164</c:v>
                </c:pt>
                <c:pt idx="8408">
                  <c:v>126.54498707815706</c:v>
                </c:pt>
                <c:pt idx="8409">
                  <c:v>126.54152805918092</c:v>
                </c:pt>
                <c:pt idx="8410">
                  <c:v>126.53708131975425</c:v>
                </c:pt>
                <c:pt idx="8411">
                  <c:v>126.5319550871525</c:v>
                </c:pt>
                <c:pt idx="8412">
                  <c:v>126.52635104766229</c:v>
                </c:pt>
                <c:pt idx="8413">
                  <c:v>126.5453006021866</c:v>
                </c:pt>
                <c:pt idx="8414">
                  <c:v>126.54246866756641</c:v>
                </c:pt>
                <c:pt idx="8415">
                  <c:v>126.53485347086136</c:v>
                </c:pt>
                <c:pt idx="8416">
                  <c:v>126.53599666283756</c:v>
                </c:pt>
                <c:pt idx="8417">
                  <c:v>126.53279298065048</c:v>
                </c:pt>
                <c:pt idx="8418">
                  <c:v>126.55406411294743</c:v>
                </c:pt>
                <c:pt idx="8419">
                  <c:v>126.56023032385801</c:v>
                </c:pt>
                <c:pt idx="8420">
                  <c:v>126.55215329336883</c:v>
                </c:pt>
                <c:pt idx="8421">
                  <c:v>126.54495772148232</c:v>
                </c:pt>
                <c:pt idx="8422">
                  <c:v>126.53829135667293</c:v>
                </c:pt>
                <c:pt idx="8423">
                  <c:v>126.5466947393207</c:v>
                </c:pt>
                <c:pt idx="8424">
                  <c:v>126.56983487202349</c:v>
                </c:pt>
                <c:pt idx="8425">
                  <c:v>126.57410994906522</c:v>
                </c:pt>
                <c:pt idx="8426">
                  <c:v>126.57711130010533</c:v>
                </c:pt>
                <c:pt idx="8427">
                  <c:v>126.57129489604661</c:v>
                </c:pt>
                <c:pt idx="8428">
                  <c:v>126.56791519482215</c:v>
                </c:pt>
                <c:pt idx="8429">
                  <c:v>126.56932757852883</c:v>
                </c:pt>
                <c:pt idx="8430">
                  <c:v>126.56341582462682</c:v>
                </c:pt>
                <c:pt idx="8431">
                  <c:v>126.56285230612012</c:v>
                </c:pt>
                <c:pt idx="8432">
                  <c:v>126.56349657119071</c:v>
                </c:pt>
                <c:pt idx="8433">
                  <c:v>126.57155505602054</c:v>
                </c:pt>
                <c:pt idx="8434">
                  <c:v>126.56532883809945</c:v>
                </c:pt>
                <c:pt idx="8435">
                  <c:v>126.55886642107279</c:v>
                </c:pt>
                <c:pt idx="8436">
                  <c:v>126.55452222872461</c:v>
                </c:pt>
                <c:pt idx="8437">
                  <c:v>126.54766711856354</c:v>
                </c:pt>
                <c:pt idx="8438">
                  <c:v>126.54651520979721</c:v>
                </c:pt>
                <c:pt idx="8439">
                  <c:v>126.54542252256384</c:v>
                </c:pt>
                <c:pt idx="8440">
                  <c:v>126.53963295382273</c:v>
                </c:pt>
                <c:pt idx="8441">
                  <c:v>126.53586042980602</c:v>
                </c:pt>
                <c:pt idx="8442">
                  <c:v>126.53246220526076</c:v>
                </c:pt>
                <c:pt idx="8443">
                  <c:v>126.53502166913869</c:v>
                </c:pt>
                <c:pt idx="8444">
                  <c:v>126.53657359053116</c:v>
                </c:pt>
                <c:pt idx="8445">
                  <c:v>126.54712144556642</c:v>
                </c:pt>
                <c:pt idx="8446">
                  <c:v>126.56133404751026</c:v>
                </c:pt>
                <c:pt idx="8447">
                  <c:v>126.57260882035332</c:v>
                </c:pt>
                <c:pt idx="8448">
                  <c:v>126.57019115252372</c:v>
                </c:pt>
                <c:pt idx="8449">
                  <c:v>126.56327157682296</c:v>
                </c:pt>
                <c:pt idx="8450">
                  <c:v>126.56139202739294</c:v>
                </c:pt>
                <c:pt idx="8451">
                  <c:v>126.56557926051764</c:v>
                </c:pt>
                <c:pt idx="8452">
                  <c:v>126.56169450538859</c:v>
                </c:pt>
                <c:pt idx="8453">
                  <c:v>126.57372803027488</c:v>
                </c:pt>
                <c:pt idx="8454">
                  <c:v>126.56636406921744</c:v>
                </c:pt>
                <c:pt idx="8455">
                  <c:v>126.56525073050146</c:v>
                </c:pt>
                <c:pt idx="8456">
                  <c:v>126.56291734853872</c:v>
                </c:pt>
                <c:pt idx="8457">
                  <c:v>126.55923088684278</c:v>
                </c:pt>
                <c:pt idx="8458">
                  <c:v>126.55434233737211</c:v>
                </c:pt>
                <c:pt idx="8459">
                  <c:v>126.55731395408871</c:v>
                </c:pt>
                <c:pt idx="8460">
                  <c:v>126.55060208133057</c:v>
                </c:pt>
                <c:pt idx="8461">
                  <c:v>126.5503138234731</c:v>
                </c:pt>
                <c:pt idx="8462">
                  <c:v>126.54720859480105</c:v>
                </c:pt>
                <c:pt idx="8463">
                  <c:v>126.55832813270113</c:v>
                </c:pt>
                <c:pt idx="8464">
                  <c:v>126.56507895164317</c:v>
                </c:pt>
                <c:pt idx="8465">
                  <c:v>126.56004465858423</c:v>
                </c:pt>
                <c:pt idx="8466">
                  <c:v>126.55732710836934</c:v>
                </c:pt>
                <c:pt idx="8467">
                  <c:v>126.5549178041834</c:v>
                </c:pt>
                <c:pt idx="8468">
                  <c:v>126.56957391149483</c:v>
                </c:pt>
                <c:pt idx="8469">
                  <c:v>126.56975870551435</c:v>
                </c:pt>
                <c:pt idx="8470">
                  <c:v>126.56590773808034</c:v>
                </c:pt>
                <c:pt idx="8471">
                  <c:v>126.56115495970722</c:v>
                </c:pt>
                <c:pt idx="8472">
                  <c:v>126.55480225485429</c:v>
                </c:pt>
                <c:pt idx="8473">
                  <c:v>126.55714519453151</c:v>
                </c:pt>
                <c:pt idx="8474">
                  <c:v>126.55089859600776</c:v>
                </c:pt>
                <c:pt idx="8475">
                  <c:v>126.54239677655755</c:v>
                </c:pt>
                <c:pt idx="8476">
                  <c:v>126.54005657760197</c:v>
                </c:pt>
                <c:pt idx="8477">
                  <c:v>126.53547123434117</c:v>
                </c:pt>
                <c:pt idx="8478">
                  <c:v>126.532043857443</c:v>
                </c:pt>
                <c:pt idx="8479">
                  <c:v>126.56516877032459</c:v>
                </c:pt>
                <c:pt idx="8480">
                  <c:v>126.56132388226136</c:v>
                </c:pt>
                <c:pt idx="8481">
                  <c:v>126.55361285025234</c:v>
                </c:pt>
                <c:pt idx="8482">
                  <c:v>126.54926751979275</c:v>
                </c:pt>
                <c:pt idx="8483">
                  <c:v>126.54227434647132</c:v>
                </c:pt>
                <c:pt idx="8484">
                  <c:v>126.53973446348812</c:v>
                </c:pt>
                <c:pt idx="8485">
                  <c:v>126.55266543384742</c:v>
                </c:pt>
                <c:pt idx="8486">
                  <c:v>126.54544338982114</c:v>
                </c:pt>
                <c:pt idx="8487">
                  <c:v>126.55148047494656</c:v>
                </c:pt>
                <c:pt idx="8488">
                  <c:v>126.54701728755025</c:v>
                </c:pt>
                <c:pt idx="8489">
                  <c:v>126.54245561852599</c:v>
                </c:pt>
                <c:pt idx="8490">
                  <c:v>126.5342116120022</c:v>
                </c:pt>
                <c:pt idx="8491">
                  <c:v>126.52600294090767</c:v>
                </c:pt>
                <c:pt idx="8492">
                  <c:v>126.51973048454683</c:v>
                </c:pt>
                <c:pt idx="8493">
                  <c:v>126.52001534549257</c:v>
                </c:pt>
                <c:pt idx="8494">
                  <c:v>126.52526701043718</c:v>
                </c:pt>
                <c:pt idx="8495">
                  <c:v>126.522809116034</c:v>
                </c:pt>
                <c:pt idx="8496">
                  <c:v>126.51709179526297</c:v>
                </c:pt>
                <c:pt idx="8497">
                  <c:v>126.51165276616771</c:v>
                </c:pt>
                <c:pt idx="8498">
                  <c:v>126.50744248078469</c:v>
                </c:pt>
                <c:pt idx="8499">
                  <c:v>126.5013102556795</c:v>
                </c:pt>
                <c:pt idx="8500">
                  <c:v>126.50447463479682</c:v>
                </c:pt>
                <c:pt idx="8501">
                  <c:v>126.50888401989179</c:v>
                </c:pt>
                <c:pt idx="8502">
                  <c:v>126.50299425192732</c:v>
                </c:pt>
                <c:pt idx="8503">
                  <c:v>126.50212724469677</c:v>
                </c:pt>
                <c:pt idx="8504">
                  <c:v>126.50810114636479</c:v>
                </c:pt>
                <c:pt idx="8505">
                  <c:v>126.51003131708416</c:v>
                </c:pt>
                <c:pt idx="8506">
                  <c:v>126.50244169612256</c:v>
                </c:pt>
                <c:pt idx="8507">
                  <c:v>126.49598448411797</c:v>
                </c:pt>
                <c:pt idx="8508">
                  <c:v>126.48811528945446</c:v>
                </c:pt>
                <c:pt idx="8509">
                  <c:v>126.48488230738002</c:v>
                </c:pt>
                <c:pt idx="8510">
                  <c:v>126.48739424596296</c:v>
                </c:pt>
                <c:pt idx="8511">
                  <c:v>126.4846168973976</c:v>
                </c:pt>
                <c:pt idx="8512">
                  <c:v>126.48298461388505</c:v>
                </c:pt>
                <c:pt idx="8513">
                  <c:v>126.4986219476931</c:v>
                </c:pt>
                <c:pt idx="8514">
                  <c:v>126.49850761497061</c:v>
                </c:pt>
                <c:pt idx="8515">
                  <c:v>126.49885897672988</c:v>
                </c:pt>
                <c:pt idx="8516">
                  <c:v>126.49248000751631</c:v>
                </c:pt>
                <c:pt idx="8517">
                  <c:v>126.4881742934846</c:v>
                </c:pt>
                <c:pt idx="8518">
                  <c:v>126.4957777411703</c:v>
                </c:pt>
                <c:pt idx="8519">
                  <c:v>126.49057666352054</c:v>
                </c:pt>
                <c:pt idx="8520">
                  <c:v>126.49842799599915</c:v>
                </c:pt>
                <c:pt idx="8521">
                  <c:v>126.49993174188842</c:v>
                </c:pt>
                <c:pt idx="8522">
                  <c:v>126.50665539975088</c:v>
                </c:pt>
                <c:pt idx="8523">
                  <c:v>126.50797781570336</c:v>
                </c:pt>
                <c:pt idx="8524">
                  <c:v>126.4997105486049</c:v>
                </c:pt>
                <c:pt idx="8525">
                  <c:v>126.49747895250054</c:v>
                </c:pt>
                <c:pt idx="8526">
                  <c:v>126.49744432216099</c:v>
                </c:pt>
                <c:pt idx="8527">
                  <c:v>126.49315576937124</c:v>
                </c:pt>
                <c:pt idx="8528">
                  <c:v>126.50413626459783</c:v>
                </c:pt>
                <c:pt idx="8529">
                  <c:v>126.49781925074311</c:v>
                </c:pt>
                <c:pt idx="8530">
                  <c:v>126.49434011502282</c:v>
                </c:pt>
                <c:pt idx="8531">
                  <c:v>126.48756706893469</c:v>
                </c:pt>
                <c:pt idx="8532">
                  <c:v>126.48638054638549</c:v>
                </c:pt>
                <c:pt idx="8533">
                  <c:v>126.48584951890959</c:v>
                </c:pt>
                <c:pt idx="8534">
                  <c:v>126.4895559138628</c:v>
                </c:pt>
                <c:pt idx="8535">
                  <c:v>126.48430233903407</c:v>
                </c:pt>
                <c:pt idx="8536">
                  <c:v>126.47972510405977</c:v>
                </c:pt>
                <c:pt idx="8537">
                  <c:v>126.4787591698846</c:v>
                </c:pt>
                <c:pt idx="8538">
                  <c:v>126.48182505908012</c:v>
                </c:pt>
                <c:pt idx="8539">
                  <c:v>126.47878059238731</c:v>
                </c:pt>
                <c:pt idx="8540">
                  <c:v>126.47252662798826</c:v>
                </c:pt>
                <c:pt idx="8541">
                  <c:v>126.47281097756915</c:v>
                </c:pt>
                <c:pt idx="8542">
                  <c:v>126.46937078532665</c:v>
                </c:pt>
                <c:pt idx="8543">
                  <c:v>126.46780766197652</c:v>
                </c:pt>
                <c:pt idx="8544">
                  <c:v>126.47040834995039</c:v>
                </c:pt>
                <c:pt idx="8545">
                  <c:v>126.47891729404408</c:v>
                </c:pt>
                <c:pt idx="8546">
                  <c:v>126.47961896006856</c:v>
                </c:pt>
                <c:pt idx="8547">
                  <c:v>126.48639788397604</c:v>
                </c:pt>
                <c:pt idx="8548">
                  <c:v>126.48328474383277</c:v>
                </c:pt>
                <c:pt idx="8549">
                  <c:v>126.4812588272153</c:v>
                </c:pt>
                <c:pt idx="8550">
                  <c:v>126.47837739203175</c:v>
                </c:pt>
                <c:pt idx="8551">
                  <c:v>126.47270048641948</c:v>
                </c:pt>
                <c:pt idx="8552">
                  <c:v>126.46491474391193</c:v>
                </c:pt>
                <c:pt idx="8553">
                  <c:v>126.46499204272476</c:v>
                </c:pt>
                <c:pt idx="8554">
                  <c:v>126.46093323329637</c:v>
                </c:pt>
                <c:pt idx="8555">
                  <c:v>126.46102575292301</c:v>
                </c:pt>
                <c:pt idx="8556">
                  <c:v>126.45649664713572</c:v>
                </c:pt>
                <c:pt idx="8557">
                  <c:v>126.46187379073699</c:v>
                </c:pt>
                <c:pt idx="8558">
                  <c:v>126.46151681416816</c:v>
                </c:pt>
                <c:pt idx="8559">
                  <c:v>126.45959392638598</c:v>
                </c:pt>
                <c:pt idx="8560">
                  <c:v>126.46057923802336</c:v>
                </c:pt>
                <c:pt idx="8561">
                  <c:v>126.46114482860297</c:v>
                </c:pt>
                <c:pt idx="8562">
                  <c:v>126.45776310162248</c:v>
                </c:pt>
                <c:pt idx="8563">
                  <c:v>126.46329375280366</c:v>
                </c:pt>
                <c:pt idx="8564">
                  <c:v>126.46473071809349</c:v>
                </c:pt>
                <c:pt idx="8565">
                  <c:v>126.4627576054353</c:v>
                </c:pt>
                <c:pt idx="8566">
                  <c:v>126.4585613043232</c:v>
                </c:pt>
                <c:pt idx="8567">
                  <c:v>126.45198972335668</c:v>
                </c:pt>
                <c:pt idx="8568">
                  <c:v>126.4500810965565</c:v>
                </c:pt>
                <c:pt idx="8569">
                  <c:v>126.4475169705685</c:v>
                </c:pt>
                <c:pt idx="8570">
                  <c:v>126.45168716300012</c:v>
                </c:pt>
                <c:pt idx="8571">
                  <c:v>126.44947016859612</c:v>
                </c:pt>
                <c:pt idx="8572">
                  <c:v>126.4504684661831</c:v>
                </c:pt>
                <c:pt idx="8573">
                  <c:v>126.44287324750455</c:v>
                </c:pt>
                <c:pt idx="8574">
                  <c:v>126.43480147947487</c:v>
                </c:pt>
                <c:pt idx="8575">
                  <c:v>126.43450212751107</c:v>
                </c:pt>
                <c:pt idx="8576">
                  <c:v>126.42811279273769</c:v>
                </c:pt>
                <c:pt idx="8577">
                  <c:v>126.41997528962509</c:v>
                </c:pt>
                <c:pt idx="8578">
                  <c:v>126.42234104585012</c:v>
                </c:pt>
                <c:pt idx="8579">
                  <c:v>126.41819770871737</c:v>
                </c:pt>
                <c:pt idx="8580">
                  <c:v>126.41550032485232</c:v>
                </c:pt>
                <c:pt idx="8581">
                  <c:v>126.46396013626925</c:v>
                </c:pt>
                <c:pt idx="8582">
                  <c:v>126.47036494515285</c:v>
                </c:pt>
                <c:pt idx="8583">
                  <c:v>126.46733673065403</c:v>
                </c:pt>
                <c:pt idx="8584">
                  <c:v>126.46385345489517</c:v>
                </c:pt>
                <c:pt idx="8585">
                  <c:v>126.45894416854436</c:v>
                </c:pt>
                <c:pt idx="8586">
                  <c:v>126.48088087825687</c:v>
                </c:pt>
                <c:pt idx="8587">
                  <c:v>126.48008163570167</c:v>
                </c:pt>
                <c:pt idx="8588">
                  <c:v>126.47293148609832</c:v>
                </c:pt>
                <c:pt idx="8589">
                  <c:v>126.50843363888252</c:v>
                </c:pt>
                <c:pt idx="8590">
                  <c:v>126.50778661618669</c:v>
                </c:pt>
                <c:pt idx="8591">
                  <c:v>126.51262832086417</c:v>
                </c:pt>
                <c:pt idx="8592">
                  <c:v>126.5076933998977</c:v>
                </c:pt>
                <c:pt idx="8593">
                  <c:v>126.50612872655527</c:v>
                </c:pt>
                <c:pt idx="8594">
                  <c:v>126.49922821873751</c:v>
                </c:pt>
                <c:pt idx="8595">
                  <c:v>126.50077085751188</c:v>
                </c:pt>
                <c:pt idx="8596">
                  <c:v>126.49789787748053</c:v>
                </c:pt>
                <c:pt idx="8597">
                  <c:v>126.5047160831467</c:v>
                </c:pt>
                <c:pt idx="8598">
                  <c:v>126.49780386782544</c:v>
                </c:pt>
                <c:pt idx="8599">
                  <c:v>126.49412034635809</c:v>
                </c:pt>
                <c:pt idx="8600">
                  <c:v>126.49100582370993</c:v>
                </c:pt>
                <c:pt idx="8601">
                  <c:v>126.48247728624033</c:v>
                </c:pt>
                <c:pt idx="8602">
                  <c:v>126.48176741971976</c:v>
                </c:pt>
                <c:pt idx="8603">
                  <c:v>126.47805723890062</c:v>
                </c:pt>
                <c:pt idx="8604">
                  <c:v>126.47101252987507</c:v>
                </c:pt>
                <c:pt idx="8605">
                  <c:v>126.46919180310631</c:v>
                </c:pt>
                <c:pt idx="8606">
                  <c:v>126.46585668619753</c:v>
                </c:pt>
                <c:pt idx="8607">
                  <c:v>126.49130290108489</c:v>
                </c:pt>
                <c:pt idx="8608">
                  <c:v>126.49299039434821</c:v>
                </c:pt>
                <c:pt idx="8609">
                  <c:v>126.49356876084141</c:v>
                </c:pt>
                <c:pt idx="8610">
                  <c:v>126.4908349068761</c:v>
                </c:pt>
                <c:pt idx="8611">
                  <c:v>126.49059553949462</c:v>
                </c:pt>
                <c:pt idx="8612">
                  <c:v>126.48744855019184</c:v>
                </c:pt>
                <c:pt idx="8613">
                  <c:v>126.4914519660304</c:v>
                </c:pt>
                <c:pt idx="8614">
                  <c:v>126.48436205789606</c:v>
                </c:pt>
                <c:pt idx="8615">
                  <c:v>126.48920281222661</c:v>
                </c:pt>
                <c:pt idx="8616">
                  <c:v>126.50206209809834</c:v>
                </c:pt>
                <c:pt idx="8617">
                  <c:v>126.50446378529958</c:v>
                </c:pt>
                <c:pt idx="8618">
                  <c:v>126.5053494204851</c:v>
                </c:pt>
                <c:pt idx="8619">
                  <c:v>126.49850527207117</c:v>
                </c:pt>
                <c:pt idx="8620">
                  <c:v>126.50043504475889</c:v>
                </c:pt>
                <c:pt idx="8621">
                  <c:v>126.49274206584509</c:v>
                </c:pt>
                <c:pt idx="8622">
                  <c:v>126.48782688183435</c:v>
                </c:pt>
                <c:pt idx="8623">
                  <c:v>126.49110476571882</c:v>
                </c:pt>
                <c:pt idx="8624">
                  <c:v>126.48724007004262</c:v>
                </c:pt>
                <c:pt idx="8625">
                  <c:v>126.49002879947751</c:v>
                </c:pt>
                <c:pt idx="8626">
                  <c:v>126.48416384886271</c:v>
                </c:pt>
                <c:pt idx="8627">
                  <c:v>126.47812226495432</c:v>
                </c:pt>
                <c:pt idx="8628">
                  <c:v>126.47121760391221</c:v>
                </c:pt>
                <c:pt idx="8629">
                  <c:v>126.47109401489668</c:v>
                </c:pt>
                <c:pt idx="8630">
                  <c:v>126.47478380145614</c:v>
                </c:pt>
                <c:pt idx="8631">
                  <c:v>126.47207997349204</c:v>
                </c:pt>
                <c:pt idx="8632">
                  <c:v>126.47284201426284</c:v>
                </c:pt>
                <c:pt idx="8633">
                  <c:v>126.46457568527725</c:v>
                </c:pt>
                <c:pt idx="8634">
                  <c:v>126.46185457437592</c:v>
                </c:pt>
                <c:pt idx="8635">
                  <c:v>126.45753321428217</c:v>
                </c:pt>
                <c:pt idx="8636">
                  <c:v>126.45402127323362</c:v>
                </c:pt>
                <c:pt idx="8637">
                  <c:v>126.45033098988516</c:v>
                </c:pt>
                <c:pt idx="8638">
                  <c:v>126.45804544178174</c:v>
                </c:pt>
                <c:pt idx="8639">
                  <c:v>126.4532976120429</c:v>
                </c:pt>
                <c:pt idx="8640">
                  <c:v>126.45466374544799</c:v>
                </c:pt>
                <c:pt idx="8641">
                  <c:v>126.44741434758346</c:v>
                </c:pt>
                <c:pt idx="8642">
                  <c:v>126.44441312820371</c:v>
                </c:pt>
                <c:pt idx="8643">
                  <c:v>126.43827629294435</c:v>
                </c:pt>
                <c:pt idx="8644">
                  <c:v>126.43459075770751</c:v>
                </c:pt>
                <c:pt idx="8645">
                  <c:v>126.43712196796804</c:v>
                </c:pt>
                <c:pt idx="8646">
                  <c:v>126.4334707212021</c:v>
                </c:pt>
                <c:pt idx="8647">
                  <c:v>126.42999440400641</c:v>
                </c:pt>
                <c:pt idx="8648">
                  <c:v>126.42327121814674</c:v>
                </c:pt>
                <c:pt idx="8649">
                  <c:v>126.42073211433718</c:v>
                </c:pt>
                <c:pt idx="8650">
                  <c:v>126.41377881915359</c:v>
                </c:pt>
                <c:pt idx="8651">
                  <c:v>126.40944343870591</c:v>
                </c:pt>
                <c:pt idx="8652">
                  <c:v>126.41389724703856</c:v>
                </c:pt>
                <c:pt idx="8653">
                  <c:v>126.41453730840755</c:v>
                </c:pt>
                <c:pt idx="8654">
                  <c:v>126.41707399697476</c:v>
                </c:pt>
                <c:pt idx="8655">
                  <c:v>126.41330823496078</c:v>
                </c:pt>
                <c:pt idx="8656">
                  <c:v>126.40847137415355</c:v>
                </c:pt>
                <c:pt idx="8657">
                  <c:v>126.41244742419458</c:v>
                </c:pt>
                <c:pt idx="8658">
                  <c:v>126.40801732947369</c:v>
                </c:pt>
                <c:pt idx="8659">
                  <c:v>126.40724881324282</c:v>
                </c:pt>
                <c:pt idx="8660">
                  <c:v>126.4014785964213</c:v>
                </c:pt>
                <c:pt idx="8661">
                  <c:v>126.39846796906156</c:v>
                </c:pt>
                <c:pt idx="8662">
                  <c:v>126.39190693481963</c:v>
                </c:pt>
                <c:pt idx="8663">
                  <c:v>126.39009091780569</c:v>
                </c:pt>
                <c:pt idx="8664">
                  <c:v>126.39489565241632</c:v>
                </c:pt>
                <c:pt idx="8665">
                  <c:v>126.41275777126428</c:v>
                </c:pt>
                <c:pt idx="8666">
                  <c:v>126.40920403496816</c:v>
                </c:pt>
                <c:pt idx="8667">
                  <c:v>126.41468166373888</c:v>
                </c:pt>
                <c:pt idx="8668">
                  <c:v>126.41146389477619</c:v>
                </c:pt>
                <c:pt idx="8669">
                  <c:v>126.40876391887259</c:v>
                </c:pt>
                <c:pt idx="8670">
                  <c:v>126.43763896271697</c:v>
                </c:pt>
                <c:pt idx="8671">
                  <c:v>126.42857396460906</c:v>
                </c:pt>
                <c:pt idx="8672">
                  <c:v>126.42746643912096</c:v>
                </c:pt>
                <c:pt idx="8673">
                  <c:v>126.42198804223995</c:v>
                </c:pt>
                <c:pt idx="8674">
                  <c:v>126.42168025993602</c:v>
                </c:pt>
                <c:pt idx="8675">
                  <c:v>126.4246415658435</c:v>
                </c:pt>
                <c:pt idx="8676">
                  <c:v>126.42029730124045</c:v>
                </c:pt>
                <c:pt idx="8677">
                  <c:v>126.41791979690501</c:v>
                </c:pt>
                <c:pt idx="8678">
                  <c:v>126.41339492410367</c:v>
                </c:pt>
                <c:pt idx="8679">
                  <c:v>126.41220390991249</c:v>
                </c:pt>
                <c:pt idx="8680">
                  <c:v>126.4067599118768</c:v>
                </c:pt>
                <c:pt idx="8681">
                  <c:v>126.41098333361111</c:v>
                </c:pt>
                <c:pt idx="8682">
                  <c:v>126.4067991578532</c:v>
                </c:pt>
                <c:pt idx="8683">
                  <c:v>126.39775670887025</c:v>
                </c:pt>
                <c:pt idx="8684">
                  <c:v>126.39431552117487</c:v>
                </c:pt>
                <c:pt idx="8685">
                  <c:v>126.40583481908561</c:v>
                </c:pt>
                <c:pt idx="8686">
                  <c:v>126.4011669726394</c:v>
                </c:pt>
                <c:pt idx="8687">
                  <c:v>126.39498162581596</c:v>
                </c:pt>
                <c:pt idx="8688">
                  <c:v>126.39066240419973</c:v>
                </c:pt>
                <c:pt idx="8689">
                  <c:v>126.38449454796734</c:v>
                </c:pt>
                <c:pt idx="8690">
                  <c:v>126.37776855716753</c:v>
                </c:pt>
                <c:pt idx="8691">
                  <c:v>126.37435901445139</c:v>
                </c:pt>
                <c:pt idx="8692">
                  <c:v>126.37407874144859</c:v>
                </c:pt>
                <c:pt idx="8693">
                  <c:v>126.37091134420048</c:v>
                </c:pt>
                <c:pt idx="8694">
                  <c:v>126.37968677786525</c:v>
                </c:pt>
                <c:pt idx="8695">
                  <c:v>126.38502009101094</c:v>
                </c:pt>
                <c:pt idx="8696">
                  <c:v>126.38425241275402</c:v>
                </c:pt>
                <c:pt idx="8697">
                  <c:v>126.38441950587163</c:v>
                </c:pt>
                <c:pt idx="8698">
                  <c:v>126.38496125400955</c:v>
                </c:pt>
                <c:pt idx="8699">
                  <c:v>126.39718300796756</c:v>
                </c:pt>
                <c:pt idx="8700">
                  <c:v>126.39646112671856</c:v>
                </c:pt>
                <c:pt idx="8701">
                  <c:v>126.40018836396561</c:v>
                </c:pt>
                <c:pt idx="8702">
                  <c:v>126.43903950342138</c:v>
                </c:pt>
                <c:pt idx="8703">
                  <c:v>126.43293652965394</c:v>
                </c:pt>
                <c:pt idx="8704">
                  <c:v>126.43968771773761</c:v>
                </c:pt>
                <c:pt idx="8705">
                  <c:v>126.43759588770182</c:v>
                </c:pt>
                <c:pt idx="8706">
                  <c:v>126.43220654396875</c:v>
                </c:pt>
                <c:pt idx="8707">
                  <c:v>126.43066356861355</c:v>
                </c:pt>
                <c:pt idx="8708">
                  <c:v>126.44370289263358</c:v>
                </c:pt>
                <c:pt idx="8709">
                  <c:v>126.43545136236122</c:v>
                </c:pt>
                <c:pt idx="8710">
                  <c:v>126.43785886087538</c:v>
                </c:pt>
                <c:pt idx="8711">
                  <c:v>126.43228014648921</c:v>
                </c:pt>
                <c:pt idx="8712">
                  <c:v>126.42592608998321</c:v>
                </c:pt>
                <c:pt idx="8713">
                  <c:v>126.42662338900733</c:v>
                </c:pt>
                <c:pt idx="8714">
                  <c:v>126.42243071560691</c:v>
                </c:pt>
                <c:pt idx="8715">
                  <c:v>126.42033350699629</c:v>
                </c:pt>
                <c:pt idx="8716">
                  <c:v>126.41649251890641</c:v>
                </c:pt>
                <c:pt idx="8717">
                  <c:v>126.41426308732547</c:v>
                </c:pt>
                <c:pt idx="8718">
                  <c:v>126.40905330521039</c:v>
                </c:pt>
                <c:pt idx="8719">
                  <c:v>126.40720628285932</c:v>
                </c:pt>
                <c:pt idx="8720">
                  <c:v>126.40328266486753</c:v>
                </c:pt>
                <c:pt idx="8721">
                  <c:v>126.40572603630788</c:v>
                </c:pt>
                <c:pt idx="8722">
                  <c:v>126.40164255933929</c:v>
                </c:pt>
                <c:pt idx="8723">
                  <c:v>126.39369595648029</c:v>
                </c:pt>
                <c:pt idx="8724">
                  <c:v>126.39453961017614</c:v>
                </c:pt>
                <c:pt idx="8725">
                  <c:v>126.39012260643912</c:v>
                </c:pt>
                <c:pt idx="8726">
                  <c:v>126.38701338316358</c:v>
                </c:pt>
                <c:pt idx="8727">
                  <c:v>126.38598310687719</c:v>
                </c:pt>
                <c:pt idx="8728">
                  <c:v>126.37980687309991</c:v>
                </c:pt>
                <c:pt idx="8729">
                  <c:v>126.37387908404561</c:v>
                </c:pt>
                <c:pt idx="8730">
                  <c:v>126.37694837475772</c:v>
                </c:pt>
                <c:pt idx="8731">
                  <c:v>126.37085633030732</c:v>
                </c:pt>
                <c:pt idx="8732">
                  <c:v>126.36337049691893</c:v>
                </c:pt>
                <c:pt idx="8733">
                  <c:v>126.40186522373303</c:v>
                </c:pt>
                <c:pt idx="8734">
                  <c:v>126.39613743401628</c:v>
                </c:pt>
                <c:pt idx="8735">
                  <c:v>126.39373934234797</c:v>
                </c:pt>
                <c:pt idx="8736">
                  <c:v>126.3865220344466</c:v>
                </c:pt>
                <c:pt idx="8737">
                  <c:v>126.37971918258229</c:v>
                </c:pt>
                <c:pt idx="8738">
                  <c:v>126.37737512841755</c:v>
                </c:pt>
                <c:pt idx="8739">
                  <c:v>126.37311354186633</c:v>
                </c:pt>
                <c:pt idx="8740">
                  <c:v>126.37037999799092</c:v>
                </c:pt>
                <c:pt idx="8741">
                  <c:v>126.37672357870471</c:v>
                </c:pt>
                <c:pt idx="8742">
                  <c:v>126.38389929301316</c:v>
                </c:pt>
                <c:pt idx="8743">
                  <c:v>126.40610641412962</c:v>
                </c:pt>
                <c:pt idx="8744">
                  <c:v>126.39873303922379</c:v>
                </c:pt>
                <c:pt idx="8745">
                  <c:v>126.3943718053</c:v>
                </c:pt>
                <c:pt idx="8746">
                  <c:v>126.40258288080096</c:v>
                </c:pt>
                <c:pt idx="8747">
                  <c:v>126.40437812473583</c:v>
                </c:pt>
                <c:pt idx="8748">
                  <c:v>126.40973088191282</c:v>
                </c:pt>
                <c:pt idx="8749">
                  <c:v>126.40541887676623</c:v>
                </c:pt>
                <c:pt idx="8750">
                  <c:v>126.40120325762872</c:v>
                </c:pt>
                <c:pt idx="8751">
                  <c:v>126.40686823618631</c:v>
                </c:pt>
                <c:pt idx="8752">
                  <c:v>126.42097377219798</c:v>
                </c:pt>
                <c:pt idx="8753">
                  <c:v>126.41671117298173</c:v>
                </c:pt>
                <c:pt idx="8754">
                  <c:v>126.41591964577187</c:v>
                </c:pt>
                <c:pt idx="8755">
                  <c:v>126.42413193917108</c:v>
                </c:pt>
                <c:pt idx="8756">
                  <c:v>126.42909041510502</c:v>
                </c:pt>
                <c:pt idx="8757">
                  <c:v>126.43218414787457</c:v>
                </c:pt>
                <c:pt idx="8758">
                  <c:v>126.43500958483413</c:v>
                </c:pt>
                <c:pt idx="8759">
                  <c:v>126.43142617365942</c:v>
                </c:pt>
                <c:pt idx="8760">
                  <c:v>126.44110482839166</c:v>
                </c:pt>
                <c:pt idx="8761">
                  <c:v>126.44811621164079</c:v>
                </c:pt>
                <c:pt idx="8762">
                  <c:v>126.44397155166099</c:v>
                </c:pt>
                <c:pt idx="8763">
                  <c:v>126.44219097118315</c:v>
                </c:pt>
                <c:pt idx="8764">
                  <c:v>126.4414409970999</c:v>
                </c:pt>
                <c:pt idx="8765">
                  <c:v>126.44489649130294</c:v>
                </c:pt>
                <c:pt idx="8766">
                  <c:v>126.44427086686774</c:v>
                </c:pt>
                <c:pt idx="8767">
                  <c:v>126.44390327039835</c:v>
                </c:pt>
                <c:pt idx="8768">
                  <c:v>126.4392982952176</c:v>
                </c:pt>
                <c:pt idx="8769">
                  <c:v>126.43387750512346</c:v>
                </c:pt>
                <c:pt idx="8770">
                  <c:v>126.42795811821448</c:v>
                </c:pt>
                <c:pt idx="8771">
                  <c:v>126.43581673044865</c:v>
                </c:pt>
                <c:pt idx="8772">
                  <c:v>126.44727791603206</c:v>
                </c:pt>
                <c:pt idx="8773">
                  <c:v>126.44201404944006</c:v>
                </c:pt>
                <c:pt idx="8774">
                  <c:v>126.44045229170261</c:v>
                </c:pt>
                <c:pt idx="8775">
                  <c:v>126.43593596469076</c:v>
                </c:pt>
                <c:pt idx="8776">
                  <c:v>126.44042757940406</c:v>
                </c:pt>
                <c:pt idx="8777">
                  <c:v>126.44192315906479</c:v>
                </c:pt>
                <c:pt idx="8778">
                  <c:v>126.43925859091469</c:v>
                </c:pt>
                <c:pt idx="8779">
                  <c:v>126.44925758837229</c:v>
                </c:pt>
                <c:pt idx="8780">
                  <c:v>126.44067475676397</c:v>
                </c:pt>
                <c:pt idx="8781">
                  <c:v>126.43464444321972</c:v>
                </c:pt>
                <c:pt idx="8782">
                  <c:v>126.43178489266454</c:v>
                </c:pt>
                <c:pt idx="8783">
                  <c:v>126.43165207914646</c:v>
                </c:pt>
                <c:pt idx="8784">
                  <c:v>126.43033674101954</c:v>
                </c:pt>
                <c:pt idx="8785">
                  <c:v>126.43860383063864</c:v>
                </c:pt>
                <c:pt idx="8786">
                  <c:v>126.4344249220126</c:v>
                </c:pt>
                <c:pt idx="8787">
                  <c:v>126.43593494399026</c:v>
                </c:pt>
                <c:pt idx="8788">
                  <c:v>126.4393634599551</c:v>
                </c:pt>
                <c:pt idx="8789">
                  <c:v>126.4352616724333</c:v>
                </c:pt>
                <c:pt idx="8790">
                  <c:v>126.43354219317509</c:v>
                </c:pt>
                <c:pt idx="8791">
                  <c:v>126.42692614001869</c:v>
                </c:pt>
                <c:pt idx="8792">
                  <c:v>126.4232763372094</c:v>
                </c:pt>
                <c:pt idx="8793">
                  <c:v>126.42681273139779</c:v>
                </c:pt>
                <c:pt idx="8794">
                  <c:v>126.42498610133499</c:v>
                </c:pt>
                <c:pt idx="8795">
                  <c:v>126.42065066775739</c:v>
                </c:pt>
                <c:pt idx="8796">
                  <c:v>126.41749269351693</c:v>
                </c:pt>
                <c:pt idx="8797">
                  <c:v>126.42214527628016</c:v>
                </c:pt>
                <c:pt idx="8798">
                  <c:v>126.41810993359194</c:v>
                </c:pt>
                <c:pt idx="8799">
                  <c:v>126.42744293490105</c:v>
                </c:pt>
                <c:pt idx="8800">
                  <c:v>126.42413743481393</c:v>
                </c:pt>
                <c:pt idx="8801">
                  <c:v>126.42283563694876</c:v>
                </c:pt>
                <c:pt idx="8802">
                  <c:v>126.41548076615398</c:v>
                </c:pt>
                <c:pt idx="8803">
                  <c:v>126.42752743505751</c:v>
                </c:pt>
                <c:pt idx="8804">
                  <c:v>126.43553488863961</c:v>
                </c:pt>
                <c:pt idx="8805">
                  <c:v>126.43983316655317</c:v>
                </c:pt>
                <c:pt idx="8806">
                  <c:v>126.44207016159942</c:v>
                </c:pt>
                <c:pt idx="8807">
                  <c:v>126.45148826577037</c:v>
                </c:pt>
                <c:pt idx="8808">
                  <c:v>126.44484742807123</c:v>
                </c:pt>
                <c:pt idx="8809">
                  <c:v>126.44757426064025</c:v>
                </c:pt>
                <c:pt idx="8810">
                  <c:v>126.4750605577928</c:v>
                </c:pt>
                <c:pt idx="8811">
                  <c:v>126.46676064440474</c:v>
                </c:pt>
                <c:pt idx="8812">
                  <c:v>126.46327038238825</c:v>
                </c:pt>
                <c:pt idx="8813">
                  <c:v>126.47849132793708</c:v>
                </c:pt>
                <c:pt idx="8814">
                  <c:v>126.47494946319887</c:v>
                </c:pt>
                <c:pt idx="8815">
                  <c:v>126.47257890568582</c:v>
                </c:pt>
                <c:pt idx="8816">
                  <c:v>126.46577192281792</c:v>
                </c:pt>
                <c:pt idx="8817">
                  <c:v>126.46203564515508</c:v>
                </c:pt>
                <c:pt idx="8818">
                  <c:v>126.45811176367675</c:v>
                </c:pt>
                <c:pt idx="8819">
                  <c:v>126.45308500924766</c:v>
                </c:pt>
                <c:pt idx="8820">
                  <c:v>126.44809920076858</c:v>
                </c:pt>
                <c:pt idx="8821">
                  <c:v>126.44437116261923</c:v>
                </c:pt>
                <c:pt idx="8822">
                  <c:v>126.44066459313191</c:v>
                </c:pt>
                <c:pt idx="8823">
                  <c:v>126.4412629686008</c:v>
                </c:pt>
                <c:pt idx="8824">
                  <c:v>126.43677175350342</c:v>
                </c:pt>
                <c:pt idx="8825">
                  <c:v>126.43188285448832</c:v>
                </c:pt>
                <c:pt idx="8826">
                  <c:v>126.42886239338175</c:v>
                </c:pt>
                <c:pt idx="8827">
                  <c:v>126.424171793554</c:v>
                </c:pt>
                <c:pt idx="8828">
                  <c:v>126.42290229637557</c:v>
                </c:pt>
                <c:pt idx="8829">
                  <c:v>126.42257871736139</c:v>
                </c:pt>
                <c:pt idx="8830">
                  <c:v>126.41645417329289</c:v>
                </c:pt>
                <c:pt idx="8831">
                  <c:v>126.4268698388907</c:v>
                </c:pt>
                <c:pt idx="8832">
                  <c:v>126.4341481591696</c:v>
                </c:pt>
                <c:pt idx="8833">
                  <c:v>126.42550130954712</c:v>
                </c:pt>
                <c:pt idx="8834">
                  <c:v>126.4244793273337</c:v>
                </c:pt>
                <c:pt idx="8835">
                  <c:v>126.42101830010512</c:v>
                </c:pt>
                <c:pt idx="8836">
                  <c:v>126.41833391774293</c:v>
                </c:pt>
                <c:pt idx="8837">
                  <c:v>126.41059587777212</c:v>
                </c:pt>
                <c:pt idx="8838">
                  <c:v>126.40332339206313</c:v>
                </c:pt>
                <c:pt idx="8839">
                  <c:v>126.40323775235814</c:v>
                </c:pt>
                <c:pt idx="8840">
                  <c:v>126.40996942338705</c:v>
                </c:pt>
                <c:pt idx="8841">
                  <c:v>126.40637596304103</c:v>
                </c:pt>
                <c:pt idx="8842">
                  <c:v>126.40220193241962</c:v>
                </c:pt>
                <c:pt idx="8843">
                  <c:v>126.39605871195462</c:v>
                </c:pt>
                <c:pt idx="8844">
                  <c:v>126.39552884977124</c:v>
                </c:pt>
                <c:pt idx="8845">
                  <c:v>126.40827051777003</c:v>
                </c:pt>
                <c:pt idx="8846">
                  <c:v>126.40105421571887</c:v>
                </c:pt>
                <c:pt idx="8847">
                  <c:v>126.40960306316812</c:v>
                </c:pt>
                <c:pt idx="8848">
                  <c:v>126.40332927541071</c:v>
                </c:pt>
                <c:pt idx="8849">
                  <c:v>126.40701172052782</c:v>
                </c:pt>
                <c:pt idx="8850">
                  <c:v>126.41035501319706</c:v>
                </c:pt>
                <c:pt idx="8851">
                  <c:v>126.40385474821258</c:v>
                </c:pt>
                <c:pt idx="8852">
                  <c:v>126.40945625442573</c:v>
                </c:pt>
                <c:pt idx="8853">
                  <c:v>126.41070429929987</c:v>
                </c:pt>
                <c:pt idx="8854">
                  <c:v>126.4054862447347</c:v>
                </c:pt>
                <c:pt idx="8855">
                  <c:v>126.39870307850344</c:v>
                </c:pt>
                <c:pt idx="8856">
                  <c:v>126.39563975817097</c:v>
                </c:pt>
                <c:pt idx="8857">
                  <c:v>126.38963432377143</c:v>
                </c:pt>
                <c:pt idx="8858">
                  <c:v>126.38633897258362</c:v>
                </c:pt>
                <c:pt idx="8859">
                  <c:v>126.38898796517009</c:v>
                </c:pt>
                <c:pt idx="8860">
                  <c:v>126.39220982296472</c:v>
                </c:pt>
                <c:pt idx="8861">
                  <c:v>126.39024120803271</c:v>
                </c:pt>
                <c:pt idx="8862">
                  <c:v>126.3839762677179</c:v>
                </c:pt>
                <c:pt idx="8863">
                  <c:v>126.37959892085603</c:v>
                </c:pt>
                <c:pt idx="8864">
                  <c:v>126.37998085140589</c:v>
                </c:pt>
                <c:pt idx="8865">
                  <c:v>126.38322621503683</c:v>
                </c:pt>
                <c:pt idx="8866">
                  <c:v>126.37802590123472</c:v>
                </c:pt>
                <c:pt idx="8867">
                  <c:v>126.37394457499053</c:v>
                </c:pt>
                <c:pt idx="8868">
                  <c:v>126.36728647899702</c:v>
                </c:pt>
                <c:pt idx="8869">
                  <c:v>126.36686512641924</c:v>
                </c:pt>
                <c:pt idx="8870">
                  <c:v>126.36016960314244</c:v>
                </c:pt>
                <c:pt idx="8871">
                  <c:v>126.37655292527421</c:v>
                </c:pt>
                <c:pt idx="8872">
                  <c:v>126.38165217606196</c:v>
                </c:pt>
                <c:pt idx="8873">
                  <c:v>126.38491114897231</c:v>
                </c:pt>
                <c:pt idx="8874">
                  <c:v>126.3785333488342</c:v>
                </c:pt>
                <c:pt idx="8875">
                  <c:v>126.40071373960977</c:v>
                </c:pt>
                <c:pt idx="8876">
                  <c:v>126.39736212297815</c:v>
                </c:pt>
                <c:pt idx="8877">
                  <c:v>126.39474196094059</c:v>
                </c:pt>
                <c:pt idx="8878">
                  <c:v>126.38869736709478</c:v>
                </c:pt>
                <c:pt idx="8879">
                  <c:v>126.39438590780567</c:v>
                </c:pt>
                <c:pt idx="8880">
                  <c:v>126.40499887035185</c:v>
                </c:pt>
                <c:pt idx="8881">
                  <c:v>126.40109893443933</c:v>
                </c:pt>
                <c:pt idx="8882">
                  <c:v>126.39538021655997</c:v>
                </c:pt>
                <c:pt idx="8883">
                  <c:v>126.39840778700278</c:v>
                </c:pt>
                <c:pt idx="8884">
                  <c:v>126.39545150760922</c:v>
                </c:pt>
                <c:pt idx="8885">
                  <c:v>126.39947609006653</c:v>
                </c:pt>
                <c:pt idx="8886">
                  <c:v>126.40080743200171</c:v>
                </c:pt>
                <c:pt idx="8887">
                  <c:v>126.39362147413438</c:v>
                </c:pt>
                <c:pt idx="8888">
                  <c:v>126.39450062477151</c:v>
                </c:pt>
                <c:pt idx="8889">
                  <c:v>126.3923493417377</c:v>
                </c:pt>
                <c:pt idx="8890">
                  <c:v>126.39106445604172</c:v>
                </c:pt>
                <c:pt idx="8891">
                  <c:v>126.38696606013913</c:v>
                </c:pt>
                <c:pt idx="8892">
                  <c:v>126.38855546928578</c:v>
                </c:pt>
                <c:pt idx="8893">
                  <c:v>126.38079103612033</c:v>
                </c:pt>
                <c:pt idx="8894">
                  <c:v>126.38967706737789</c:v>
                </c:pt>
                <c:pt idx="8895">
                  <c:v>126.38475117385225</c:v>
                </c:pt>
                <c:pt idx="8896">
                  <c:v>126.3837367061967</c:v>
                </c:pt>
                <c:pt idx="8897">
                  <c:v>126.38557291055452</c:v>
                </c:pt>
                <c:pt idx="8898">
                  <c:v>126.39275962859274</c:v>
                </c:pt>
                <c:pt idx="8899">
                  <c:v>126.40384577462332</c:v>
                </c:pt>
                <c:pt idx="8900">
                  <c:v>126.4041421978109</c:v>
                </c:pt>
                <c:pt idx="8901">
                  <c:v>126.39776321050877</c:v>
                </c:pt>
                <c:pt idx="8902">
                  <c:v>126.40396919879646</c:v>
                </c:pt>
                <c:pt idx="8903">
                  <c:v>126.39655024898214</c:v>
                </c:pt>
                <c:pt idx="8904">
                  <c:v>126.39869856090282</c:v>
                </c:pt>
                <c:pt idx="8905">
                  <c:v>126.40478667778252</c:v>
                </c:pt>
                <c:pt idx="8906">
                  <c:v>126.40447623046954</c:v>
                </c:pt>
                <c:pt idx="8907">
                  <c:v>126.41052181938976</c:v>
                </c:pt>
                <c:pt idx="8908">
                  <c:v>126.41500532243803</c:v>
                </c:pt>
                <c:pt idx="8909">
                  <c:v>126.4262003867963</c:v>
                </c:pt>
                <c:pt idx="8910">
                  <c:v>126.42472225117488</c:v>
                </c:pt>
                <c:pt idx="8911">
                  <c:v>126.42170021961945</c:v>
                </c:pt>
                <c:pt idx="8912">
                  <c:v>126.41630413627894</c:v>
                </c:pt>
                <c:pt idx="8913">
                  <c:v>126.41716061831116</c:v>
                </c:pt>
                <c:pt idx="8914">
                  <c:v>126.41224788844902</c:v>
                </c:pt>
                <c:pt idx="8915">
                  <c:v>126.40957210954421</c:v>
                </c:pt>
                <c:pt idx="8916">
                  <c:v>126.41096330981927</c:v>
                </c:pt>
                <c:pt idx="8917">
                  <c:v>126.4140963528847</c:v>
                </c:pt>
                <c:pt idx="8918">
                  <c:v>126.40597353700305</c:v>
                </c:pt>
                <c:pt idx="8919">
                  <c:v>126.40815372834939</c:v>
                </c:pt>
                <c:pt idx="8920">
                  <c:v>126.4046887411159</c:v>
                </c:pt>
                <c:pt idx="8921">
                  <c:v>126.39888388298642</c:v>
                </c:pt>
                <c:pt idx="8922">
                  <c:v>126.40402380425152</c:v>
                </c:pt>
                <c:pt idx="8923">
                  <c:v>126.41712020661953</c:v>
                </c:pt>
                <c:pt idx="8924">
                  <c:v>126.41039985826012</c:v>
                </c:pt>
                <c:pt idx="8925">
                  <c:v>126.40619677173315</c:v>
                </c:pt>
                <c:pt idx="8926">
                  <c:v>126.40227321906394</c:v>
                </c:pt>
                <c:pt idx="8927">
                  <c:v>126.40047516471422</c:v>
                </c:pt>
                <c:pt idx="8928">
                  <c:v>126.41035752735287</c:v>
                </c:pt>
                <c:pt idx="8929">
                  <c:v>126.41271841767005</c:v>
                </c:pt>
                <c:pt idx="8930">
                  <c:v>126.41984249959592</c:v>
                </c:pt>
                <c:pt idx="8931">
                  <c:v>126.41660269051202</c:v>
                </c:pt>
                <c:pt idx="8932">
                  <c:v>126.41661102296945</c:v>
                </c:pt>
                <c:pt idx="8933">
                  <c:v>126.41317856960308</c:v>
                </c:pt>
                <c:pt idx="8934">
                  <c:v>126.40935643779441</c:v>
                </c:pt>
                <c:pt idx="8935">
                  <c:v>126.40428317140895</c:v>
                </c:pt>
                <c:pt idx="8936">
                  <c:v>126.41324751644601</c:v>
                </c:pt>
                <c:pt idx="8937">
                  <c:v>126.40641252983991</c:v>
                </c:pt>
                <c:pt idx="8938">
                  <c:v>126.40475800093454</c:v>
                </c:pt>
                <c:pt idx="8939">
                  <c:v>126.39873949671299</c:v>
                </c:pt>
                <c:pt idx="8940">
                  <c:v>126.40567416490889</c:v>
                </c:pt>
                <c:pt idx="8941">
                  <c:v>126.40339144625736</c:v>
                </c:pt>
                <c:pt idx="8942">
                  <c:v>126.40215312555583</c:v>
                </c:pt>
                <c:pt idx="8943">
                  <c:v>126.39672421476902</c:v>
                </c:pt>
                <c:pt idx="8944">
                  <c:v>126.39389534402436</c:v>
                </c:pt>
                <c:pt idx="8945">
                  <c:v>126.38803540659158</c:v>
                </c:pt>
                <c:pt idx="8946">
                  <c:v>126.38475447315048</c:v>
                </c:pt>
                <c:pt idx="8947">
                  <c:v>126.40141544606428</c:v>
                </c:pt>
                <c:pt idx="8948">
                  <c:v>126.40446578532216</c:v>
                </c:pt>
                <c:pt idx="8949">
                  <c:v>126.4075514092536</c:v>
                </c:pt>
                <c:pt idx="8950">
                  <c:v>126.40262152187391</c:v>
                </c:pt>
                <c:pt idx="8951">
                  <c:v>126.39594753194415</c:v>
                </c:pt>
                <c:pt idx="8952">
                  <c:v>126.40275456559728</c:v>
                </c:pt>
                <c:pt idx="8953">
                  <c:v>126.39628882751281</c:v>
                </c:pt>
                <c:pt idx="8954">
                  <c:v>126.39293536393119</c:v>
                </c:pt>
                <c:pt idx="8955">
                  <c:v>126.38868598156168</c:v>
                </c:pt>
                <c:pt idx="8956">
                  <c:v>126.4060522414082</c:v>
                </c:pt>
                <c:pt idx="8957">
                  <c:v>126.39966979025743</c:v>
                </c:pt>
                <c:pt idx="8958">
                  <c:v>126.39452377931899</c:v>
                </c:pt>
                <c:pt idx="8959">
                  <c:v>126.39301454106285</c:v>
                </c:pt>
                <c:pt idx="8960">
                  <c:v>126.40902217300595</c:v>
                </c:pt>
                <c:pt idx="8961">
                  <c:v>126.4060190716925</c:v>
                </c:pt>
                <c:pt idx="8962">
                  <c:v>126.42071726335955</c:v>
                </c:pt>
                <c:pt idx="8963">
                  <c:v>126.42646544125732</c:v>
                </c:pt>
                <c:pt idx="8964">
                  <c:v>126.41817049995676</c:v>
                </c:pt>
                <c:pt idx="8965">
                  <c:v>126.41597667209001</c:v>
                </c:pt>
                <c:pt idx="8966">
                  <c:v>126.42173903909413</c:v>
                </c:pt>
                <c:pt idx="8967">
                  <c:v>126.44327989484184</c:v>
                </c:pt>
                <c:pt idx="8968">
                  <c:v>126.44480088363024</c:v>
                </c:pt>
                <c:pt idx="8969">
                  <c:v>126.43961227137763</c:v>
                </c:pt>
                <c:pt idx="8970">
                  <c:v>126.44500355834691</c:v>
                </c:pt>
                <c:pt idx="8971">
                  <c:v>126.45183518364317</c:v>
                </c:pt>
                <c:pt idx="8972">
                  <c:v>126.44912454662028</c:v>
                </c:pt>
                <c:pt idx="8973">
                  <c:v>126.44596525243443</c:v>
                </c:pt>
                <c:pt idx="8974">
                  <c:v>126.44368377053814</c:v>
                </c:pt>
                <c:pt idx="8975">
                  <c:v>126.43825743841261</c:v>
                </c:pt>
                <c:pt idx="8976">
                  <c:v>126.43428264651514</c:v>
                </c:pt>
                <c:pt idx="8977">
                  <c:v>126.43777087459186</c:v>
                </c:pt>
                <c:pt idx="8978">
                  <c:v>126.43438521313089</c:v>
                </c:pt>
                <c:pt idx="8979">
                  <c:v>126.43604976426437</c:v>
                </c:pt>
                <c:pt idx="8980">
                  <c:v>126.43560939423463</c:v>
                </c:pt>
                <c:pt idx="8981">
                  <c:v>126.43894085882569</c:v>
                </c:pt>
                <c:pt idx="8982">
                  <c:v>126.44274516434179</c:v>
                </c:pt>
                <c:pt idx="8983">
                  <c:v>126.43548229422521</c:v>
                </c:pt>
                <c:pt idx="8984">
                  <c:v>126.44393228398896</c:v>
                </c:pt>
                <c:pt idx="8985">
                  <c:v>126.43935847229677</c:v>
                </c:pt>
                <c:pt idx="8986">
                  <c:v>126.43207570068172</c:v>
                </c:pt>
                <c:pt idx="8987">
                  <c:v>126.4260307211964</c:v>
                </c:pt>
                <c:pt idx="8988">
                  <c:v>126.42501800766613</c:v>
                </c:pt>
                <c:pt idx="8989">
                  <c:v>126.42623899612056</c:v>
                </c:pt>
                <c:pt idx="8990">
                  <c:v>126.4246851252926</c:v>
                </c:pt>
                <c:pt idx="8991">
                  <c:v>126.42203269719865</c:v>
                </c:pt>
                <c:pt idx="8992">
                  <c:v>126.4208658459703</c:v>
                </c:pt>
                <c:pt idx="8993">
                  <c:v>126.41723730782638</c:v>
                </c:pt>
                <c:pt idx="8994">
                  <c:v>126.41632186420655</c:v>
                </c:pt>
                <c:pt idx="8995">
                  <c:v>126.40834477811535</c:v>
                </c:pt>
                <c:pt idx="8996">
                  <c:v>126.42041777032634</c:v>
                </c:pt>
                <c:pt idx="8997">
                  <c:v>126.41692559729874</c:v>
                </c:pt>
                <c:pt idx="8998">
                  <c:v>126.40908035180323</c:v>
                </c:pt>
                <c:pt idx="8999">
                  <c:v>126.40512888929416</c:v>
                </c:pt>
                <c:pt idx="9000">
                  <c:v>126.41907285715743</c:v>
                </c:pt>
                <c:pt idx="9001">
                  <c:v>126.41972204922838</c:v>
                </c:pt>
                <c:pt idx="9002">
                  <c:v>126.41461131342399</c:v>
                </c:pt>
                <c:pt idx="9003">
                  <c:v>126.41065451860732</c:v>
                </c:pt>
                <c:pt idx="9004">
                  <c:v>126.40806001665534</c:v>
                </c:pt>
                <c:pt idx="9005">
                  <c:v>126.40080011289983</c:v>
                </c:pt>
                <c:pt idx="9006">
                  <c:v>126.39706565373879</c:v>
                </c:pt>
                <c:pt idx="9007">
                  <c:v>126.39078949673824</c:v>
                </c:pt>
                <c:pt idx="9008">
                  <c:v>126.38882016822996</c:v>
                </c:pt>
                <c:pt idx="9009">
                  <c:v>126.38342364299996</c:v>
                </c:pt>
                <c:pt idx="9010">
                  <c:v>126.38374707448662</c:v>
                </c:pt>
                <c:pt idx="9011">
                  <c:v>126.37946245129798</c:v>
                </c:pt>
                <c:pt idx="9012">
                  <c:v>126.39492527200966</c:v>
                </c:pt>
                <c:pt idx="9013">
                  <c:v>126.41605081713972</c:v>
                </c:pt>
                <c:pt idx="9014">
                  <c:v>126.41145511895965</c:v>
                </c:pt>
                <c:pt idx="9015">
                  <c:v>126.40578728598085</c:v>
                </c:pt>
                <c:pt idx="9016">
                  <c:v>126.40061532802068</c:v>
                </c:pt>
                <c:pt idx="9017">
                  <c:v>126.40912417027039</c:v>
                </c:pt>
                <c:pt idx="9018">
                  <c:v>126.40946178409996</c:v>
                </c:pt>
                <c:pt idx="9019">
                  <c:v>126.4196875979495</c:v>
                </c:pt>
                <c:pt idx="9020">
                  <c:v>126.41828315151172</c:v>
                </c:pt>
                <c:pt idx="9021">
                  <c:v>126.41458017478753</c:v>
                </c:pt>
                <c:pt idx="9022">
                  <c:v>126.41532935729076</c:v>
                </c:pt>
                <c:pt idx="9023">
                  <c:v>126.41037223137268</c:v>
                </c:pt>
                <c:pt idx="9024">
                  <c:v>126.40387851104212</c:v>
                </c:pt>
                <c:pt idx="9025">
                  <c:v>126.40456258437457</c:v>
                </c:pt>
                <c:pt idx="9026">
                  <c:v>126.39868619827035</c:v>
                </c:pt>
                <c:pt idx="9027">
                  <c:v>126.39307721037301</c:v>
                </c:pt>
                <c:pt idx="9028">
                  <c:v>126.38753542649603</c:v>
                </c:pt>
                <c:pt idx="9029">
                  <c:v>126.38759531243768</c:v>
                </c:pt>
                <c:pt idx="9030">
                  <c:v>126.38409329170183</c:v>
                </c:pt>
                <c:pt idx="9031">
                  <c:v>126.38354376860224</c:v>
                </c:pt>
                <c:pt idx="9032">
                  <c:v>126.37837075230308</c:v>
                </c:pt>
                <c:pt idx="9033">
                  <c:v>126.37277824428516</c:v>
                </c:pt>
                <c:pt idx="9034">
                  <c:v>126.3670736191718</c:v>
                </c:pt>
                <c:pt idx="9035">
                  <c:v>126.36171378562463</c:v>
                </c:pt>
                <c:pt idx="9036">
                  <c:v>126.35930422707027</c:v>
                </c:pt>
                <c:pt idx="9037">
                  <c:v>126.36901420033399</c:v>
                </c:pt>
                <c:pt idx="9038">
                  <c:v>126.37512757174167</c:v>
                </c:pt>
                <c:pt idx="9039">
                  <c:v>126.37889328442652</c:v>
                </c:pt>
                <c:pt idx="9040">
                  <c:v>126.37381873956097</c:v>
                </c:pt>
                <c:pt idx="9041">
                  <c:v>126.36742439474456</c:v>
                </c:pt>
                <c:pt idx="9042">
                  <c:v>126.36173981625375</c:v>
                </c:pt>
                <c:pt idx="9043">
                  <c:v>126.35784975468611</c:v>
                </c:pt>
                <c:pt idx="9044">
                  <c:v>126.36052496037802</c:v>
                </c:pt>
                <c:pt idx="9045">
                  <c:v>126.37164526353286</c:v>
                </c:pt>
                <c:pt idx="9046">
                  <c:v>126.36722963170335</c:v>
                </c:pt>
                <c:pt idx="9047">
                  <c:v>126.3641429609399</c:v>
                </c:pt>
                <c:pt idx="9048">
                  <c:v>126.3723127972966</c:v>
                </c:pt>
                <c:pt idx="9049">
                  <c:v>126.3771983478599</c:v>
                </c:pt>
                <c:pt idx="9050">
                  <c:v>126.37355104329434</c:v>
                </c:pt>
                <c:pt idx="9051">
                  <c:v>126.36937640479272</c:v>
                </c:pt>
                <c:pt idx="9052">
                  <c:v>126.36458534067403</c:v>
                </c:pt>
                <c:pt idx="9053">
                  <c:v>126.35937753613018</c:v>
                </c:pt>
                <c:pt idx="9054">
                  <c:v>126.36185726851818</c:v>
                </c:pt>
                <c:pt idx="9055">
                  <c:v>126.36429617630493</c:v>
                </c:pt>
                <c:pt idx="9056">
                  <c:v>126.36296950346524</c:v>
                </c:pt>
                <c:pt idx="9057">
                  <c:v>126.35925832792417</c:v>
                </c:pt>
                <c:pt idx="9058">
                  <c:v>126.3718163664162</c:v>
                </c:pt>
                <c:pt idx="9059">
                  <c:v>126.36480276771516</c:v>
                </c:pt>
                <c:pt idx="9060">
                  <c:v>126.37983986455711</c:v>
                </c:pt>
                <c:pt idx="9061">
                  <c:v>126.37765244245983</c:v>
                </c:pt>
                <c:pt idx="9062">
                  <c:v>126.38554828577557</c:v>
                </c:pt>
                <c:pt idx="9063">
                  <c:v>126.38245882121213</c:v>
                </c:pt>
                <c:pt idx="9064">
                  <c:v>126.37712903109046</c:v>
                </c:pt>
                <c:pt idx="9065">
                  <c:v>126.37678995430264</c:v>
                </c:pt>
                <c:pt idx="9066">
                  <c:v>126.38186917557616</c:v>
                </c:pt>
                <c:pt idx="9067">
                  <c:v>126.37763973715282</c:v>
                </c:pt>
                <c:pt idx="9068">
                  <c:v>126.37765094564014</c:v>
                </c:pt>
                <c:pt idx="9069">
                  <c:v>126.37128683373562</c:v>
                </c:pt>
                <c:pt idx="9070">
                  <c:v>126.36523890130738</c:v>
                </c:pt>
                <c:pt idx="9071">
                  <c:v>126.37172572781704</c:v>
                </c:pt>
                <c:pt idx="9072">
                  <c:v>126.3664209818667</c:v>
                </c:pt>
                <c:pt idx="9073">
                  <c:v>126.36605536793763</c:v>
                </c:pt>
                <c:pt idx="9074">
                  <c:v>126.36571620972471</c:v>
                </c:pt>
                <c:pt idx="9075">
                  <c:v>126.36345115503094</c:v>
                </c:pt>
                <c:pt idx="9076">
                  <c:v>126.36545551464867</c:v>
                </c:pt>
                <c:pt idx="9077">
                  <c:v>126.38526557426978</c:v>
                </c:pt>
                <c:pt idx="9078">
                  <c:v>126.37904638768471</c:v>
                </c:pt>
                <c:pt idx="9079">
                  <c:v>126.37744044627581</c:v>
                </c:pt>
                <c:pt idx="9080">
                  <c:v>126.37948837964286</c:v>
                </c:pt>
                <c:pt idx="9081">
                  <c:v>126.37653844595478</c:v>
                </c:pt>
                <c:pt idx="9082">
                  <c:v>126.37552671160287</c:v>
                </c:pt>
                <c:pt idx="9083">
                  <c:v>126.37510775977147</c:v>
                </c:pt>
                <c:pt idx="9084">
                  <c:v>126.37295194588916</c:v>
                </c:pt>
                <c:pt idx="9085">
                  <c:v>126.37316409517442</c:v>
                </c:pt>
                <c:pt idx="9086">
                  <c:v>126.37091042018174</c:v>
                </c:pt>
                <c:pt idx="9087">
                  <c:v>126.36871413909859</c:v>
                </c:pt>
                <c:pt idx="9088">
                  <c:v>126.3676298445985</c:v>
                </c:pt>
                <c:pt idx="9089">
                  <c:v>126.35964486765492</c:v>
                </c:pt>
                <c:pt idx="9090">
                  <c:v>126.3523088558306</c:v>
                </c:pt>
                <c:pt idx="9091">
                  <c:v>126.34682914000534</c:v>
                </c:pt>
                <c:pt idx="9092">
                  <c:v>126.34168899167801</c:v>
                </c:pt>
                <c:pt idx="9093">
                  <c:v>126.33745463374997</c:v>
                </c:pt>
                <c:pt idx="9094">
                  <c:v>126.3347448360703</c:v>
                </c:pt>
                <c:pt idx="9095">
                  <c:v>126.33331223281117</c:v>
                </c:pt>
                <c:pt idx="9096">
                  <c:v>126.35535963760302</c:v>
                </c:pt>
                <c:pt idx="9097">
                  <c:v>126.34761104540893</c:v>
                </c:pt>
                <c:pt idx="9098">
                  <c:v>126.3426540556964</c:v>
                </c:pt>
                <c:pt idx="9099">
                  <c:v>126.34340500489694</c:v>
                </c:pt>
                <c:pt idx="9100">
                  <c:v>126.33623904081377</c:v>
                </c:pt>
                <c:pt idx="9101">
                  <c:v>126.34213685635501</c:v>
                </c:pt>
                <c:pt idx="9102">
                  <c:v>126.3372857926566</c:v>
                </c:pt>
                <c:pt idx="9103">
                  <c:v>126.33945518792879</c:v>
                </c:pt>
                <c:pt idx="9104">
                  <c:v>126.33244814380613</c:v>
                </c:pt>
                <c:pt idx="9105">
                  <c:v>126.33583945062381</c:v>
                </c:pt>
                <c:pt idx="9106">
                  <c:v>126.32924961191301</c:v>
                </c:pt>
                <c:pt idx="9107">
                  <c:v>126.3271535237408</c:v>
                </c:pt>
                <c:pt idx="9108">
                  <c:v>126.32395524121431</c:v>
                </c:pt>
                <c:pt idx="9109">
                  <c:v>126.32119898446851</c:v>
                </c:pt>
                <c:pt idx="9110">
                  <c:v>126.31959443067221</c:v>
                </c:pt>
                <c:pt idx="9111">
                  <c:v>126.32738116281482</c:v>
                </c:pt>
                <c:pt idx="9112">
                  <c:v>126.34147620587191</c:v>
                </c:pt>
                <c:pt idx="9113">
                  <c:v>126.34131788790918</c:v>
                </c:pt>
                <c:pt idx="9114">
                  <c:v>126.35609872402668</c:v>
                </c:pt>
                <c:pt idx="9115">
                  <c:v>126.35213371694557</c:v>
                </c:pt>
                <c:pt idx="9116">
                  <c:v>126.35247982659376</c:v>
                </c:pt>
                <c:pt idx="9117">
                  <c:v>126.35024453165212</c:v>
                </c:pt>
                <c:pt idx="9118">
                  <c:v>126.34324875574701</c:v>
                </c:pt>
                <c:pt idx="9119">
                  <c:v>126.34233918182093</c:v>
                </c:pt>
                <c:pt idx="9120">
                  <c:v>126.35697495155623</c:v>
                </c:pt>
                <c:pt idx="9121">
                  <c:v>126.34996951684043</c:v>
                </c:pt>
                <c:pt idx="9122">
                  <c:v>126.36169205813472</c:v>
                </c:pt>
                <c:pt idx="9123">
                  <c:v>126.35751871521811</c:v>
                </c:pt>
                <c:pt idx="9124">
                  <c:v>126.39912064420002</c:v>
                </c:pt>
                <c:pt idx="9125">
                  <c:v>126.3950334615641</c:v>
                </c:pt>
                <c:pt idx="9126">
                  <c:v>126.40126033676732</c:v>
                </c:pt>
                <c:pt idx="9127">
                  <c:v>126.39667113988492</c:v>
                </c:pt>
                <c:pt idx="9128">
                  <c:v>126.39292359457147</c:v>
                </c:pt>
                <c:pt idx="9129">
                  <c:v>126.41892875496627</c:v>
                </c:pt>
                <c:pt idx="9130">
                  <c:v>126.41676069714346</c:v>
                </c:pt>
                <c:pt idx="9131">
                  <c:v>126.43740474146135</c:v>
                </c:pt>
                <c:pt idx="9132">
                  <c:v>126.43119327911648</c:v>
                </c:pt>
                <c:pt idx="9133">
                  <c:v>126.42448915703292</c:v>
                </c:pt>
                <c:pt idx="9134">
                  <c:v>126.41946933900667</c:v>
                </c:pt>
                <c:pt idx="9135">
                  <c:v>126.41789890737267</c:v>
                </c:pt>
                <c:pt idx="9136">
                  <c:v>126.4397613110782</c:v>
                </c:pt>
                <c:pt idx="9137">
                  <c:v>126.43184826161028</c:v>
                </c:pt>
                <c:pt idx="9138">
                  <c:v>126.43616373382622</c:v>
                </c:pt>
                <c:pt idx="9139">
                  <c:v>126.43124984709166</c:v>
                </c:pt>
                <c:pt idx="9140">
                  <c:v>126.43281272799385</c:v>
                </c:pt>
                <c:pt idx="9141">
                  <c:v>126.4268389706819</c:v>
                </c:pt>
                <c:pt idx="9142">
                  <c:v>126.42278455664422</c:v>
                </c:pt>
                <c:pt idx="9143">
                  <c:v>126.41628339853528</c:v>
                </c:pt>
                <c:pt idx="9144">
                  <c:v>126.41103157867009</c:v>
                </c:pt>
                <c:pt idx="9145">
                  <c:v>126.40399438487377</c:v>
                </c:pt>
                <c:pt idx="9146">
                  <c:v>126.41092429284011</c:v>
                </c:pt>
                <c:pt idx="9147">
                  <c:v>126.4063218286247</c:v>
                </c:pt>
                <c:pt idx="9148">
                  <c:v>126.40682006790824</c:v>
                </c:pt>
                <c:pt idx="9149">
                  <c:v>126.42779258951028</c:v>
                </c:pt>
                <c:pt idx="9150">
                  <c:v>126.42436354595283</c:v>
                </c:pt>
                <c:pt idx="9151">
                  <c:v>126.42922142424894</c:v>
                </c:pt>
                <c:pt idx="9152">
                  <c:v>126.42335067087446</c:v>
                </c:pt>
                <c:pt idx="9153">
                  <c:v>126.46535841087733</c:v>
                </c:pt>
                <c:pt idx="9154">
                  <c:v>126.46020830578938</c:v>
                </c:pt>
                <c:pt idx="9155">
                  <c:v>126.47163872692528</c:v>
                </c:pt>
                <c:pt idx="9156">
                  <c:v>126.47035843891766</c:v>
                </c:pt>
                <c:pt idx="9157">
                  <c:v>126.48486327884191</c:v>
                </c:pt>
                <c:pt idx="9158">
                  <c:v>126.48706650199279</c:v>
                </c:pt>
                <c:pt idx="9159">
                  <c:v>126.49417242815468</c:v>
                </c:pt>
                <c:pt idx="9160">
                  <c:v>126.49080986669655</c:v>
                </c:pt>
                <c:pt idx="9161">
                  <c:v>126.48387106517889</c:v>
                </c:pt>
                <c:pt idx="9162">
                  <c:v>126.47805715999193</c:v>
                </c:pt>
                <c:pt idx="9163">
                  <c:v>126.47040931121849</c:v>
                </c:pt>
                <c:pt idx="9164">
                  <c:v>126.46709049779579</c:v>
                </c:pt>
                <c:pt idx="9165">
                  <c:v>126.46145076656681</c:v>
                </c:pt>
                <c:pt idx="9166">
                  <c:v>126.45812667573621</c:v>
                </c:pt>
                <c:pt idx="9167">
                  <c:v>126.45984892752904</c:v>
                </c:pt>
                <c:pt idx="9168">
                  <c:v>126.45515772613528</c:v>
                </c:pt>
                <c:pt idx="9169">
                  <c:v>126.45881524918252</c:v>
                </c:pt>
                <c:pt idx="9170">
                  <c:v>126.45373522494356</c:v>
                </c:pt>
                <c:pt idx="9171">
                  <c:v>126.44825094450063</c:v>
                </c:pt>
                <c:pt idx="9172">
                  <c:v>126.44206457708827</c:v>
                </c:pt>
                <c:pt idx="9173">
                  <c:v>126.43456253590722</c:v>
                </c:pt>
                <c:pt idx="9174">
                  <c:v>126.43296846082147</c:v>
                </c:pt>
                <c:pt idx="9175">
                  <c:v>126.43136544809869</c:v>
                </c:pt>
                <c:pt idx="9176">
                  <c:v>126.44664275781308</c:v>
                </c:pt>
                <c:pt idx="9177">
                  <c:v>126.44345542669285</c:v>
                </c:pt>
                <c:pt idx="9178">
                  <c:v>126.46747060199444</c:v>
                </c:pt>
                <c:pt idx="9179">
                  <c:v>126.4616219289002</c:v>
                </c:pt>
                <c:pt idx="9180">
                  <c:v>126.46274664537694</c:v>
                </c:pt>
                <c:pt idx="9181">
                  <c:v>126.46117381458811</c:v>
                </c:pt>
                <c:pt idx="9182">
                  <c:v>126.4586145916944</c:v>
                </c:pt>
                <c:pt idx="9183">
                  <c:v>126.45690026205433</c:v>
                </c:pt>
                <c:pt idx="9184">
                  <c:v>126.4562541158916</c:v>
                </c:pt>
                <c:pt idx="9185">
                  <c:v>126.47845150658155</c:v>
                </c:pt>
                <c:pt idx="9186">
                  <c:v>126.47501664049332</c:v>
                </c:pt>
                <c:pt idx="9187">
                  <c:v>126.49903564108008</c:v>
                </c:pt>
                <c:pt idx="9188">
                  <c:v>126.49856194501372</c:v>
                </c:pt>
                <c:pt idx="9189">
                  <c:v>126.49685878674811</c:v>
                </c:pt>
                <c:pt idx="9190">
                  <c:v>126.48994256156182</c:v>
                </c:pt>
                <c:pt idx="9191">
                  <c:v>126.48572988201018</c:v>
                </c:pt>
                <c:pt idx="9192">
                  <c:v>126.48277112915247</c:v>
                </c:pt>
                <c:pt idx="9193">
                  <c:v>126.47976497798152</c:v>
                </c:pt>
                <c:pt idx="9194">
                  <c:v>126.47857548900276</c:v>
                </c:pt>
                <c:pt idx="9195">
                  <c:v>126.47083576316638</c:v>
                </c:pt>
                <c:pt idx="9196">
                  <c:v>126.46712248826043</c:v>
                </c:pt>
                <c:pt idx="9197">
                  <c:v>126.49108372643636</c:v>
                </c:pt>
                <c:pt idx="9198">
                  <c:v>126.48589663804654</c:v>
                </c:pt>
                <c:pt idx="9199">
                  <c:v>126.4809153666511</c:v>
                </c:pt>
                <c:pt idx="9200">
                  <c:v>126.47491478354273</c:v>
                </c:pt>
                <c:pt idx="9201">
                  <c:v>126.48290520530341</c:v>
                </c:pt>
                <c:pt idx="9202">
                  <c:v>126.49033239798828</c:v>
                </c:pt>
                <c:pt idx="9203">
                  <c:v>126.49176430494357</c:v>
                </c:pt>
                <c:pt idx="9204">
                  <c:v>126.49685902933601</c:v>
                </c:pt>
                <c:pt idx="9205">
                  <c:v>126.49639863483984</c:v>
                </c:pt>
                <c:pt idx="9206">
                  <c:v>126.49787654640538</c:v>
                </c:pt>
                <c:pt idx="9207">
                  <c:v>126.49917097144908</c:v>
                </c:pt>
                <c:pt idx="9208">
                  <c:v>126.49148534375041</c:v>
                </c:pt>
                <c:pt idx="9209">
                  <c:v>126.49733087726875</c:v>
                </c:pt>
                <c:pt idx="9210">
                  <c:v>126.4959726766004</c:v>
                </c:pt>
                <c:pt idx="9211">
                  <c:v>126.49121473371622</c:v>
                </c:pt>
                <c:pt idx="9212">
                  <c:v>126.49547021938841</c:v>
                </c:pt>
                <c:pt idx="9213">
                  <c:v>126.49241217555698</c:v>
                </c:pt>
                <c:pt idx="9214">
                  <c:v>126.48642547693159</c:v>
                </c:pt>
                <c:pt idx="9215">
                  <c:v>126.48101468792242</c:v>
                </c:pt>
                <c:pt idx="9216">
                  <c:v>126.47428069544539</c:v>
                </c:pt>
                <c:pt idx="9217">
                  <c:v>126.47212394080705</c:v>
                </c:pt>
                <c:pt idx="9218">
                  <c:v>126.48551746019271</c:v>
                </c:pt>
                <c:pt idx="9219">
                  <c:v>126.48412735323882</c:v>
                </c:pt>
                <c:pt idx="9220">
                  <c:v>126.47898506774089</c:v>
                </c:pt>
                <c:pt idx="9221">
                  <c:v>126.49553883871165</c:v>
                </c:pt>
                <c:pt idx="9222">
                  <c:v>126.50426357703989</c:v>
                </c:pt>
                <c:pt idx="9223">
                  <c:v>126.50854481012939</c:v>
                </c:pt>
                <c:pt idx="9224">
                  <c:v>126.53185400481524</c:v>
                </c:pt>
                <c:pt idx="9225">
                  <c:v>126.52772172750322</c:v>
                </c:pt>
                <c:pt idx="9226">
                  <c:v>126.55641882924238</c:v>
                </c:pt>
                <c:pt idx="9227">
                  <c:v>126.5533263241724</c:v>
                </c:pt>
                <c:pt idx="9228">
                  <c:v>126.56825740684214</c:v>
                </c:pt>
                <c:pt idx="9229">
                  <c:v>126.5668653805687</c:v>
                </c:pt>
                <c:pt idx="9230">
                  <c:v>126.56712048238836</c:v>
                </c:pt>
                <c:pt idx="9231">
                  <c:v>126.57483840974382</c:v>
                </c:pt>
                <c:pt idx="9232">
                  <c:v>126.5709155353382</c:v>
                </c:pt>
                <c:pt idx="9233">
                  <c:v>126.5844365718749</c:v>
                </c:pt>
                <c:pt idx="9234">
                  <c:v>126.5986211850577</c:v>
                </c:pt>
                <c:pt idx="9235">
                  <c:v>126.61581086432204</c:v>
                </c:pt>
                <c:pt idx="9236">
                  <c:v>126.62726488677377</c:v>
                </c:pt>
                <c:pt idx="9237">
                  <c:v>126.62651533001683</c:v>
                </c:pt>
                <c:pt idx="9238">
                  <c:v>126.64026383953404</c:v>
                </c:pt>
                <c:pt idx="9239">
                  <c:v>126.66017630980106</c:v>
                </c:pt>
                <c:pt idx="9240">
                  <c:v>126.66061601288635</c:v>
                </c:pt>
                <c:pt idx="9241">
                  <c:v>126.65297399903471</c:v>
                </c:pt>
                <c:pt idx="9242">
                  <c:v>126.64987814808075</c:v>
                </c:pt>
                <c:pt idx="9243">
                  <c:v>126.64885874671893</c:v>
                </c:pt>
                <c:pt idx="9244">
                  <c:v>126.65442046584569</c:v>
                </c:pt>
                <c:pt idx="9245">
                  <c:v>126.66379287524327</c:v>
                </c:pt>
                <c:pt idx="9246">
                  <c:v>126.66601996464559</c:v>
                </c:pt>
                <c:pt idx="9247">
                  <c:v>126.66454804908093</c:v>
                </c:pt>
                <c:pt idx="9248">
                  <c:v>126.65697261460906</c:v>
                </c:pt>
                <c:pt idx="9249">
                  <c:v>126.64964220993392</c:v>
                </c:pt>
                <c:pt idx="9250">
                  <c:v>126.65267130443988</c:v>
                </c:pt>
                <c:pt idx="9251">
                  <c:v>126.65233464695196</c:v>
                </c:pt>
                <c:pt idx="9252">
                  <c:v>126.66040760144718</c:v>
                </c:pt>
                <c:pt idx="9253">
                  <c:v>126.65739126165563</c:v>
                </c:pt>
                <c:pt idx="9254">
                  <c:v>126.676090232878</c:v>
                </c:pt>
                <c:pt idx="9255">
                  <c:v>126.67365039518054</c:v>
                </c:pt>
                <c:pt idx="9256">
                  <c:v>126.67454256218836</c:v>
                </c:pt>
                <c:pt idx="9257">
                  <c:v>126.67280937629351</c:v>
                </c:pt>
                <c:pt idx="9258">
                  <c:v>126.67252846135052</c:v>
                </c:pt>
                <c:pt idx="9259">
                  <c:v>126.67094524132594</c:v>
                </c:pt>
                <c:pt idx="9260">
                  <c:v>126.67083764762464</c:v>
                </c:pt>
                <c:pt idx="9261">
                  <c:v>126.66954531825583</c:v>
                </c:pt>
                <c:pt idx="9262">
                  <c:v>126.66332985937527</c:v>
                </c:pt>
                <c:pt idx="9263">
                  <c:v>126.65840073688462</c:v>
                </c:pt>
                <c:pt idx="9264">
                  <c:v>126.65472866636972</c:v>
                </c:pt>
                <c:pt idx="9265">
                  <c:v>126.65335745662318</c:v>
                </c:pt>
                <c:pt idx="9266">
                  <c:v>126.65228564667571</c:v>
                </c:pt>
                <c:pt idx="9267">
                  <c:v>126.64680784693961</c:v>
                </c:pt>
                <c:pt idx="9268">
                  <c:v>126.64128654715203</c:v>
                </c:pt>
                <c:pt idx="9269">
                  <c:v>126.63463260512772</c:v>
                </c:pt>
                <c:pt idx="9270">
                  <c:v>126.64008360907776</c:v>
                </c:pt>
                <c:pt idx="9271">
                  <c:v>126.63403180115161</c:v>
                </c:pt>
                <c:pt idx="9272">
                  <c:v>126.6410891794857</c:v>
                </c:pt>
                <c:pt idx="9273">
                  <c:v>126.63730294036816</c:v>
                </c:pt>
                <c:pt idx="9274">
                  <c:v>126.64581409921792</c:v>
                </c:pt>
                <c:pt idx="9275">
                  <c:v>126.64934097623004</c:v>
                </c:pt>
                <c:pt idx="9276">
                  <c:v>126.64366152795715</c:v>
                </c:pt>
                <c:pt idx="9277">
                  <c:v>126.63931022296664</c:v>
                </c:pt>
                <c:pt idx="9278">
                  <c:v>126.6407933387475</c:v>
                </c:pt>
                <c:pt idx="9279">
                  <c:v>126.64237058039507</c:v>
                </c:pt>
                <c:pt idx="9280">
                  <c:v>126.63988319372797</c:v>
                </c:pt>
                <c:pt idx="9281">
                  <c:v>126.64909252447524</c:v>
                </c:pt>
                <c:pt idx="9282">
                  <c:v>126.64850406429673</c:v>
                </c:pt>
                <c:pt idx="9283">
                  <c:v>126.64579854368714</c:v>
                </c:pt>
                <c:pt idx="9284">
                  <c:v>126.64151878674576</c:v>
                </c:pt>
                <c:pt idx="9285">
                  <c:v>126.63742030777422</c:v>
                </c:pt>
                <c:pt idx="9286">
                  <c:v>126.63282097043285</c:v>
                </c:pt>
                <c:pt idx="9287">
                  <c:v>126.62914087400935</c:v>
                </c:pt>
                <c:pt idx="9288">
                  <c:v>126.62355923216509</c:v>
                </c:pt>
                <c:pt idx="9289">
                  <c:v>126.61981050655992</c:v>
                </c:pt>
                <c:pt idx="9290">
                  <c:v>126.61458765019763</c:v>
                </c:pt>
                <c:pt idx="9291">
                  <c:v>126.60937959435179</c:v>
                </c:pt>
                <c:pt idx="9292">
                  <c:v>126.63424227616218</c:v>
                </c:pt>
                <c:pt idx="9293">
                  <c:v>126.62684111471488</c:v>
                </c:pt>
                <c:pt idx="9294">
                  <c:v>126.62287128475045</c:v>
                </c:pt>
                <c:pt idx="9295">
                  <c:v>126.61890141562422</c:v>
                </c:pt>
                <c:pt idx="9296">
                  <c:v>126.61185333106799</c:v>
                </c:pt>
                <c:pt idx="9297">
                  <c:v>126.61119760166603</c:v>
                </c:pt>
                <c:pt idx="9298">
                  <c:v>126.6217319795601</c:v>
                </c:pt>
                <c:pt idx="9299">
                  <c:v>126.61774153882472</c:v>
                </c:pt>
                <c:pt idx="9300">
                  <c:v>126.6179350284398</c:v>
                </c:pt>
                <c:pt idx="9301">
                  <c:v>126.6149292203542</c:v>
                </c:pt>
                <c:pt idx="9302">
                  <c:v>126.63081196301106</c:v>
                </c:pt>
                <c:pt idx="9303">
                  <c:v>126.62828495190544</c:v>
                </c:pt>
                <c:pt idx="9304">
                  <c:v>126.63466339086627</c:v>
                </c:pt>
                <c:pt idx="9305">
                  <c:v>126.63164098307726</c:v>
                </c:pt>
                <c:pt idx="9306">
                  <c:v>126.62745950591672</c:v>
                </c:pt>
                <c:pt idx="9307">
                  <c:v>126.62399986181207</c:v>
                </c:pt>
                <c:pt idx="9308">
                  <c:v>126.62670385319007</c:v>
                </c:pt>
                <c:pt idx="9309">
                  <c:v>126.64224957091085</c:v>
                </c:pt>
                <c:pt idx="9310">
                  <c:v>126.63843737125266</c:v>
                </c:pt>
                <c:pt idx="9311">
                  <c:v>126.6372348653889</c:v>
                </c:pt>
                <c:pt idx="9312">
                  <c:v>126.63269048768285</c:v>
                </c:pt>
                <c:pt idx="9313">
                  <c:v>126.62557501290237</c:v>
                </c:pt>
                <c:pt idx="9314">
                  <c:v>126.62390215616746</c:v>
                </c:pt>
                <c:pt idx="9315">
                  <c:v>126.62148556400427</c:v>
                </c:pt>
                <c:pt idx="9316">
                  <c:v>126.62564532735595</c:v>
                </c:pt>
                <c:pt idx="9317">
                  <c:v>126.63439233152313</c:v>
                </c:pt>
                <c:pt idx="9318">
                  <c:v>126.6424088666616</c:v>
                </c:pt>
                <c:pt idx="9319">
                  <c:v>126.63726654674667</c:v>
                </c:pt>
                <c:pt idx="9320">
                  <c:v>126.64010370673999</c:v>
                </c:pt>
                <c:pt idx="9321">
                  <c:v>126.67705716023454</c:v>
                </c:pt>
                <c:pt idx="9322">
                  <c:v>126.68283612806194</c:v>
                </c:pt>
                <c:pt idx="9323">
                  <c:v>126.68322661883661</c:v>
                </c:pt>
                <c:pt idx="9324">
                  <c:v>126.69238819427855</c:v>
                </c:pt>
                <c:pt idx="9325">
                  <c:v>126.69232476386843</c:v>
                </c:pt>
                <c:pt idx="9326">
                  <c:v>126.69882304375004</c:v>
                </c:pt>
                <c:pt idx="9327">
                  <c:v>126.70776818168004</c:v>
                </c:pt>
                <c:pt idx="9328">
                  <c:v>126.70629581399258</c:v>
                </c:pt>
                <c:pt idx="9329">
                  <c:v>126.70982332059026</c:v>
                </c:pt>
                <c:pt idx="9330">
                  <c:v>126.70668322699396</c:v>
                </c:pt>
                <c:pt idx="9331">
                  <c:v>126.70647600229657</c:v>
                </c:pt>
                <c:pt idx="9332">
                  <c:v>126.70776945962808</c:v>
                </c:pt>
                <c:pt idx="9333">
                  <c:v>126.71165084818507</c:v>
                </c:pt>
                <c:pt idx="9334">
                  <c:v>126.70526852078744</c:v>
                </c:pt>
                <c:pt idx="9335">
                  <c:v>126.70698856520801</c:v>
                </c:pt>
                <c:pt idx="9336">
                  <c:v>126.71998692896852</c:v>
                </c:pt>
                <c:pt idx="9337">
                  <c:v>126.72623358206701</c:v>
                </c:pt>
                <c:pt idx="9338">
                  <c:v>126.7205905384011</c:v>
                </c:pt>
                <c:pt idx="9339">
                  <c:v>126.71943829181623</c:v>
                </c:pt>
                <c:pt idx="9340">
                  <c:v>126.7249432166936</c:v>
                </c:pt>
                <c:pt idx="9341">
                  <c:v>126.71831970457757</c:v>
                </c:pt>
                <c:pt idx="9342">
                  <c:v>126.71869975885656</c:v>
                </c:pt>
                <c:pt idx="9343">
                  <c:v>126.71740883990506</c:v>
                </c:pt>
                <c:pt idx="9344">
                  <c:v>126.7196460721304</c:v>
                </c:pt>
                <c:pt idx="9345">
                  <c:v>126.71281064061191</c:v>
                </c:pt>
                <c:pt idx="9346">
                  <c:v>126.71995934207438</c:v>
                </c:pt>
                <c:pt idx="9347">
                  <c:v>126.71847817984013</c:v>
                </c:pt>
                <c:pt idx="9348">
                  <c:v>126.71595410569878</c:v>
                </c:pt>
                <c:pt idx="9349">
                  <c:v>126.71037905327881</c:v>
                </c:pt>
                <c:pt idx="9350">
                  <c:v>126.70766610729029</c:v>
                </c:pt>
                <c:pt idx="9351">
                  <c:v>126.70066007261862</c:v>
                </c:pt>
                <c:pt idx="9352">
                  <c:v>126.69331223178733</c:v>
                </c:pt>
                <c:pt idx="9353">
                  <c:v>126.69026981356977</c:v>
                </c:pt>
                <c:pt idx="9354">
                  <c:v>126.68706980899991</c:v>
                </c:pt>
                <c:pt idx="9355">
                  <c:v>126.69631510832457</c:v>
                </c:pt>
                <c:pt idx="9356">
                  <c:v>126.69745031440836</c:v>
                </c:pt>
                <c:pt idx="9357">
                  <c:v>126.69525714133722</c:v>
                </c:pt>
                <c:pt idx="9358">
                  <c:v>126.70030872579063</c:v>
                </c:pt>
                <c:pt idx="9359">
                  <c:v>126.69355823104036</c:v>
                </c:pt>
                <c:pt idx="9360">
                  <c:v>126.69303650687017</c:v>
                </c:pt>
                <c:pt idx="9361">
                  <c:v>126.69755625300236</c:v>
                </c:pt>
                <c:pt idx="9362">
                  <c:v>126.70026179370595</c:v>
                </c:pt>
                <c:pt idx="9363">
                  <c:v>126.70454286854009</c:v>
                </c:pt>
                <c:pt idx="9364">
                  <c:v>126.70648659492649</c:v>
                </c:pt>
                <c:pt idx="9365">
                  <c:v>126.69902209383544</c:v>
                </c:pt>
                <c:pt idx="9366">
                  <c:v>126.69771643659728</c:v>
                </c:pt>
                <c:pt idx="9367">
                  <c:v>126.69609424191061</c:v>
                </c:pt>
                <c:pt idx="9368">
                  <c:v>126.68907486471366</c:v>
                </c:pt>
                <c:pt idx="9369">
                  <c:v>126.68370703809963</c:v>
                </c:pt>
                <c:pt idx="9370">
                  <c:v>126.67820908436032</c:v>
                </c:pt>
                <c:pt idx="9371">
                  <c:v>126.68061160519241</c:v>
                </c:pt>
                <c:pt idx="9372">
                  <c:v>126.68036186465841</c:v>
                </c:pt>
                <c:pt idx="9373">
                  <c:v>126.67551170779993</c:v>
                </c:pt>
                <c:pt idx="9374">
                  <c:v>126.67389328258656</c:v>
                </c:pt>
                <c:pt idx="9375">
                  <c:v>126.68943515527612</c:v>
                </c:pt>
                <c:pt idx="9376">
                  <c:v>126.69356332513188</c:v>
                </c:pt>
                <c:pt idx="9377">
                  <c:v>126.69550150906041</c:v>
                </c:pt>
                <c:pt idx="9378">
                  <c:v>126.6906155908119</c:v>
                </c:pt>
                <c:pt idx="9379">
                  <c:v>126.69385705446568</c:v>
                </c:pt>
                <c:pt idx="9380">
                  <c:v>126.68866047723468</c:v>
                </c:pt>
                <c:pt idx="9381">
                  <c:v>126.6890912140577</c:v>
                </c:pt>
                <c:pt idx="9382">
                  <c:v>126.68716834957711</c:v>
                </c:pt>
                <c:pt idx="9383">
                  <c:v>126.70700132677182</c:v>
                </c:pt>
                <c:pt idx="9384">
                  <c:v>126.71100970073063</c:v>
                </c:pt>
                <c:pt idx="9385">
                  <c:v>126.7039390727647</c:v>
                </c:pt>
                <c:pt idx="9386">
                  <c:v>126.69763876047614</c:v>
                </c:pt>
                <c:pt idx="9387">
                  <c:v>126.69637230606546</c:v>
                </c:pt>
                <c:pt idx="9388">
                  <c:v>126.69141827952973</c:v>
                </c:pt>
                <c:pt idx="9389">
                  <c:v>126.69992030155525</c:v>
                </c:pt>
                <c:pt idx="9390">
                  <c:v>126.69290612673292</c:v>
                </c:pt>
                <c:pt idx="9391">
                  <c:v>126.68822416031627</c:v>
                </c:pt>
                <c:pt idx="9392">
                  <c:v>126.69677847148829</c:v>
                </c:pt>
                <c:pt idx="9393">
                  <c:v>126.69707353966679</c:v>
                </c:pt>
                <c:pt idx="9394">
                  <c:v>126.69571233560552</c:v>
                </c:pt>
                <c:pt idx="9395">
                  <c:v>126.69379371994131</c:v>
                </c:pt>
                <c:pt idx="9396">
                  <c:v>126.69282655994027</c:v>
                </c:pt>
                <c:pt idx="9397">
                  <c:v>126.6883491986645</c:v>
                </c:pt>
                <c:pt idx="9398">
                  <c:v>126.68208316088263</c:v>
                </c:pt>
                <c:pt idx="9399">
                  <c:v>126.68230330714425</c:v>
                </c:pt>
                <c:pt idx="9400">
                  <c:v>126.67926672956712</c:v>
                </c:pt>
                <c:pt idx="9401">
                  <c:v>126.6725899449233</c:v>
                </c:pt>
                <c:pt idx="9402">
                  <c:v>126.67791328007674</c:v>
                </c:pt>
                <c:pt idx="9403">
                  <c:v>126.67656188213168</c:v>
                </c:pt>
                <c:pt idx="9404">
                  <c:v>126.67025842740441</c:v>
                </c:pt>
                <c:pt idx="9405">
                  <c:v>126.67789177857317</c:v>
                </c:pt>
                <c:pt idx="9406">
                  <c:v>126.68104211233515</c:v>
                </c:pt>
                <c:pt idx="9407">
                  <c:v>126.67703485035216</c:v>
                </c:pt>
                <c:pt idx="9408">
                  <c:v>126.67228590541453</c:v>
                </c:pt>
                <c:pt idx="9409">
                  <c:v>126.67086468656781</c:v>
                </c:pt>
                <c:pt idx="9410">
                  <c:v>126.66321162786345</c:v>
                </c:pt>
                <c:pt idx="9411">
                  <c:v>126.65811706452895</c:v>
                </c:pt>
                <c:pt idx="9412">
                  <c:v>126.65712409869903</c:v>
                </c:pt>
                <c:pt idx="9413">
                  <c:v>126.64975536703248</c:v>
                </c:pt>
                <c:pt idx="9414">
                  <c:v>126.64926187951554</c:v>
                </c:pt>
                <c:pt idx="9415">
                  <c:v>126.65470920220103</c:v>
                </c:pt>
                <c:pt idx="9416">
                  <c:v>126.657374681403</c:v>
                </c:pt>
                <c:pt idx="9417">
                  <c:v>126.66082295411465</c:v>
                </c:pt>
                <c:pt idx="9418">
                  <c:v>126.65797035740532</c:v>
                </c:pt>
                <c:pt idx="9419">
                  <c:v>126.65160100194989</c:v>
                </c:pt>
                <c:pt idx="9420">
                  <c:v>126.64520932862234</c:v>
                </c:pt>
                <c:pt idx="9421">
                  <c:v>126.63931273385647</c:v>
                </c:pt>
                <c:pt idx="9422">
                  <c:v>126.63433037218395</c:v>
                </c:pt>
                <c:pt idx="9423">
                  <c:v>126.63137286262939</c:v>
                </c:pt>
                <c:pt idx="9424">
                  <c:v>126.63070177732389</c:v>
                </c:pt>
                <c:pt idx="9425">
                  <c:v>126.63246939002372</c:v>
                </c:pt>
                <c:pt idx="9426">
                  <c:v>126.62910944084221</c:v>
                </c:pt>
                <c:pt idx="9427">
                  <c:v>126.62852237280559</c:v>
                </c:pt>
                <c:pt idx="9428">
                  <c:v>126.62523237169425</c:v>
                </c:pt>
                <c:pt idx="9429">
                  <c:v>126.63011209093763</c:v>
                </c:pt>
                <c:pt idx="9430">
                  <c:v>126.6273246095991</c:v>
                </c:pt>
                <c:pt idx="9431">
                  <c:v>126.62517877696557</c:v>
                </c:pt>
                <c:pt idx="9432">
                  <c:v>126.62334981581837</c:v>
                </c:pt>
                <c:pt idx="9433">
                  <c:v>126.63359763520818</c:v>
                </c:pt>
                <c:pt idx="9434">
                  <c:v>126.63301828604033</c:v>
                </c:pt>
                <c:pt idx="9435">
                  <c:v>126.62741907898783</c:v>
                </c:pt>
                <c:pt idx="9436">
                  <c:v>126.62940849284459</c:v>
                </c:pt>
                <c:pt idx="9437">
                  <c:v>126.62783023930236</c:v>
                </c:pt>
                <c:pt idx="9438">
                  <c:v>126.62952088582705</c:v>
                </c:pt>
                <c:pt idx="9439">
                  <c:v>126.65526576908528</c:v>
                </c:pt>
                <c:pt idx="9440">
                  <c:v>126.65961125557321</c:v>
                </c:pt>
                <c:pt idx="9441">
                  <c:v>126.65651880538267</c:v>
                </c:pt>
                <c:pt idx="9442">
                  <c:v>126.6569892950518</c:v>
                </c:pt>
                <c:pt idx="9443">
                  <c:v>126.65319282997471</c:v>
                </c:pt>
                <c:pt idx="9444">
                  <c:v>126.64847042680074</c:v>
                </c:pt>
                <c:pt idx="9445">
                  <c:v>126.64931615143375</c:v>
                </c:pt>
                <c:pt idx="9446">
                  <c:v>126.64403158894699</c:v>
                </c:pt>
                <c:pt idx="9447">
                  <c:v>126.65637380752945</c:v>
                </c:pt>
                <c:pt idx="9448">
                  <c:v>126.66105981191464</c:v>
                </c:pt>
                <c:pt idx="9449">
                  <c:v>126.65609067771375</c:v>
                </c:pt>
                <c:pt idx="9450">
                  <c:v>126.65742633762081</c:v>
                </c:pt>
                <c:pt idx="9451">
                  <c:v>126.65911985050008</c:v>
                </c:pt>
                <c:pt idx="9452">
                  <c:v>126.6579463146773</c:v>
                </c:pt>
                <c:pt idx="9453">
                  <c:v>126.65021796620462</c:v>
                </c:pt>
                <c:pt idx="9454">
                  <c:v>126.66014039308568</c:v>
                </c:pt>
                <c:pt idx="9455">
                  <c:v>126.65970230501819</c:v>
                </c:pt>
                <c:pt idx="9456">
                  <c:v>126.65761724047822</c:v>
                </c:pt>
                <c:pt idx="9457">
                  <c:v>126.65433415807107</c:v>
                </c:pt>
                <c:pt idx="9458">
                  <c:v>126.66197333145786</c:v>
                </c:pt>
                <c:pt idx="9459">
                  <c:v>126.67368053258038</c:v>
                </c:pt>
                <c:pt idx="9460">
                  <c:v>126.67256837472095</c:v>
                </c:pt>
                <c:pt idx="9461">
                  <c:v>126.69304871171273</c:v>
                </c:pt>
                <c:pt idx="9462">
                  <c:v>126.68832875624256</c:v>
                </c:pt>
                <c:pt idx="9463">
                  <c:v>126.68661330201256</c:v>
                </c:pt>
                <c:pt idx="9464">
                  <c:v>126.69752524137816</c:v>
                </c:pt>
                <c:pt idx="9465">
                  <c:v>126.69064501013295</c:v>
                </c:pt>
                <c:pt idx="9466">
                  <c:v>126.68529679858491</c:v>
                </c:pt>
                <c:pt idx="9467">
                  <c:v>126.67996235189665</c:v>
                </c:pt>
                <c:pt idx="9468">
                  <c:v>126.69450774035253</c:v>
                </c:pt>
                <c:pt idx="9469">
                  <c:v>126.68770289959004</c:v>
                </c:pt>
                <c:pt idx="9470">
                  <c:v>126.686883016235</c:v>
                </c:pt>
                <c:pt idx="9471">
                  <c:v>126.68726531322315</c:v>
                </c:pt>
                <c:pt idx="9472">
                  <c:v>126.68295178573881</c:v>
                </c:pt>
                <c:pt idx="9473">
                  <c:v>126.6811479638026</c:v>
                </c:pt>
                <c:pt idx="9474">
                  <c:v>126.67448527996574</c:v>
                </c:pt>
                <c:pt idx="9475">
                  <c:v>126.66655901086125</c:v>
                </c:pt>
                <c:pt idx="9476">
                  <c:v>126.66503700783915</c:v>
                </c:pt>
                <c:pt idx="9477">
                  <c:v>126.66811227756919</c:v>
                </c:pt>
                <c:pt idx="9478">
                  <c:v>126.66323396614645</c:v>
                </c:pt>
                <c:pt idx="9479">
                  <c:v>126.66099282787884</c:v>
                </c:pt>
                <c:pt idx="9480">
                  <c:v>126.66164573419226</c:v>
                </c:pt>
                <c:pt idx="9481">
                  <c:v>126.65817403000297</c:v>
                </c:pt>
                <c:pt idx="9482">
                  <c:v>126.65029286828789</c:v>
                </c:pt>
                <c:pt idx="9483">
                  <c:v>126.65460925609887</c:v>
                </c:pt>
                <c:pt idx="9484">
                  <c:v>126.64893824378515</c:v>
                </c:pt>
                <c:pt idx="9485">
                  <c:v>126.64473428418997</c:v>
                </c:pt>
                <c:pt idx="9486">
                  <c:v>126.63939333500568</c:v>
                </c:pt>
                <c:pt idx="9487">
                  <c:v>126.63339255001512</c:v>
                </c:pt>
                <c:pt idx="9488">
                  <c:v>126.63094232551656</c:v>
                </c:pt>
                <c:pt idx="9489">
                  <c:v>126.63118311655496</c:v>
                </c:pt>
                <c:pt idx="9490">
                  <c:v>126.62453295098133</c:v>
                </c:pt>
                <c:pt idx="9491">
                  <c:v>126.63020456215187</c:v>
                </c:pt>
                <c:pt idx="9492">
                  <c:v>126.62750502183036</c:v>
                </c:pt>
                <c:pt idx="9493">
                  <c:v>126.62099376789078</c:v>
                </c:pt>
                <c:pt idx="9494">
                  <c:v>126.63747227834016</c:v>
                </c:pt>
                <c:pt idx="9495">
                  <c:v>126.64659763899483</c:v>
                </c:pt>
                <c:pt idx="9496">
                  <c:v>126.63932658110188</c:v>
                </c:pt>
                <c:pt idx="9497">
                  <c:v>126.6409310838541</c:v>
                </c:pt>
                <c:pt idx="9498">
                  <c:v>126.63828616663027</c:v>
                </c:pt>
                <c:pt idx="9499">
                  <c:v>126.63211883853077</c:v>
                </c:pt>
                <c:pt idx="9500">
                  <c:v>126.6269028459468</c:v>
                </c:pt>
                <c:pt idx="9501">
                  <c:v>126.63231124833638</c:v>
                </c:pt>
                <c:pt idx="9502">
                  <c:v>126.64008232257898</c:v>
                </c:pt>
                <c:pt idx="9503">
                  <c:v>126.63603786564349</c:v>
                </c:pt>
                <c:pt idx="9504">
                  <c:v>126.63254199841036</c:v>
                </c:pt>
                <c:pt idx="9505">
                  <c:v>126.62744455419674</c:v>
                </c:pt>
                <c:pt idx="9506">
                  <c:v>126.6214210712634</c:v>
                </c:pt>
                <c:pt idx="9507">
                  <c:v>126.61800894535131</c:v>
                </c:pt>
                <c:pt idx="9508">
                  <c:v>126.61736424742199</c:v>
                </c:pt>
                <c:pt idx="9509">
                  <c:v>126.6120468559363</c:v>
                </c:pt>
                <c:pt idx="9510">
                  <c:v>126.6160027147893</c:v>
                </c:pt>
                <c:pt idx="9511">
                  <c:v>126.61659033389002</c:v>
                </c:pt>
                <c:pt idx="9512">
                  <c:v>126.61045625811276</c:v>
                </c:pt>
                <c:pt idx="9513">
                  <c:v>126.61003434046977</c:v>
                </c:pt>
                <c:pt idx="9514">
                  <c:v>126.61062530994927</c:v>
                </c:pt>
                <c:pt idx="9515">
                  <c:v>126.61231065239284</c:v>
                </c:pt>
                <c:pt idx="9516">
                  <c:v>126.60517376547635</c:v>
                </c:pt>
                <c:pt idx="9517">
                  <c:v>126.59909299187159</c:v>
                </c:pt>
                <c:pt idx="9518">
                  <c:v>126.59399534192924</c:v>
                </c:pt>
                <c:pt idx="9519">
                  <c:v>126.59625688218996</c:v>
                </c:pt>
                <c:pt idx="9520">
                  <c:v>126.58882265140025</c:v>
                </c:pt>
                <c:pt idx="9521">
                  <c:v>126.58203639368973</c:v>
                </c:pt>
                <c:pt idx="9522">
                  <c:v>126.57759561177639</c:v>
                </c:pt>
                <c:pt idx="9523">
                  <c:v>126.58237021787298</c:v>
                </c:pt>
                <c:pt idx="9524">
                  <c:v>126.57563540719403</c:v>
                </c:pt>
                <c:pt idx="9525">
                  <c:v>126.61002139286876</c:v>
                </c:pt>
                <c:pt idx="9526">
                  <c:v>126.62334895203794</c:v>
                </c:pt>
                <c:pt idx="9527">
                  <c:v>126.61761125153387</c:v>
                </c:pt>
                <c:pt idx="9528">
                  <c:v>126.6120206389776</c:v>
                </c:pt>
                <c:pt idx="9529">
                  <c:v>126.60605518681538</c:v>
                </c:pt>
                <c:pt idx="9530">
                  <c:v>126.60147469552227</c:v>
                </c:pt>
                <c:pt idx="9531">
                  <c:v>126.5971165681563</c:v>
                </c:pt>
                <c:pt idx="9532">
                  <c:v>126.59474626339005</c:v>
                </c:pt>
                <c:pt idx="9533">
                  <c:v>126.58732019136701</c:v>
                </c:pt>
                <c:pt idx="9534">
                  <c:v>126.58270325198023</c:v>
                </c:pt>
                <c:pt idx="9535">
                  <c:v>126.58319610484635</c:v>
                </c:pt>
                <c:pt idx="9536">
                  <c:v>126.5805010731325</c:v>
                </c:pt>
                <c:pt idx="9537">
                  <c:v>126.58840899499955</c:v>
                </c:pt>
                <c:pt idx="9538">
                  <c:v>126.58275347338912</c:v>
                </c:pt>
                <c:pt idx="9539">
                  <c:v>126.58084116544195</c:v>
                </c:pt>
                <c:pt idx="9540">
                  <c:v>126.57810230658025</c:v>
                </c:pt>
                <c:pt idx="9541">
                  <c:v>126.57537207463236</c:v>
                </c:pt>
                <c:pt idx="9542">
                  <c:v>126.57587873734845</c:v>
                </c:pt>
                <c:pt idx="9543">
                  <c:v>126.57376461104019</c:v>
                </c:pt>
                <c:pt idx="9544">
                  <c:v>126.56923966877713</c:v>
                </c:pt>
                <c:pt idx="9545">
                  <c:v>126.56281697737589</c:v>
                </c:pt>
                <c:pt idx="9546">
                  <c:v>126.55897693662192</c:v>
                </c:pt>
                <c:pt idx="9547">
                  <c:v>126.55434213265177</c:v>
                </c:pt>
                <c:pt idx="9548">
                  <c:v>126.54933234490554</c:v>
                </c:pt>
                <c:pt idx="9549">
                  <c:v>126.54685079114805</c:v>
                </c:pt>
                <c:pt idx="9550">
                  <c:v>126.54611007163838</c:v>
                </c:pt>
                <c:pt idx="9551">
                  <c:v>126.56812731297461</c:v>
                </c:pt>
                <c:pt idx="9552">
                  <c:v>126.5606523334552</c:v>
                </c:pt>
                <c:pt idx="9553">
                  <c:v>126.56059330919615</c:v>
                </c:pt>
                <c:pt idx="9554">
                  <c:v>126.55985156287792</c:v>
                </c:pt>
                <c:pt idx="9555">
                  <c:v>126.56167960596154</c:v>
                </c:pt>
                <c:pt idx="9556">
                  <c:v>126.55468778851318</c:v>
                </c:pt>
                <c:pt idx="9557">
                  <c:v>126.55182180465982</c:v>
                </c:pt>
                <c:pt idx="9558">
                  <c:v>126.5480013123853</c:v>
                </c:pt>
                <c:pt idx="9559">
                  <c:v>126.55073148807229</c:v>
                </c:pt>
                <c:pt idx="9560">
                  <c:v>126.54303746402192</c:v>
                </c:pt>
                <c:pt idx="9561">
                  <c:v>126.53609807352275</c:v>
                </c:pt>
                <c:pt idx="9562">
                  <c:v>126.52907890008294</c:v>
                </c:pt>
                <c:pt idx="9563">
                  <c:v>126.52480080746858</c:v>
                </c:pt>
                <c:pt idx="9564">
                  <c:v>126.52166102806365</c:v>
                </c:pt>
                <c:pt idx="9565">
                  <c:v>126.5240377605451</c:v>
                </c:pt>
                <c:pt idx="9566">
                  <c:v>126.52138092840353</c:v>
                </c:pt>
                <c:pt idx="9567">
                  <c:v>126.5322526514779</c:v>
                </c:pt>
                <c:pt idx="9568">
                  <c:v>126.52886641712918</c:v>
                </c:pt>
                <c:pt idx="9569">
                  <c:v>126.52949355635529</c:v>
                </c:pt>
                <c:pt idx="9570">
                  <c:v>126.52825318769979</c:v>
                </c:pt>
                <c:pt idx="9571">
                  <c:v>126.52715372254838</c:v>
                </c:pt>
                <c:pt idx="9572">
                  <c:v>126.52543884071186</c:v>
                </c:pt>
                <c:pt idx="9573">
                  <c:v>126.52734811577331</c:v>
                </c:pt>
                <c:pt idx="9574">
                  <c:v>126.54973793198155</c:v>
                </c:pt>
                <c:pt idx="9575">
                  <c:v>126.54413212483861</c:v>
                </c:pt>
                <c:pt idx="9576">
                  <c:v>126.54309822545835</c:v>
                </c:pt>
                <c:pt idx="9577">
                  <c:v>126.54348022653154</c:v>
                </c:pt>
                <c:pt idx="9578">
                  <c:v>126.53758973398291</c:v>
                </c:pt>
                <c:pt idx="9579">
                  <c:v>126.5307107403415</c:v>
                </c:pt>
                <c:pt idx="9580">
                  <c:v>126.52522483646931</c:v>
                </c:pt>
                <c:pt idx="9581">
                  <c:v>126.53921122871104</c:v>
                </c:pt>
                <c:pt idx="9582">
                  <c:v>126.53487363873386</c:v>
                </c:pt>
                <c:pt idx="9583">
                  <c:v>126.53582412370803</c:v>
                </c:pt>
                <c:pt idx="9584">
                  <c:v>126.53618753041958</c:v>
                </c:pt>
                <c:pt idx="9585">
                  <c:v>126.52851497605359</c:v>
                </c:pt>
                <c:pt idx="9586">
                  <c:v>126.52515910581141</c:v>
                </c:pt>
                <c:pt idx="9587">
                  <c:v>126.52566003656911</c:v>
                </c:pt>
                <c:pt idx="9588">
                  <c:v>126.51983295039351</c:v>
                </c:pt>
                <c:pt idx="9589">
                  <c:v>126.52472341818356</c:v>
                </c:pt>
                <c:pt idx="9590">
                  <c:v>126.51674796888055</c:v>
                </c:pt>
                <c:pt idx="9591">
                  <c:v>126.51461539866952</c:v>
                </c:pt>
                <c:pt idx="9592">
                  <c:v>126.51309555547269</c:v>
                </c:pt>
                <c:pt idx="9593">
                  <c:v>126.50776756900289</c:v>
                </c:pt>
                <c:pt idx="9594">
                  <c:v>126.50644589724575</c:v>
                </c:pt>
                <c:pt idx="9595">
                  <c:v>126.50307803551061</c:v>
                </c:pt>
                <c:pt idx="9596">
                  <c:v>126.50301779601853</c:v>
                </c:pt>
                <c:pt idx="9597">
                  <c:v>126.5053237280481</c:v>
                </c:pt>
                <c:pt idx="9598">
                  <c:v>126.50511386464474</c:v>
                </c:pt>
                <c:pt idx="9599">
                  <c:v>126.50285003998692</c:v>
                </c:pt>
                <c:pt idx="9600">
                  <c:v>126.50148934279673</c:v>
                </c:pt>
                <c:pt idx="9601">
                  <c:v>126.5183710660629</c:v>
                </c:pt>
                <c:pt idx="9602">
                  <c:v>126.52448166128246</c:v>
                </c:pt>
                <c:pt idx="9603">
                  <c:v>126.52553866208156</c:v>
                </c:pt>
                <c:pt idx="9604">
                  <c:v>126.53609800526054</c:v>
                </c:pt>
                <c:pt idx="9605">
                  <c:v>126.56073157644123</c:v>
                </c:pt>
                <c:pt idx="9606">
                  <c:v>126.56820229525599</c:v>
                </c:pt>
                <c:pt idx="9607">
                  <c:v>126.564531279159</c:v>
                </c:pt>
                <c:pt idx="9608">
                  <c:v>126.55921896632434</c:v>
                </c:pt>
                <c:pt idx="9609">
                  <c:v>126.56301766982463</c:v>
                </c:pt>
                <c:pt idx="9610">
                  <c:v>126.55843410572673</c:v>
                </c:pt>
                <c:pt idx="9611">
                  <c:v>126.556109109098</c:v>
                </c:pt>
                <c:pt idx="9612">
                  <c:v>126.5528553135039</c:v>
                </c:pt>
                <c:pt idx="9613">
                  <c:v>126.55513411636092</c:v>
                </c:pt>
                <c:pt idx="9614">
                  <c:v>126.55024735558622</c:v>
                </c:pt>
                <c:pt idx="9615">
                  <c:v>126.54915204030567</c:v>
                </c:pt>
                <c:pt idx="9616">
                  <c:v>126.55279539885005</c:v>
                </c:pt>
                <c:pt idx="9617">
                  <c:v>126.55274983494714</c:v>
                </c:pt>
                <c:pt idx="9618">
                  <c:v>126.54973656759688</c:v>
                </c:pt>
                <c:pt idx="9619">
                  <c:v>126.54848894941141</c:v>
                </c:pt>
                <c:pt idx="9620">
                  <c:v>126.54441173597624</c:v>
                </c:pt>
                <c:pt idx="9621">
                  <c:v>126.54133372658563</c:v>
                </c:pt>
                <c:pt idx="9622">
                  <c:v>126.53813390498902</c:v>
                </c:pt>
                <c:pt idx="9623">
                  <c:v>126.53193484662627</c:v>
                </c:pt>
                <c:pt idx="9624">
                  <c:v>126.55566860310934</c:v>
                </c:pt>
                <c:pt idx="9625">
                  <c:v>126.55209368317382</c:v>
                </c:pt>
                <c:pt idx="9626">
                  <c:v>126.54900602139045</c:v>
                </c:pt>
                <c:pt idx="9627">
                  <c:v>126.54219366958952</c:v>
                </c:pt>
                <c:pt idx="9628">
                  <c:v>126.53715530807099</c:v>
                </c:pt>
                <c:pt idx="9629">
                  <c:v>126.5428445610071</c:v>
                </c:pt>
                <c:pt idx="9630">
                  <c:v>126.53888576011367</c:v>
                </c:pt>
                <c:pt idx="9631">
                  <c:v>126.5374818859183</c:v>
                </c:pt>
                <c:pt idx="9632">
                  <c:v>126.53255574379403</c:v>
                </c:pt>
                <c:pt idx="9633">
                  <c:v>126.52861515575579</c:v>
                </c:pt>
                <c:pt idx="9634">
                  <c:v>126.52864999766949</c:v>
                </c:pt>
                <c:pt idx="9635">
                  <c:v>126.52944433966678</c:v>
                </c:pt>
                <c:pt idx="9636">
                  <c:v>126.52522609537174</c:v>
                </c:pt>
                <c:pt idx="9637">
                  <c:v>126.53024704379401</c:v>
                </c:pt>
                <c:pt idx="9638">
                  <c:v>126.53008678707766</c:v>
                </c:pt>
                <c:pt idx="9639">
                  <c:v>126.52423929698057</c:v>
                </c:pt>
                <c:pt idx="9640">
                  <c:v>126.52777329744313</c:v>
                </c:pt>
                <c:pt idx="9641">
                  <c:v>126.52014226549188</c:v>
                </c:pt>
                <c:pt idx="9642">
                  <c:v>126.53281685630886</c:v>
                </c:pt>
                <c:pt idx="9643">
                  <c:v>126.5324556200239</c:v>
                </c:pt>
                <c:pt idx="9644">
                  <c:v>126.52571489639033</c:v>
                </c:pt>
                <c:pt idx="9645">
                  <c:v>126.52091442731087</c:v>
                </c:pt>
                <c:pt idx="9646">
                  <c:v>126.51619124611233</c:v>
                </c:pt>
                <c:pt idx="9647">
                  <c:v>126.52291945332477</c:v>
                </c:pt>
                <c:pt idx="9648">
                  <c:v>126.52150915175294</c:v>
                </c:pt>
                <c:pt idx="9649">
                  <c:v>126.52379952809872</c:v>
                </c:pt>
                <c:pt idx="9650">
                  <c:v>126.52423569706751</c:v>
                </c:pt>
                <c:pt idx="9651">
                  <c:v>126.53129752441318</c:v>
                </c:pt>
                <c:pt idx="9652">
                  <c:v>126.52831112120055</c:v>
                </c:pt>
                <c:pt idx="9653">
                  <c:v>126.52546423955482</c:v>
                </c:pt>
                <c:pt idx="9654">
                  <c:v>126.52784840003893</c:v>
                </c:pt>
                <c:pt idx="9655">
                  <c:v>126.52788876520863</c:v>
                </c:pt>
                <c:pt idx="9656">
                  <c:v>126.52584315793014</c:v>
                </c:pt>
                <c:pt idx="9657">
                  <c:v>126.53592873318627</c:v>
                </c:pt>
                <c:pt idx="9658">
                  <c:v>126.53411541750259</c:v>
                </c:pt>
                <c:pt idx="9659">
                  <c:v>126.53815336673249</c:v>
                </c:pt>
                <c:pt idx="9660">
                  <c:v>126.53363371907282</c:v>
                </c:pt>
                <c:pt idx="9661">
                  <c:v>126.54837710729268</c:v>
                </c:pt>
                <c:pt idx="9662">
                  <c:v>126.54340123954678</c:v>
                </c:pt>
                <c:pt idx="9663">
                  <c:v>126.53888240918971</c:v>
                </c:pt>
                <c:pt idx="9664">
                  <c:v>126.53609736618857</c:v>
                </c:pt>
                <c:pt idx="9665">
                  <c:v>126.53317618428095</c:v>
                </c:pt>
                <c:pt idx="9666">
                  <c:v>126.53336879601815</c:v>
                </c:pt>
                <c:pt idx="9667">
                  <c:v>126.52659346206431</c:v>
                </c:pt>
                <c:pt idx="9668">
                  <c:v>126.52038223865992</c:v>
                </c:pt>
                <c:pt idx="9669">
                  <c:v>126.52406787432366</c:v>
                </c:pt>
                <c:pt idx="9670">
                  <c:v>126.52023923404246</c:v>
                </c:pt>
                <c:pt idx="9671">
                  <c:v>126.52405319564608</c:v>
                </c:pt>
                <c:pt idx="9672">
                  <c:v>126.54230201558318</c:v>
                </c:pt>
                <c:pt idx="9673">
                  <c:v>126.53778105240299</c:v>
                </c:pt>
                <c:pt idx="9674">
                  <c:v>126.53197506392581</c:v>
                </c:pt>
                <c:pt idx="9675">
                  <c:v>126.52997525900425</c:v>
                </c:pt>
                <c:pt idx="9676">
                  <c:v>126.52757518678195</c:v>
                </c:pt>
                <c:pt idx="9677">
                  <c:v>126.52443518912546</c:v>
                </c:pt>
                <c:pt idx="9678">
                  <c:v>126.51747140209964</c:v>
                </c:pt>
                <c:pt idx="9679">
                  <c:v>126.510627441653</c:v>
                </c:pt>
                <c:pt idx="9680">
                  <c:v>126.51919061199141</c:v>
                </c:pt>
                <c:pt idx="9681">
                  <c:v>126.52535275302984</c:v>
                </c:pt>
                <c:pt idx="9682">
                  <c:v>126.52243414991344</c:v>
                </c:pt>
                <c:pt idx="9683">
                  <c:v>126.53757597789526</c:v>
                </c:pt>
                <c:pt idx="9684">
                  <c:v>126.53721516812084</c:v>
                </c:pt>
                <c:pt idx="9685">
                  <c:v>126.53560321346873</c:v>
                </c:pt>
                <c:pt idx="9686">
                  <c:v>126.52918821799236</c:v>
                </c:pt>
                <c:pt idx="9687">
                  <c:v>126.526136302924</c:v>
                </c:pt>
                <c:pt idx="9688">
                  <c:v>126.53405664853722</c:v>
                </c:pt>
                <c:pt idx="9689">
                  <c:v>126.53922388892798</c:v>
                </c:pt>
                <c:pt idx="9690">
                  <c:v>126.53904445747506</c:v>
                </c:pt>
                <c:pt idx="9691">
                  <c:v>126.5367253274262</c:v>
                </c:pt>
                <c:pt idx="9692">
                  <c:v>126.53457047398517</c:v>
                </c:pt>
                <c:pt idx="9693">
                  <c:v>126.52891443509031</c:v>
                </c:pt>
                <c:pt idx="9694">
                  <c:v>126.52425559534198</c:v>
                </c:pt>
                <c:pt idx="9695">
                  <c:v>126.51800094655562</c:v>
                </c:pt>
                <c:pt idx="9696">
                  <c:v>126.52185262163556</c:v>
                </c:pt>
                <c:pt idx="9697">
                  <c:v>126.51658723148238</c:v>
                </c:pt>
                <c:pt idx="9698">
                  <c:v>126.51868722634352</c:v>
                </c:pt>
                <c:pt idx="9699">
                  <c:v>126.51369939710477</c:v>
                </c:pt>
                <c:pt idx="9700">
                  <c:v>126.52056182382927</c:v>
                </c:pt>
                <c:pt idx="9701">
                  <c:v>126.51566054809959</c:v>
                </c:pt>
                <c:pt idx="9702">
                  <c:v>126.50944815015855</c:v>
                </c:pt>
                <c:pt idx="9703">
                  <c:v>126.50876227018534</c:v>
                </c:pt>
                <c:pt idx="9704">
                  <c:v>126.50500416180634</c:v>
                </c:pt>
                <c:pt idx="9705">
                  <c:v>126.52179834808598</c:v>
                </c:pt>
                <c:pt idx="9706">
                  <c:v>126.5159007315184</c:v>
                </c:pt>
                <c:pt idx="9707">
                  <c:v>126.51584497256533</c:v>
                </c:pt>
                <c:pt idx="9708">
                  <c:v>126.52951752240665</c:v>
                </c:pt>
                <c:pt idx="9709">
                  <c:v>126.53307772176606</c:v>
                </c:pt>
                <c:pt idx="9710">
                  <c:v>126.5542040828887</c:v>
                </c:pt>
                <c:pt idx="9711">
                  <c:v>126.55014411925693</c:v>
                </c:pt>
                <c:pt idx="9712">
                  <c:v>126.54852667109812</c:v>
                </c:pt>
                <c:pt idx="9713">
                  <c:v>126.54663680422918</c:v>
                </c:pt>
                <c:pt idx="9714">
                  <c:v>126.5498056464051</c:v>
                </c:pt>
                <c:pt idx="9715">
                  <c:v>126.54867972261032</c:v>
                </c:pt>
                <c:pt idx="9716">
                  <c:v>126.54953608122797</c:v>
                </c:pt>
                <c:pt idx="9717">
                  <c:v>126.54629959507236</c:v>
                </c:pt>
                <c:pt idx="9718">
                  <c:v>126.54460046792963</c:v>
                </c:pt>
                <c:pt idx="9719">
                  <c:v>126.5444134228099</c:v>
                </c:pt>
                <c:pt idx="9720">
                  <c:v>126.53975563565994</c:v>
                </c:pt>
                <c:pt idx="9721">
                  <c:v>126.53791715122449</c:v>
                </c:pt>
                <c:pt idx="9722">
                  <c:v>126.53569349458891</c:v>
                </c:pt>
                <c:pt idx="9723">
                  <c:v>126.52843552944802</c:v>
                </c:pt>
                <c:pt idx="9724">
                  <c:v>126.5216964502283</c:v>
                </c:pt>
                <c:pt idx="9725">
                  <c:v>126.55160904926133</c:v>
                </c:pt>
                <c:pt idx="9726">
                  <c:v>126.55753344595784</c:v>
                </c:pt>
                <c:pt idx="9727">
                  <c:v>126.55199231541198</c:v>
                </c:pt>
                <c:pt idx="9728">
                  <c:v>126.55197182311539</c:v>
                </c:pt>
                <c:pt idx="9729">
                  <c:v>126.54854763572844</c:v>
                </c:pt>
                <c:pt idx="9730">
                  <c:v>126.57994640663981</c:v>
                </c:pt>
                <c:pt idx="9731">
                  <c:v>126.58323088445566</c:v>
                </c:pt>
                <c:pt idx="9732">
                  <c:v>126.58284576320948</c:v>
                </c:pt>
                <c:pt idx="9733">
                  <c:v>126.57548206667521</c:v>
                </c:pt>
                <c:pt idx="9734">
                  <c:v>126.56806679866813</c:v>
                </c:pt>
                <c:pt idx="9735">
                  <c:v>126.57831370878056</c:v>
                </c:pt>
                <c:pt idx="9736">
                  <c:v>126.60192318284061</c:v>
                </c:pt>
                <c:pt idx="9737">
                  <c:v>126.59495112864991</c:v>
                </c:pt>
                <c:pt idx="9738">
                  <c:v>126.58771753216719</c:v>
                </c:pt>
                <c:pt idx="9739">
                  <c:v>126.58575117165161</c:v>
                </c:pt>
                <c:pt idx="9740">
                  <c:v>126.59224378087544</c:v>
                </c:pt>
                <c:pt idx="9741">
                  <c:v>126.58777468357158</c:v>
                </c:pt>
                <c:pt idx="9742">
                  <c:v>126.588739808146</c:v>
                </c:pt>
                <c:pt idx="9743">
                  <c:v>126.58633883998203</c:v>
                </c:pt>
                <c:pt idx="9744">
                  <c:v>126.61010983280272</c:v>
                </c:pt>
                <c:pt idx="9745">
                  <c:v>126.60515082197401</c:v>
                </c:pt>
                <c:pt idx="9746">
                  <c:v>126.60747019708583</c:v>
                </c:pt>
                <c:pt idx="9747">
                  <c:v>126.60947182598521</c:v>
                </c:pt>
                <c:pt idx="9748">
                  <c:v>126.61115958876655</c:v>
                </c:pt>
                <c:pt idx="9749">
                  <c:v>126.60642108173303</c:v>
                </c:pt>
                <c:pt idx="9750">
                  <c:v>126.60926936317726</c:v>
                </c:pt>
                <c:pt idx="9751">
                  <c:v>126.61228850736988</c:v>
                </c:pt>
                <c:pt idx="9752">
                  <c:v>126.60556717535015</c:v>
                </c:pt>
                <c:pt idx="9753">
                  <c:v>126.61610612652933</c:v>
                </c:pt>
                <c:pt idx="9754">
                  <c:v>126.61356798857484</c:v>
                </c:pt>
                <c:pt idx="9755">
                  <c:v>126.60608957709698</c:v>
                </c:pt>
                <c:pt idx="9756">
                  <c:v>126.59932225294409</c:v>
                </c:pt>
                <c:pt idx="9757">
                  <c:v>126.59434621001944</c:v>
                </c:pt>
                <c:pt idx="9758">
                  <c:v>126.5904444006176</c:v>
                </c:pt>
                <c:pt idx="9759">
                  <c:v>126.58771912913252</c:v>
                </c:pt>
                <c:pt idx="9760">
                  <c:v>126.59373307855147</c:v>
                </c:pt>
                <c:pt idx="9761">
                  <c:v>126.59665469633639</c:v>
                </c:pt>
                <c:pt idx="9762">
                  <c:v>126.59637826591933</c:v>
                </c:pt>
                <c:pt idx="9763">
                  <c:v>126.59540368483358</c:v>
                </c:pt>
                <c:pt idx="9764">
                  <c:v>126.58933568243414</c:v>
                </c:pt>
                <c:pt idx="9765">
                  <c:v>126.58642135717101</c:v>
                </c:pt>
                <c:pt idx="9766">
                  <c:v>126.57976422501882</c:v>
                </c:pt>
                <c:pt idx="9767">
                  <c:v>126.58548445263207</c:v>
                </c:pt>
                <c:pt idx="9768">
                  <c:v>126.59927259384682</c:v>
                </c:pt>
                <c:pt idx="9769">
                  <c:v>126.60153425082964</c:v>
                </c:pt>
                <c:pt idx="9770">
                  <c:v>126.59857436898524</c:v>
                </c:pt>
                <c:pt idx="9771">
                  <c:v>126.61318250886205</c:v>
                </c:pt>
                <c:pt idx="9772">
                  <c:v>126.61011552767691</c:v>
                </c:pt>
                <c:pt idx="9773">
                  <c:v>126.61916646110883</c:v>
                </c:pt>
                <c:pt idx="9774">
                  <c:v>126.61634026810074</c:v>
                </c:pt>
                <c:pt idx="9775">
                  <c:v>126.61872012825637</c:v>
                </c:pt>
                <c:pt idx="9776">
                  <c:v>126.61610935347336</c:v>
                </c:pt>
                <c:pt idx="9777">
                  <c:v>126.61343488433452</c:v>
                </c:pt>
                <c:pt idx="9778">
                  <c:v>126.6117135786703</c:v>
                </c:pt>
                <c:pt idx="9779">
                  <c:v>126.60698400553845</c:v>
                </c:pt>
                <c:pt idx="9780">
                  <c:v>126.5998685029914</c:v>
                </c:pt>
                <c:pt idx="9781">
                  <c:v>126.60354810524696</c:v>
                </c:pt>
                <c:pt idx="9782">
                  <c:v>126.60966453781505</c:v>
                </c:pt>
                <c:pt idx="9783">
                  <c:v>126.60816213601058</c:v>
                </c:pt>
                <c:pt idx="9784">
                  <c:v>126.61204789675412</c:v>
                </c:pt>
                <c:pt idx="9785">
                  <c:v>126.60924822822763</c:v>
                </c:pt>
                <c:pt idx="9786">
                  <c:v>126.61511043495007</c:v>
                </c:pt>
                <c:pt idx="9787">
                  <c:v>126.61082995353895</c:v>
                </c:pt>
                <c:pt idx="9788">
                  <c:v>126.60923068012723</c:v>
                </c:pt>
                <c:pt idx="9789">
                  <c:v>126.61003309567069</c:v>
                </c:pt>
                <c:pt idx="9790">
                  <c:v>126.60814097143451</c:v>
                </c:pt>
                <c:pt idx="9791">
                  <c:v>126.60181463853627</c:v>
                </c:pt>
                <c:pt idx="9792">
                  <c:v>126.60123155920544</c:v>
                </c:pt>
                <c:pt idx="9793">
                  <c:v>126.60071876729656</c:v>
                </c:pt>
                <c:pt idx="9794">
                  <c:v>126.59658449323467</c:v>
                </c:pt>
                <c:pt idx="9795">
                  <c:v>126.59593694713242</c:v>
                </c:pt>
                <c:pt idx="9796">
                  <c:v>126.59531961726817</c:v>
                </c:pt>
                <c:pt idx="9797">
                  <c:v>126.5922053849128</c:v>
                </c:pt>
                <c:pt idx="9798">
                  <c:v>126.58775960966085</c:v>
                </c:pt>
                <c:pt idx="9799">
                  <c:v>126.58280152367261</c:v>
                </c:pt>
                <c:pt idx="9800">
                  <c:v>126.58602460462755</c:v>
                </c:pt>
                <c:pt idx="9801">
                  <c:v>126.59601421789566</c:v>
                </c:pt>
                <c:pt idx="9802">
                  <c:v>126.62676435769778</c:v>
                </c:pt>
                <c:pt idx="9803">
                  <c:v>126.62195467184479</c:v>
                </c:pt>
                <c:pt idx="9804">
                  <c:v>126.62839150671562</c:v>
                </c:pt>
                <c:pt idx="9805">
                  <c:v>126.63954707857451</c:v>
                </c:pt>
                <c:pt idx="9806">
                  <c:v>126.63817526572304</c:v>
                </c:pt>
                <c:pt idx="9807">
                  <c:v>126.63354982537325</c:v>
                </c:pt>
                <c:pt idx="9808">
                  <c:v>126.63429068189376</c:v>
                </c:pt>
                <c:pt idx="9809">
                  <c:v>126.63020292968088</c:v>
                </c:pt>
                <c:pt idx="9810">
                  <c:v>126.62326426097133</c:v>
                </c:pt>
                <c:pt idx="9811">
                  <c:v>126.61751513828351</c:v>
                </c:pt>
                <c:pt idx="9812">
                  <c:v>126.61758228138548</c:v>
                </c:pt>
                <c:pt idx="9813">
                  <c:v>126.61147317016038</c:v>
                </c:pt>
                <c:pt idx="9814">
                  <c:v>126.6080889826696</c:v>
                </c:pt>
                <c:pt idx="9815">
                  <c:v>126.60234433650821</c:v>
                </c:pt>
                <c:pt idx="9816">
                  <c:v>126.60042354227569</c:v>
                </c:pt>
                <c:pt idx="9817">
                  <c:v>126.59803793202758</c:v>
                </c:pt>
                <c:pt idx="9818">
                  <c:v>126.59482309227357</c:v>
                </c:pt>
                <c:pt idx="9819">
                  <c:v>126.593658330521</c:v>
                </c:pt>
                <c:pt idx="9820">
                  <c:v>126.59701066112946</c:v>
                </c:pt>
                <c:pt idx="9821">
                  <c:v>126.59105245156756</c:v>
                </c:pt>
                <c:pt idx="9822">
                  <c:v>126.5874871281499</c:v>
                </c:pt>
                <c:pt idx="9823">
                  <c:v>126.58441955896116</c:v>
                </c:pt>
                <c:pt idx="9824">
                  <c:v>126.58005002973255</c:v>
                </c:pt>
                <c:pt idx="9825">
                  <c:v>126.57660689300386</c:v>
                </c:pt>
                <c:pt idx="9826">
                  <c:v>126.56970331480507</c:v>
                </c:pt>
                <c:pt idx="9827">
                  <c:v>126.56447344880415</c:v>
                </c:pt>
                <c:pt idx="9828">
                  <c:v>126.55993940377346</c:v>
                </c:pt>
                <c:pt idx="9829">
                  <c:v>126.55556775752757</c:v>
                </c:pt>
                <c:pt idx="9830">
                  <c:v>126.55282021173359</c:v>
                </c:pt>
                <c:pt idx="9831">
                  <c:v>126.56282849566037</c:v>
                </c:pt>
                <c:pt idx="9832">
                  <c:v>126.56433064953332</c:v>
                </c:pt>
                <c:pt idx="9833">
                  <c:v>126.56415748558636</c:v>
                </c:pt>
                <c:pt idx="9834">
                  <c:v>126.5571505866677</c:v>
                </c:pt>
                <c:pt idx="9835">
                  <c:v>126.55370489948008</c:v>
                </c:pt>
                <c:pt idx="9836">
                  <c:v>126.57139656512865</c:v>
                </c:pt>
                <c:pt idx="9837">
                  <c:v>126.57074304177478</c:v>
                </c:pt>
                <c:pt idx="9838">
                  <c:v>126.5639379803473</c:v>
                </c:pt>
                <c:pt idx="9839">
                  <c:v>126.564804052862</c:v>
                </c:pt>
                <c:pt idx="9840">
                  <c:v>126.55843473913667</c:v>
                </c:pt>
                <c:pt idx="9841">
                  <c:v>126.5518551825206</c:v>
                </c:pt>
                <c:pt idx="9842">
                  <c:v>126.55049278399746</c:v>
                </c:pt>
                <c:pt idx="9843">
                  <c:v>126.55761676717692</c:v>
                </c:pt>
                <c:pt idx="9844">
                  <c:v>126.55397913441236</c:v>
                </c:pt>
                <c:pt idx="9845">
                  <c:v>126.55117903753299</c:v>
                </c:pt>
                <c:pt idx="9846">
                  <c:v>126.54397955300834</c:v>
                </c:pt>
                <c:pt idx="9847">
                  <c:v>126.5399171402815</c:v>
                </c:pt>
                <c:pt idx="9848">
                  <c:v>126.53507263255077</c:v>
                </c:pt>
                <c:pt idx="9849">
                  <c:v>126.53200553425586</c:v>
                </c:pt>
                <c:pt idx="9850">
                  <c:v>126.53593959971384</c:v>
                </c:pt>
                <c:pt idx="9851">
                  <c:v>126.53206199542043</c:v>
                </c:pt>
                <c:pt idx="9852">
                  <c:v>126.52917950227906</c:v>
                </c:pt>
                <c:pt idx="9853">
                  <c:v>126.52378008940408</c:v>
                </c:pt>
                <c:pt idx="9854">
                  <c:v>126.52700065681141</c:v>
                </c:pt>
                <c:pt idx="9855">
                  <c:v>126.5303177107081</c:v>
                </c:pt>
                <c:pt idx="9856">
                  <c:v>126.52584885561475</c:v>
                </c:pt>
                <c:pt idx="9857">
                  <c:v>126.51865772006417</c:v>
                </c:pt>
                <c:pt idx="9858">
                  <c:v>126.5153123621028</c:v>
                </c:pt>
                <c:pt idx="9859">
                  <c:v>126.50917048679035</c:v>
                </c:pt>
                <c:pt idx="9860">
                  <c:v>126.50852585900529</c:v>
                </c:pt>
                <c:pt idx="9861">
                  <c:v>126.50100048858666</c:v>
                </c:pt>
                <c:pt idx="9862">
                  <c:v>126.50721728560873</c:v>
                </c:pt>
                <c:pt idx="9863">
                  <c:v>126.52774920393017</c:v>
                </c:pt>
                <c:pt idx="9864">
                  <c:v>126.52838375393955</c:v>
                </c:pt>
                <c:pt idx="9865">
                  <c:v>126.52341660016603</c:v>
                </c:pt>
                <c:pt idx="9866">
                  <c:v>126.52126970610274</c:v>
                </c:pt>
                <c:pt idx="9867">
                  <c:v>126.51847176011192</c:v>
                </c:pt>
                <c:pt idx="9868">
                  <c:v>126.51882909068037</c:v>
                </c:pt>
                <c:pt idx="9869">
                  <c:v>126.51617695559403</c:v>
                </c:pt>
                <c:pt idx="9870">
                  <c:v>126.53099016797606</c:v>
                </c:pt>
                <c:pt idx="9871">
                  <c:v>126.5392582102232</c:v>
                </c:pt>
                <c:pt idx="9872">
                  <c:v>126.5380599082425</c:v>
                </c:pt>
                <c:pt idx="9873">
                  <c:v>126.53846176930746</c:v>
                </c:pt>
                <c:pt idx="9874">
                  <c:v>126.53852321935094</c:v>
                </c:pt>
                <c:pt idx="9875">
                  <c:v>126.53719329641083</c:v>
                </c:pt>
                <c:pt idx="9876">
                  <c:v>126.53952680938676</c:v>
                </c:pt>
                <c:pt idx="9877">
                  <c:v>126.53416496362607</c:v>
                </c:pt>
                <c:pt idx="9878">
                  <c:v>126.53596819456317</c:v>
                </c:pt>
                <c:pt idx="9879">
                  <c:v>126.54366158785236</c:v>
                </c:pt>
                <c:pt idx="9880">
                  <c:v>126.53644355586755</c:v>
                </c:pt>
                <c:pt idx="9881">
                  <c:v>126.53196348979509</c:v>
                </c:pt>
                <c:pt idx="9882">
                  <c:v>126.53117574098019</c:v>
                </c:pt>
                <c:pt idx="9883">
                  <c:v>126.52753945712458</c:v>
                </c:pt>
                <c:pt idx="9884">
                  <c:v>126.52166127459428</c:v>
                </c:pt>
                <c:pt idx="9885">
                  <c:v>126.51789932014931</c:v>
                </c:pt>
                <c:pt idx="9886">
                  <c:v>126.52325126353431</c:v>
                </c:pt>
                <c:pt idx="9887">
                  <c:v>126.52056085435675</c:v>
                </c:pt>
                <c:pt idx="9888">
                  <c:v>126.51963521157928</c:v>
                </c:pt>
                <c:pt idx="9889">
                  <c:v>126.55546947407809</c:v>
                </c:pt>
                <c:pt idx="9890">
                  <c:v>126.55305479159318</c:v>
                </c:pt>
                <c:pt idx="9891">
                  <c:v>126.54947885911409</c:v>
                </c:pt>
                <c:pt idx="9892">
                  <c:v>126.54680306196482</c:v>
                </c:pt>
                <c:pt idx="9893">
                  <c:v>126.60571310695212</c:v>
                </c:pt>
                <c:pt idx="9894">
                  <c:v>126.60043351272365</c:v>
                </c:pt>
                <c:pt idx="9895">
                  <c:v>126.59815457814706</c:v>
                </c:pt>
                <c:pt idx="9896">
                  <c:v>126.59355669082738</c:v>
                </c:pt>
                <c:pt idx="9897">
                  <c:v>126.60198578049025</c:v>
                </c:pt>
                <c:pt idx="9898">
                  <c:v>126.60011141114849</c:v>
                </c:pt>
                <c:pt idx="9899">
                  <c:v>126.59595081859591</c:v>
                </c:pt>
                <c:pt idx="9900">
                  <c:v>126.59040076878382</c:v>
                </c:pt>
                <c:pt idx="9901">
                  <c:v>126.58969189584202</c:v>
                </c:pt>
                <c:pt idx="9902">
                  <c:v>126.59723344615024</c:v>
                </c:pt>
                <c:pt idx="9903">
                  <c:v>126.59506582866126</c:v>
                </c:pt>
                <c:pt idx="9904">
                  <c:v>126.59219602025146</c:v>
                </c:pt>
                <c:pt idx="9905">
                  <c:v>126.59024455024588</c:v>
                </c:pt>
                <c:pt idx="9906">
                  <c:v>126.58589409452091</c:v>
                </c:pt>
                <c:pt idx="9907">
                  <c:v>126.5906865381175</c:v>
                </c:pt>
                <c:pt idx="9908">
                  <c:v>126.60986234087981</c:v>
                </c:pt>
                <c:pt idx="9909">
                  <c:v>126.61061052219432</c:v>
                </c:pt>
                <c:pt idx="9910">
                  <c:v>126.6120698989326</c:v>
                </c:pt>
                <c:pt idx="9911">
                  <c:v>126.60510802169817</c:v>
                </c:pt>
                <c:pt idx="9912">
                  <c:v>126.64240975076201</c:v>
                </c:pt>
                <c:pt idx="9913">
                  <c:v>126.63824057544599</c:v>
                </c:pt>
                <c:pt idx="9914">
                  <c:v>126.65014665016669</c:v>
                </c:pt>
                <c:pt idx="9915">
                  <c:v>126.6448321699197</c:v>
                </c:pt>
                <c:pt idx="9916">
                  <c:v>126.6392549568241</c:v>
                </c:pt>
                <c:pt idx="9917">
                  <c:v>126.64182296933696</c:v>
                </c:pt>
                <c:pt idx="9918">
                  <c:v>126.66952753679583</c:v>
                </c:pt>
                <c:pt idx="9919">
                  <c:v>126.66885219315488</c:v>
                </c:pt>
                <c:pt idx="9920">
                  <c:v>126.67314589153096</c:v>
                </c:pt>
                <c:pt idx="9921">
                  <c:v>126.6715703854867</c:v>
                </c:pt>
                <c:pt idx="9922">
                  <c:v>126.66665882536874</c:v>
                </c:pt>
                <c:pt idx="9923">
                  <c:v>126.66798823328685</c:v>
                </c:pt>
                <c:pt idx="9924">
                  <c:v>126.66383262133577</c:v>
                </c:pt>
                <c:pt idx="9925">
                  <c:v>126.67106058138449</c:v>
                </c:pt>
                <c:pt idx="9926">
                  <c:v>126.66825629486679</c:v>
                </c:pt>
                <c:pt idx="9927">
                  <c:v>126.67150550008522</c:v>
                </c:pt>
                <c:pt idx="9928">
                  <c:v>126.68073384468632</c:v>
                </c:pt>
                <c:pt idx="9929">
                  <c:v>126.6770087041927</c:v>
                </c:pt>
                <c:pt idx="9930">
                  <c:v>126.67569090750264</c:v>
                </c:pt>
                <c:pt idx="9931">
                  <c:v>126.67209062395987</c:v>
                </c:pt>
                <c:pt idx="9932">
                  <c:v>126.67746007509065</c:v>
                </c:pt>
                <c:pt idx="9933">
                  <c:v>126.67127471481366</c:v>
                </c:pt>
                <c:pt idx="9934">
                  <c:v>126.66761265587219</c:v>
                </c:pt>
                <c:pt idx="9935">
                  <c:v>126.6652525448104</c:v>
                </c:pt>
                <c:pt idx="9936">
                  <c:v>126.66147712636416</c:v>
                </c:pt>
                <c:pt idx="9937">
                  <c:v>126.67604256941891</c:v>
                </c:pt>
                <c:pt idx="9938">
                  <c:v>126.67441550437177</c:v>
                </c:pt>
                <c:pt idx="9939">
                  <c:v>126.68302742144066</c:v>
                </c:pt>
                <c:pt idx="9940">
                  <c:v>126.67768779898618</c:v>
                </c:pt>
                <c:pt idx="9941">
                  <c:v>126.68499410792644</c:v>
                </c:pt>
                <c:pt idx="9942">
                  <c:v>126.69406014420682</c:v>
                </c:pt>
                <c:pt idx="9943">
                  <c:v>126.68795370072844</c:v>
                </c:pt>
                <c:pt idx="9944">
                  <c:v>126.68216370162439</c:v>
                </c:pt>
                <c:pt idx="9945">
                  <c:v>126.68981068358298</c:v>
                </c:pt>
                <c:pt idx="9946">
                  <c:v>126.68735667467689</c:v>
                </c:pt>
                <c:pt idx="9947">
                  <c:v>126.71191648805144</c:v>
                </c:pt>
                <c:pt idx="9948">
                  <c:v>126.70510356840106</c:v>
                </c:pt>
                <c:pt idx="9949">
                  <c:v>126.70929197254672</c:v>
                </c:pt>
                <c:pt idx="9950">
                  <c:v>126.71325409439065</c:v>
                </c:pt>
                <c:pt idx="9951">
                  <c:v>126.71317839626718</c:v>
                </c:pt>
                <c:pt idx="9952">
                  <c:v>126.70944792599261</c:v>
                </c:pt>
                <c:pt idx="9953">
                  <c:v>126.72302199166162</c:v>
                </c:pt>
                <c:pt idx="9954">
                  <c:v>126.72147542441897</c:v>
                </c:pt>
                <c:pt idx="9955">
                  <c:v>126.72178865865142</c:v>
                </c:pt>
                <c:pt idx="9956">
                  <c:v>126.71997970905875</c:v>
                </c:pt>
                <c:pt idx="9957">
                  <c:v>126.718068365759</c:v>
                </c:pt>
                <c:pt idx="9958">
                  <c:v>126.71460163159745</c:v>
                </c:pt>
                <c:pt idx="9959">
                  <c:v>126.71326732800038</c:v>
                </c:pt>
                <c:pt idx="9960">
                  <c:v>126.71139848829284</c:v>
                </c:pt>
                <c:pt idx="9961">
                  <c:v>126.70787699911031</c:v>
                </c:pt>
                <c:pt idx="9962">
                  <c:v>126.70415006488291</c:v>
                </c:pt>
                <c:pt idx="9963">
                  <c:v>126.69907522554151</c:v>
                </c:pt>
                <c:pt idx="9964">
                  <c:v>126.69689652688955</c:v>
                </c:pt>
                <c:pt idx="9965">
                  <c:v>126.69429252729346</c:v>
                </c:pt>
                <c:pt idx="9966">
                  <c:v>126.72992058921514</c:v>
                </c:pt>
                <c:pt idx="9967">
                  <c:v>126.7252764575623</c:v>
                </c:pt>
                <c:pt idx="9968">
                  <c:v>126.72479961536752</c:v>
                </c:pt>
                <c:pt idx="9969">
                  <c:v>126.72116034571059</c:v>
                </c:pt>
                <c:pt idx="9970">
                  <c:v>126.71829953486831</c:v>
                </c:pt>
                <c:pt idx="9971">
                  <c:v>126.71421607891482</c:v>
                </c:pt>
                <c:pt idx="9972">
                  <c:v>126.70998276454085</c:v>
                </c:pt>
                <c:pt idx="9973">
                  <c:v>126.70467429643395</c:v>
                </c:pt>
                <c:pt idx="9974">
                  <c:v>126.71706446776375</c:v>
                </c:pt>
                <c:pt idx="9975">
                  <c:v>126.75753263437952</c:v>
                </c:pt>
                <c:pt idx="9976">
                  <c:v>126.7525385018423</c:v>
                </c:pt>
                <c:pt idx="9977">
                  <c:v>126.75048746337862</c:v>
                </c:pt>
                <c:pt idx="9978">
                  <c:v>126.75413052434587</c:v>
                </c:pt>
                <c:pt idx="9979">
                  <c:v>126.76232895607869</c:v>
                </c:pt>
                <c:pt idx="9980">
                  <c:v>126.7733066240539</c:v>
                </c:pt>
                <c:pt idx="9981">
                  <c:v>126.7676906125332</c:v>
                </c:pt>
                <c:pt idx="9982">
                  <c:v>126.76276023936782</c:v>
                </c:pt>
                <c:pt idx="9983">
                  <c:v>126.75860480381188</c:v>
                </c:pt>
                <c:pt idx="9984">
                  <c:v>126.76016582283488</c:v>
                </c:pt>
                <c:pt idx="9985">
                  <c:v>126.76036936353348</c:v>
                </c:pt>
                <c:pt idx="9986">
                  <c:v>126.76421268049278</c:v>
                </c:pt>
                <c:pt idx="9987">
                  <c:v>126.76432566547038</c:v>
                </c:pt>
                <c:pt idx="9988">
                  <c:v>126.7634019164561</c:v>
                </c:pt>
                <c:pt idx="9989">
                  <c:v>126.7621375220495</c:v>
                </c:pt>
                <c:pt idx="9990">
                  <c:v>126.75544109734486</c:v>
                </c:pt>
                <c:pt idx="9991">
                  <c:v>126.75662018875367</c:v>
                </c:pt>
                <c:pt idx="9992">
                  <c:v>126.75272678435054</c:v>
                </c:pt>
                <c:pt idx="9993">
                  <c:v>126.75381996078512</c:v>
                </c:pt>
                <c:pt idx="9994">
                  <c:v>126.74914992024527</c:v>
                </c:pt>
                <c:pt idx="9995">
                  <c:v>126.74438050170407</c:v>
                </c:pt>
                <c:pt idx="9996">
                  <c:v>126.74013518464542</c:v>
                </c:pt>
                <c:pt idx="9997">
                  <c:v>126.74222493841982</c:v>
                </c:pt>
                <c:pt idx="9998">
                  <c:v>126.73846412982675</c:v>
                </c:pt>
                <c:pt idx="9999">
                  <c:v>126.73749874165394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FB6-431E-90C2-F7CCBCA41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915696"/>
        <c:axId val="157911536"/>
      </c:lineChart>
      <c:catAx>
        <c:axId val="157915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57911536"/>
        <c:crosses val="autoZero"/>
        <c:auto val="1"/>
        <c:lblAlgn val="ctr"/>
        <c:lblOffset val="100"/>
        <c:noMultiLvlLbl val="0"/>
      </c:catAx>
      <c:valAx>
        <c:axId val="15791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5791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</xdr:row>
          <xdr:rowOff>95250</xdr:rowOff>
        </xdr:from>
        <xdr:to>
          <xdr:col>8</xdr:col>
          <xdr:colOff>409575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772272</xdr:colOff>
      <xdr:row>9</xdr:row>
      <xdr:rowOff>60529</xdr:rowOff>
    </xdr:from>
    <xdr:to>
      <xdr:col>2</xdr:col>
      <xdr:colOff>588413</xdr:colOff>
      <xdr:row>13</xdr:row>
      <xdr:rowOff>20619</xdr:rowOff>
    </xdr:to>
    <xdr:pic>
      <xdr:nvPicPr>
        <xdr:cNvPr id="3" name="Graphic 2" descr="Signature outlin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8728" y="1786235"/>
          <a:ext cx="663978" cy="662250"/>
        </a:xfrm>
        <a:prstGeom prst="rect">
          <a:avLst/>
        </a:prstGeom>
      </xdr:spPr>
    </xdr:pic>
    <xdr:clientData/>
  </xdr:twoCellAnchor>
  <xdr:twoCellAnchor editAs="oneCell">
    <xdr:from>
      <xdr:col>1</xdr:col>
      <xdr:colOff>817425</xdr:colOff>
      <xdr:row>12</xdr:row>
      <xdr:rowOff>160379</xdr:rowOff>
    </xdr:from>
    <xdr:to>
      <xdr:col>2</xdr:col>
      <xdr:colOff>571499</xdr:colOff>
      <xdr:row>16</xdr:row>
      <xdr:rowOff>60030</xdr:rowOff>
    </xdr:to>
    <xdr:pic>
      <xdr:nvPicPr>
        <xdr:cNvPr id="5" name="Graphic 4" descr="Calculator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3881" y="2418364"/>
          <a:ext cx="605721" cy="5982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590550</xdr:colOff>
          <xdr:row>1</xdr:row>
          <xdr:rowOff>133350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590550</xdr:colOff>
          <xdr:row>1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5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6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6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7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8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205740</xdr:colOff>
      <xdr:row>10</xdr:row>
      <xdr:rowOff>15240</xdr:rowOff>
    </xdr:from>
    <xdr:to>
      <xdr:col>4</xdr:col>
      <xdr:colOff>426720</xdr:colOff>
      <xdr:row>15</xdr:row>
      <xdr:rowOff>175260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 rot="16200000">
          <a:off x="2659380" y="2179320"/>
          <a:ext cx="107442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DE" sz="1100">
              <a:latin typeface="Arial" panose="020B0604020202020204" pitchFamily="34" charset="0"/>
              <a:cs typeface="Arial" panose="020B0604020202020204" pitchFamily="34" charset="0"/>
            </a:rPr>
            <a:t>Growth Rate</a:t>
          </a:r>
        </a:p>
        <a:p>
          <a:endParaRPr lang="en-DE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205740</xdr:colOff>
      <xdr:row>22</xdr:row>
      <xdr:rowOff>15240</xdr:rowOff>
    </xdr:from>
    <xdr:to>
      <xdr:col>4</xdr:col>
      <xdr:colOff>426720</xdr:colOff>
      <xdr:row>27</xdr:row>
      <xdr:rowOff>175260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 rot="16200000">
          <a:off x="2653316" y="2164244"/>
          <a:ext cx="1077698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DE" sz="1100">
              <a:latin typeface="Arial" panose="020B0604020202020204" pitchFamily="34" charset="0"/>
              <a:cs typeface="Arial" panose="020B0604020202020204" pitchFamily="34" charset="0"/>
            </a:rPr>
            <a:t>Growth Rate</a:t>
          </a:r>
        </a:p>
        <a:p>
          <a:endParaRPr lang="en-DE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8194</xdr:colOff>
      <xdr:row>12</xdr:row>
      <xdr:rowOff>8194</xdr:rowOff>
    </xdr:from>
    <xdr:to>
      <xdr:col>2</xdr:col>
      <xdr:colOff>1130710</xdr:colOff>
      <xdr:row>29</xdr:row>
      <xdr:rowOff>172064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6289" y="2162749"/>
          <a:ext cx="2665566" cy="3430945"/>
          <a:chOff x="8194" y="2097549"/>
          <a:chExt cx="2728451" cy="3252838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131097" y="2286000"/>
            <a:ext cx="2605548" cy="3064387"/>
          </a:xfrm>
          <a:prstGeom prst="rect">
            <a:avLst/>
          </a:prstGeom>
          <a:solidFill>
            <a:schemeClr val="bg1">
              <a:lumMod val="9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DE" sz="1100"/>
          </a:p>
        </xdr:txBody>
      </xdr:sp>
      <xdr:pic>
        <xdr:nvPicPr>
          <xdr:cNvPr id="12" name="Graphic 11" descr="Information with solid fill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194" y="2097549"/>
            <a:ext cx="598129" cy="598129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491613" y="2744839"/>
            <a:ext cx="1884516" cy="2359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DE" sz="1100"/>
              <a:t>If the values of the data</a:t>
            </a:r>
            <a:r>
              <a:rPr lang="en-DE" sz="1100" baseline="0"/>
              <a:t> table are not updating, connect the Values of the Sheet "Drivers &amp; Results" to the table above this info box. Then, go to the "Formulas"-Ribbon and click "Calculate Now" on the right side.</a:t>
            </a:r>
            <a:endParaRPr lang="en-DE" sz="1100"/>
          </a:p>
        </xdr:txBody>
      </xdr:sp>
    </xdr:grpSp>
    <xdr:clientData/>
  </xdr:twoCellAnchor>
  <xdr:twoCellAnchor>
    <xdr:from>
      <xdr:col>4</xdr:col>
      <xdr:colOff>171873</xdr:colOff>
      <xdr:row>34</xdr:row>
      <xdr:rowOff>169333</xdr:rowOff>
    </xdr:from>
    <xdr:to>
      <xdr:col>4</xdr:col>
      <xdr:colOff>406399</xdr:colOff>
      <xdr:row>38</xdr:row>
      <xdr:rowOff>183726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 rot="16200000">
          <a:off x="2783840" y="6692900"/>
          <a:ext cx="767926" cy="234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DE" sz="1100">
              <a:latin typeface="Arial" panose="020B0604020202020204" pitchFamily="34" charset="0"/>
              <a:cs typeface="Arial" panose="020B0604020202020204" pitchFamily="34" charset="0"/>
            </a:rPr>
            <a:t>Tax Rate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9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133847</xdr:colOff>
      <xdr:row>6</xdr:row>
      <xdr:rowOff>92766</xdr:rowOff>
    </xdr:from>
    <xdr:to>
      <xdr:col>20</xdr:col>
      <xdr:colOff>549966</xdr:colOff>
      <xdr:row>18</xdr:row>
      <xdr:rowOff>98563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99060</xdr:colOff>
      <xdr:row>21</xdr:row>
      <xdr:rowOff>114300</xdr:rowOff>
    </xdr:from>
    <xdr:to>
      <xdr:col>20</xdr:col>
      <xdr:colOff>541020</xdr:colOff>
      <xdr:row>38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21</xdr:row>
      <xdr:rowOff>99060</xdr:rowOff>
    </xdr:from>
    <xdr:to>
      <xdr:col>11</xdr:col>
      <xdr:colOff>1440180</xdr:colOff>
      <xdr:row>38</xdr:row>
      <xdr:rowOff>91440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>
          <a:grpSpLocks noChangeAspect="1"/>
        </xdr:cNvGrpSpPr>
      </xdr:nvGrpSpPr>
      <xdr:grpSpPr>
        <a:xfrm>
          <a:off x="7395210" y="3966210"/>
          <a:ext cx="1346835" cy="3230880"/>
          <a:chOff x="7536180" y="3848100"/>
          <a:chExt cx="1348740" cy="310134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7536180" y="3848100"/>
            <a:ext cx="1348740" cy="310134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DE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8914" name="Button 2" hidden="1">
                <a:extLst>
                  <a:ext uri="{63B3BB69-23CF-44E3-9099-C40C66FF867C}">
                    <a14:compatExt spid="_x0000_s38914"/>
                  </a:ext>
                  <a:ext uri="{FF2B5EF4-FFF2-40B4-BE49-F238E27FC236}">
                    <a16:creationId xmlns:a16="http://schemas.microsoft.com/office/drawing/2014/main" id="{00000000-0008-0000-0900-000002980000}"/>
                  </a:ext>
                </a:extLst>
              </xdr:cNvPr>
              <xdr:cNvSpPr/>
            </xdr:nvSpPr>
            <xdr:spPr bwMode="auto">
              <a:xfrm>
                <a:off x="7635240" y="3954780"/>
                <a:ext cx="1158240" cy="3581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Run Simulation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8916" name="Button 4" hidden="1">
                <a:extLst>
                  <a:ext uri="{63B3BB69-23CF-44E3-9099-C40C66FF867C}">
                    <a14:compatExt spid="_x0000_s38916"/>
                  </a:ext>
                  <a:ext uri="{FF2B5EF4-FFF2-40B4-BE49-F238E27FC236}">
                    <a16:creationId xmlns:a16="http://schemas.microsoft.com/office/drawing/2014/main" id="{00000000-0008-0000-0900-000004980000}"/>
                  </a:ext>
                </a:extLst>
              </xdr:cNvPr>
              <xdr:cNvSpPr/>
            </xdr:nvSpPr>
            <xdr:spPr bwMode="auto">
              <a:xfrm>
                <a:off x="7635240" y="4450080"/>
                <a:ext cx="1158240" cy="3581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Clear Results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590550</xdr:colOff>
          <xdr:row>1</xdr:row>
          <xdr:rowOff>133350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C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D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590550</xdr:colOff>
          <xdr:row>1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361950</xdr:colOff>
          <xdr:row>3</xdr:row>
          <xdr:rowOff>361950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145CE5-0830-4BC5-A2E1-75941FD4EB46}" name="Table2" displayName="Table2" ref="B43:D10043" totalsRowShown="0" headerRowDxfId="5" dataDxfId="3" headerRowBorderDxfId="4">
  <autoFilter ref="B43:D10043" xr:uid="{6F145CE5-0830-4BC5-A2E1-75941FD4EB46}">
    <filterColumn colId="0" hiddenButton="1"/>
    <filterColumn colId="1" hiddenButton="1"/>
    <filterColumn colId="2" hiddenButton="1"/>
  </autoFilter>
  <tableColumns count="3">
    <tableColumn id="1" xr3:uid="{59763FA2-01A6-4C6E-A431-82C35731845C}" name="Iteration" dataDxfId="2"/>
    <tableColumn id="2" xr3:uid="{42F2FA5C-9DC0-4F51-91DF-729240A4E752}" name="Share Price" dataDxfId="1"/>
    <tableColumn id="3" xr3:uid="{3A7A8C8F-A8C8-43CF-8467-514F396E7E32}" name="Avera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2593-6CBD-4F70-B7E4-E34E9C01EAEC}">
  <sheetPr codeName="Sheet1">
    <tabColor rgb="FF002060"/>
  </sheetPr>
  <dimension ref="B1:EK1006"/>
  <sheetViews>
    <sheetView tabSelected="1" zoomScaleNormal="100" workbookViewId="0">
      <pane xSplit="6" ySplit="5" topLeftCell="G8" activePane="bottomRight" state="frozen"/>
      <selection pane="topRight" activeCell="G1" sqref="G1"/>
      <selection pane="bottomLeft" activeCell="A6" sqref="A6"/>
      <selection pane="bottomRight"/>
    </sheetView>
  </sheetViews>
  <sheetFormatPr defaultColWidth="11.42578125" defaultRowHeight="14.25"/>
  <cols>
    <col min="1" max="1" width="1.5703125" style="5" customWidth="1"/>
    <col min="2" max="2" width="12.42578125" style="5" customWidth="1"/>
    <col min="3" max="5" width="11.42578125" style="5"/>
    <col min="6" max="6" width="29" style="5" bestFit="1" customWidth="1"/>
    <col min="7" max="7" width="12.42578125" style="5" bestFit="1" customWidth="1"/>
    <col min="8" max="16384" width="11.42578125" style="5"/>
  </cols>
  <sheetData>
    <row r="1" spans="2:141" ht="10.15" customHeight="1"/>
    <row r="2" spans="2:141" ht="20.25">
      <c r="B2" s="3" t="s">
        <v>6</v>
      </c>
      <c r="C2" s="4"/>
      <c r="E2" s="6"/>
    </row>
    <row r="3" spans="2:141" ht="20.25">
      <c r="B3" s="7"/>
      <c r="C3" s="4"/>
      <c r="E3" s="8" t="s">
        <v>0</v>
      </c>
    </row>
    <row r="4" spans="2:141">
      <c r="B4" s="4"/>
      <c r="C4" s="4"/>
    </row>
    <row r="5" spans="2:141" ht="15" customHeight="1">
      <c r="E5" s="9" t="s">
        <v>1</v>
      </c>
      <c r="F5" s="9" t="s">
        <v>2</v>
      </c>
      <c r="J5" s="12"/>
    </row>
    <row r="6" spans="2:141" ht="15">
      <c r="B6" s="8" t="s">
        <v>3</v>
      </c>
      <c r="C6" s="10">
        <f ca="1">TODAY()</f>
        <v>45047</v>
      </c>
      <c r="E6" s="14">
        <v>1</v>
      </c>
      <c r="F6" s="14" t="str">
        <f>IF(G6&lt;&gt;"",HYPERLINK("#'"&amp;G6&amp;"'!A1",G6),"")</f>
        <v>Cover Page</v>
      </c>
      <c r="G6" s="13" t="str" cm="1">
        <f t="array" ref="G6:G22">TRANSPOSE(SheetNames)</f>
        <v>Cover Page</v>
      </c>
      <c r="H6" s="25" t="str">
        <f>IF(ISERROR($F$6),HYPERLINK("#'Description'!B25:O109","Please refer to the Enabling Excel 4.0 Macros - section of the description"),"")</f>
        <v/>
      </c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</row>
    <row r="7" spans="2:141">
      <c r="B7" s="8" t="s">
        <v>4</v>
      </c>
      <c r="C7" s="4" t="s">
        <v>179</v>
      </c>
      <c r="E7" s="14">
        <f>IF(F7&lt;&gt;"",E6+1,"")</f>
        <v>2</v>
      </c>
      <c r="F7" s="14" t="str">
        <f t="shared" ref="F7:F40" si="0">IF(G7&lt;&gt;"",HYPERLINK("#'"&amp;G7&amp;"'!A1",G7),"")</f>
        <v>Drivers &amp; Results</v>
      </c>
      <c r="G7" s="13" t="str">
        <v>Drivers &amp; Results</v>
      </c>
    </row>
    <row r="8" spans="2:141">
      <c r="E8" s="14">
        <f t="shared" ref="E8:E40" si="1">IF(F8&lt;&gt;"",E7+1,"")</f>
        <v>3</v>
      </c>
      <c r="F8" s="14" t="str">
        <f t="shared" si="0"/>
        <v>Input --&gt;</v>
      </c>
      <c r="G8" s="13" t="str">
        <v>Input --&gt;</v>
      </c>
      <c r="H8" s="12"/>
      <c r="J8" s="12"/>
    </row>
    <row r="9" spans="2:141">
      <c r="B9" s="8"/>
      <c r="C9" s="4"/>
      <c r="E9" s="14">
        <f t="shared" si="1"/>
        <v>4</v>
      </c>
      <c r="F9" s="14" t="str">
        <f t="shared" si="0"/>
        <v>Cash Flow Assumptions</v>
      </c>
      <c r="G9" s="13" t="str">
        <v>Cash Flow Assumptions</v>
      </c>
    </row>
    <row r="10" spans="2:141">
      <c r="B10" s="311" t="s">
        <v>341</v>
      </c>
      <c r="C10" s="4"/>
      <c r="E10" s="14">
        <f t="shared" si="1"/>
        <v>5</v>
      </c>
      <c r="F10" s="14" t="str">
        <f t="shared" si="0"/>
        <v>Output --&gt;</v>
      </c>
      <c r="G10" s="13" t="str">
        <v>Output --&gt;</v>
      </c>
    </row>
    <row r="11" spans="2:141">
      <c r="C11" s="4"/>
      <c r="E11" s="14">
        <f t="shared" si="1"/>
        <v>6</v>
      </c>
      <c r="F11" s="14" t="str">
        <f>IF(G11&lt;&gt;"",HYPERLINK("#'"&amp;G11&amp;"'!A1",G11),"")</f>
        <v>Cash Flow</v>
      </c>
      <c r="G11" s="13" t="str">
        <v>Cash Flow</v>
      </c>
    </row>
    <row r="12" spans="2:141">
      <c r="B12" s="310" t="s">
        <v>342</v>
      </c>
      <c r="C12" s="4"/>
      <c r="E12" s="14">
        <f t="shared" si="1"/>
        <v>7</v>
      </c>
      <c r="F12" s="14" t="str">
        <f t="shared" si="0"/>
        <v>DCF Valuation</v>
      </c>
      <c r="G12" s="13" t="str">
        <v>DCF Valuation</v>
      </c>
    </row>
    <row r="13" spans="2:141">
      <c r="B13" s="11"/>
      <c r="E13" s="14">
        <f t="shared" si="1"/>
        <v>8</v>
      </c>
      <c r="F13" s="14" t="str">
        <f t="shared" si="0"/>
        <v>Share Price</v>
      </c>
      <c r="G13" s="13" t="str">
        <v>Share Price</v>
      </c>
    </row>
    <row r="14" spans="2:141">
      <c r="E14" s="14">
        <f t="shared" si="1"/>
        <v>9</v>
      </c>
      <c r="F14" s="14" t="str">
        <f>IF(G14&lt;&gt;"",HYPERLINK("#'"&amp;G14&amp;"'!A1",G14),"")</f>
        <v>Sensitivity Analysis</v>
      </c>
      <c r="G14" s="13" t="str">
        <v>Sensitivity Analysis</v>
      </c>
    </row>
    <row r="15" spans="2:141">
      <c r="B15" s="284" t="s">
        <v>343</v>
      </c>
      <c r="E15" s="14">
        <f t="shared" si="1"/>
        <v>10</v>
      </c>
      <c r="F15" s="14" t="str">
        <f t="shared" si="0"/>
        <v>Monte Carlo Simulation</v>
      </c>
      <c r="G15" s="13" t="str">
        <v>Monte Carlo Simulation</v>
      </c>
    </row>
    <row r="16" spans="2:141">
      <c r="E16" s="14">
        <f t="shared" si="1"/>
        <v>11</v>
      </c>
      <c r="F16" s="14" t="str">
        <f t="shared" si="0"/>
        <v>Sources --&gt;</v>
      </c>
      <c r="G16" s="13" t="str">
        <v>Sources --&gt;</v>
      </c>
    </row>
    <row r="17" spans="5:13">
      <c r="E17" s="14">
        <f t="shared" si="1"/>
        <v>12</v>
      </c>
      <c r="F17" s="14" t="str">
        <f t="shared" si="0"/>
        <v>Income - GAAP</v>
      </c>
      <c r="G17" s="13" t="str">
        <v>Income - GAAP</v>
      </c>
      <c r="M17" s="12"/>
    </row>
    <row r="18" spans="5:13">
      <c r="E18" s="14">
        <f t="shared" si="1"/>
        <v>13</v>
      </c>
      <c r="F18" s="14" t="str">
        <f t="shared" si="0"/>
        <v>Balance Sheet - standardized</v>
      </c>
      <c r="G18" s="13" t="str">
        <v>Balance Sheet - standardized</v>
      </c>
    </row>
    <row r="19" spans="5:13">
      <c r="E19" s="14">
        <f t="shared" si="1"/>
        <v>14</v>
      </c>
      <c r="F19" s="14" t="str">
        <f t="shared" si="0"/>
        <v>Cash - standardized</v>
      </c>
      <c r="G19" s="13" t="str">
        <v>Cash - standardized</v>
      </c>
    </row>
    <row r="20" spans="5:13">
      <c r="E20" s="14">
        <f t="shared" si="1"/>
        <v>15</v>
      </c>
      <c r="F20" s="14" t="str">
        <f t="shared" si="0"/>
        <v>CapEx</v>
      </c>
      <c r="G20" s="13" t="str">
        <v>CapEx</v>
      </c>
    </row>
    <row r="21" spans="5:13">
      <c r="E21" s="14">
        <f t="shared" si="1"/>
        <v>16</v>
      </c>
      <c r="F21" s="14" t="str">
        <f t="shared" si="0"/>
        <v>MASTER_Separator --&gt;</v>
      </c>
      <c r="G21" s="13" t="str">
        <v>MASTER_Separator --&gt;</v>
      </c>
    </row>
    <row r="22" spans="5:13">
      <c r="E22" s="14">
        <f t="shared" si="1"/>
        <v>17</v>
      </c>
      <c r="F22" s="14" t="str">
        <f t="shared" si="0"/>
        <v>MASTER_Sheet</v>
      </c>
      <c r="G22" s="13" t="str">
        <v>MASTER_Sheet</v>
      </c>
    </row>
    <row r="23" spans="5:13">
      <c r="E23" s="14" t="str">
        <f t="shared" si="1"/>
        <v/>
      </c>
      <c r="F23" s="14" t="str">
        <f t="shared" si="0"/>
        <v/>
      </c>
      <c r="G23" s="13"/>
    </row>
    <row r="24" spans="5:13">
      <c r="E24" s="14" t="str">
        <f t="shared" si="1"/>
        <v/>
      </c>
      <c r="F24" s="14" t="str">
        <f t="shared" si="0"/>
        <v/>
      </c>
      <c r="G24" s="13"/>
    </row>
    <row r="25" spans="5:13">
      <c r="E25" s="14" t="str">
        <f t="shared" si="1"/>
        <v/>
      </c>
      <c r="F25" s="14" t="str">
        <f t="shared" si="0"/>
        <v/>
      </c>
      <c r="G25" s="13"/>
    </row>
    <row r="26" spans="5:13">
      <c r="E26" s="14" t="str">
        <f t="shared" si="1"/>
        <v/>
      </c>
      <c r="F26" s="14" t="str">
        <f t="shared" si="0"/>
        <v/>
      </c>
      <c r="G26" s="13"/>
    </row>
    <row r="27" spans="5:13">
      <c r="E27" s="14" t="str">
        <f t="shared" si="1"/>
        <v/>
      </c>
      <c r="F27" s="14" t="str">
        <f t="shared" si="0"/>
        <v/>
      </c>
      <c r="G27" s="13"/>
    </row>
    <row r="28" spans="5:13">
      <c r="E28" s="14" t="str">
        <f t="shared" si="1"/>
        <v/>
      </c>
      <c r="F28" s="14" t="str">
        <f t="shared" si="0"/>
        <v/>
      </c>
      <c r="G28" s="13"/>
    </row>
    <row r="29" spans="5:13">
      <c r="E29" s="14" t="str">
        <f t="shared" si="1"/>
        <v/>
      </c>
      <c r="F29" s="14" t="str">
        <f t="shared" si="0"/>
        <v/>
      </c>
      <c r="G29" s="13"/>
    </row>
    <row r="30" spans="5:13">
      <c r="E30" s="14" t="str">
        <f t="shared" si="1"/>
        <v/>
      </c>
      <c r="F30" s="14" t="str">
        <f t="shared" si="0"/>
        <v/>
      </c>
      <c r="G30" s="13"/>
    </row>
    <row r="31" spans="5:13">
      <c r="E31" s="14" t="str">
        <f t="shared" si="1"/>
        <v/>
      </c>
      <c r="F31" s="14" t="str">
        <f t="shared" si="0"/>
        <v/>
      </c>
      <c r="G31" s="13"/>
    </row>
    <row r="32" spans="5:13">
      <c r="E32" s="14" t="str">
        <f t="shared" si="1"/>
        <v/>
      </c>
      <c r="F32" s="14" t="str">
        <f t="shared" si="0"/>
        <v/>
      </c>
      <c r="G32" s="13"/>
    </row>
    <row r="33" spans="5:7">
      <c r="E33" s="14" t="str">
        <f t="shared" si="1"/>
        <v/>
      </c>
      <c r="F33" s="14" t="str">
        <f t="shared" si="0"/>
        <v/>
      </c>
      <c r="G33" s="13"/>
    </row>
    <row r="34" spans="5:7">
      <c r="E34" s="14" t="str">
        <f t="shared" si="1"/>
        <v/>
      </c>
      <c r="F34" s="14" t="str">
        <f t="shared" si="0"/>
        <v/>
      </c>
      <c r="G34" s="13"/>
    </row>
    <row r="35" spans="5:7">
      <c r="E35" s="14" t="str">
        <f t="shared" si="1"/>
        <v/>
      </c>
      <c r="F35" s="14" t="str">
        <f t="shared" si="0"/>
        <v/>
      </c>
      <c r="G35" s="13"/>
    </row>
    <row r="36" spans="5:7">
      <c r="E36" s="14" t="str">
        <f t="shared" si="1"/>
        <v/>
      </c>
      <c r="F36" s="14" t="str">
        <f t="shared" si="0"/>
        <v/>
      </c>
      <c r="G36" s="13"/>
    </row>
    <row r="37" spans="5:7">
      <c r="E37" s="14" t="str">
        <f t="shared" si="1"/>
        <v/>
      </c>
      <c r="F37" s="14" t="str">
        <f t="shared" si="0"/>
        <v/>
      </c>
      <c r="G37" s="13"/>
    </row>
    <row r="38" spans="5:7">
      <c r="E38" s="14" t="str">
        <f t="shared" si="1"/>
        <v/>
      </c>
      <c r="F38" s="14" t="str">
        <f t="shared" si="0"/>
        <v/>
      </c>
      <c r="G38" s="13"/>
    </row>
    <row r="39" spans="5:7">
      <c r="E39" s="14" t="str">
        <f t="shared" si="1"/>
        <v/>
      </c>
      <c r="F39" s="14" t="str">
        <f t="shared" si="0"/>
        <v/>
      </c>
      <c r="G39" s="13"/>
    </row>
    <row r="40" spans="5:7">
      <c r="E40" s="14" t="str">
        <f t="shared" si="1"/>
        <v/>
      </c>
      <c r="F40" s="14" t="str">
        <f t="shared" si="0"/>
        <v/>
      </c>
      <c r="G40" s="13"/>
    </row>
    <row r="41" spans="5:7">
      <c r="E41" s="14" t="str">
        <f>IF(F41&lt;&gt;"",E40+1,"")</f>
        <v/>
      </c>
      <c r="F41" s="14" t="str">
        <f>IF(G41&lt;&gt;"",HYPERLINK("#'"&amp;G41&amp;"'!A1",G41),"")</f>
        <v/>
      </c>
      <c r="G41" s="13"/>
    </row>
    <row r="42" spans="5:7">
      <c r="E42" s="14" t="str">
        <f t="shared" ref="E42:E105" si="2">IF(F42&lt;&gt;"",E41+1,"")</f>
        <v/>
      </c>
      <c r="F42" s="14" t="str">
        <f t="shared" ref="F42:F105" si="3">IF(G42&lt;&gt;"",HYPERLINK("#'"&amp;G42&amp;"'!A1",G42),"")</f>
        <v/>
      </c>
      <c r="G42" s="13"/>
    </row>
    <row r="43" spans="5:7">
      <c r="E43" s="14" t="str">
        <f t="shared" si="2"/>
        <v/>
      </c>
      <c r="F43" s="14" t="str">
        <f t="shared" si="3"/>
        <v/>
      </c>
      <c r="G43" s="13"/>
    </row>
    <row r="44" spans="5:7">
      <c r="E44" s="14" t="str">
        <f t="shared" si="2"/>
        <v/>
      </c>
      <c r="F44" s="14" t="str">
        <f t="shared" si="3"/>
        <v/>
      </c>
      <c r="G44" s="13"/>
    </row>
    <row r="45" spans="5:7">
      <c r="E45" s="14" t="str">
        <f t="shared" si="2"/>
        <v/>
      </c>
      <c r="F45" s="14" t="str">
        <f t="shared" si="3"/>
        <v/>
      </c>
      <c r="G45" s="13"/>
    </row>
    <row r="46" spans="5:7">
      <c r="E46" s="14" t="str">
        <f t="shared" si="2"/>
        <v/>
      </c>
      <c r="F46" s="14" t="str">
        <f t="shared" si="3"/>
        <v/>
      </c>
      <c r="G46" s="13"/>
    </row>
    <row r="47" spans="5:7">
      <c r="E47" s="14" t="str">
        <f t="shared" si="2"/>
        <v/>
      </c>
      <c r="F47" s="14" t="str">
        <f t="shared" si="3"/>
        <v/>
      </c>
      <c r="G47" s="13"/>
    </row>
    <row r="48" spans="5:7">
      <c r="E48" s="14" t="str">
        <f t="shared" si="2"/>
        <v/>
      </c>
      <c r="F48" s="14" t="str">
        <f t="shared" si="3"/>
        <v/>
      </c>
      <c r="G48" s="13"/>
    </row>
    <row r="49" spans="5:7">
      <c r="E49" s="14" t="str">
        <f t="shared" si="2"/>
        <v/>
      </c>
      <c r="F49" s="14" t="str">
        <f t="shared" si="3"/>
        <v/>
      </c>
      <c r="G49" s="13"/>
    </row>
    <row r="50" spans="5:7">
      <c r="E50" s="14" t="str">
        <f t="shared" si="2"/>
        <v/>
      </c>
      <c r="F50" s="14" t="str">
        <f t="shared" si="3"/>
        <v/>
      </c>
      <c r="G50" s="13"/>
    </row>
    <row r="51" spans="5:7">
      <c r="E51" s="14" t="str">
        <f t="shared" si="2"/>
        <v/>
      </c>
      <c r="F51" s="14" t="str">
        <f t="shared" si="3"/>
        <v/>
      </c>
      <c r="G51" s="13"/>
    </row>
    <row r="52" spans="5:7">
      <c r="E52" s="14" t="str">
        <f t="shared" si="2"/>
        <v/>
      </c>
      <c r="F52" s="14" t="str">
        <f t="shared" si="3"/>
        <v/>
      </c>
      <c r="G52" s="13"/>
    </row>
    <row r="53" spans="5:7">
      <c r="E53" s="14" t="str">
        <f t="shared" si="2"/>
        <v/>
      </c>
      <c r="F53" s="14" t="str">
        <f t="shared" si="3"/>
        <v/>
      </c>
      <c r="G53" s="13"/>
    </row>
    <row r="54" spans="5:7">
      <c r="E54" s="14" t="str">
        <f t="shared" si="2"/>
        <v/>
      </c>
      <c r="F54" s="14" t="str">
        <f t="shared" si="3"/>
        <v/>
      </c>
      <c r="G54" s="13"/>
    </row>
    <row r="55" spans="5:7">
      <c r="E55" s="14" t="str">
        <f t="shared" si="2"/>
        <v/>
      </c>
      <c r="F55" s="14" t="str">
        <f t="shared" si="3"/>
        <v/>
      </c>
      <c r="G55" s="13"/>
    </row>
    <row r="56" spans="5:7">
      <c r="E56" s="14" t="str">
        <f t="shared" si="2"/>
        <v/>
      </c>
      <c r="F56" s="14" t="str">
        <f t="shared" si="3"/>
        <v/>
      </c>
      <c r="G56" s="13"/>
    </row>
    <row r="57" spans="5:7">
      <c r="E57" s="14" t="str">
        <f t="shared" si="2"/>
        <v/>
      </c>
      <c r="F57" s="14" t="str">
        <f t="shared" si="3"/>
        <v/>
      </c>
      <c r="G57" s="13"/>
    </row>
    <row r="58" spans="5:7">
      <c r="E58" s="14" t="str">
        <f t="shared" si="2"/>
        <v/>
      </c>
      <c r="F58" s="14" t="str">
        <f t="shared" si="3"/>
        <v/>
      </c>
      <c r="G58" s="13"/>
    </row>
    <row r="59" spans="5:7">
      <c r="E59" s="14" t="str">
        <f t="shared" si="2"/>
        <v/>
      </c>
      <c r="F59" s="14" t="str">
        <f t="shared" si="3"/>
        <v/>
      </c>
      <c r="G59" s="13"/>
    </row>
    <row r="60" spans="5:7">
      <c r="E60" s="14" t="str">
        <f t="shared" si="2"/>
        <v/>
      </c>
      <c r="F60" s="14" t="str">
        <f t="shared" si="3"/>
        <v/>
      </c>
      <c r="G60" s="13"/>
    </row>
    <row r="61" spans="5:7">
      <c r="E61" s="14" t="str">
        <f t="shared" si="2"/>
        <v/>
      </c>
      <c r="F61" s="14" t="str">
        <f t="shared" si="3"/>
        <v/>
      </c>
      <c r="G61" s="13"/>
    </row>
    <row r="62" spans="5:7">
      <c r="E62" s="14" t="str">
        <f t="shared" si="2"/>
        <v/>
      </c>
      <c r="F62" s="14" t="str">
        <f t="shared" si="3"/>
        <v/>
      </c>
      <c r="G62" s="13"/>
    </row>
    <row r="63" spans="5:7">
      <c r="E63" s="14" t="str">
        <f t="shared" si="2"/>
        <v/>
      </c>
      <c r="F63" s="14" t="str">
        <f t="shared" si="3"/>
        <v/>
      </c>
      <c r="G63" s="13"/>
    </row>
    <row r="64" spans="5:7">
      <c r="E64" s="14" t="str">
        <f t="shared" si="2"/>
        <v/>
      </c>
      <c r="F64" s="14" t="str">
        <f t="shared" si="3"/>
        <v/>
      </c>
      <c r="G64" s="13"/>
    </row>
    <row r="65" spans="5:7">
      <c r="E65" s="14" t="str">
        <f t="shared" si="2"/>
        <v/>
      </c>
      <c r="F65" s="14" t="str">
        <f t="shared" si="3"/>
        <v/>
      </c>
      <c r="G65" s="13"/>
    </row>
    <row r="66" spans="5:7">
      <c r="E66" s="14" t="str">
        <f t="shared" si="2"/>
        <v/>
      </c>
      <c r="F66" s="14" t="str">
        <f t="shared" si="3"/>
        <v/>
      </c>
      <c r="G66" s="13"/>
    </row>
    <row r="67" spans="5:7">
      <c r="E67" s="14" t="str">
        <f t="shared" si="2"/>
        <v/>
      </c>
      <c r="F67" s="14" t="str">
        <f t="shared" si="3"/>
        <v/>
      </c>
      <c r="G67" s="13"/>
    </row>
    <row r="68" spans="5:7">
      <c r="E68" s="14" t="str">
        <f t="shared" si="2"/>
        <v/>
      </c>
      <c r="F68" s="14" t="str">
        <f t="shared" si="3"/>
        <v/>
      </c>
      <c r="G68" s="13"/>
    </row>
    <row r="69" spans="5:7">
      <c r="E69" s="14" t="str">
        <f t="shared" si="2"/>
        <v/>
      </c>
      <c r="F69" s="14" t="str">
        <f t="shared" si="3"/>
        <v/>
      </c>
      <c r="G69" s="13"/>
    </row>
    <row r="70" spans="5:7">
      <c r="E70" s="14" t="str">
        <f t="shared" si="2"/>
        <v/>
      </c>
      <c r="F70" s="14" t="str">
        <f t="shared" si="3"/>
        <v/>
      </c>
      <c r="G70" s="13"/>
    </row>
    <row r="71" spans="5:7">
      <c r="E71" s="14" t="str">
        <f t="shared" si="2"/>
        <v/>
      </c>
      <c r="F71" s="14" t="str">
        <f t="shared" si="3"/>
        <v/>
      </c>
      <c r="G71" s="13"/>
    </row>
    <row r="72" spans="5:7">
      <c r="E72" s="14" t="str">
        <f t="shared" si="2"/>
        <v/>
      </c>
      <c r="F72" s="14" t="str">
        <f t="shared" si="3"/>
        <v/>
      </c>
      <c r="G72" s="13"/>
    </row>
    <row r="73" spans="5:7">
      <c r="E73" s="14" t="str">
        <f t="shared" si="2"/>
        <v/>
      </c>
      <c r="F73" s="14" t="str">
        <f t="shared" si="3"/>
        <v/>
      </c>
      <c r="G73" s="13"/>
    </row>
    <row r="74" spans="5:7">
      <c r="E74" s="14" t="str">
        <f t="shared" si="2"/>
        <v/>
      </c>
      <c r="F74" s="14" t="str">
        <f t="shared" si="3"/>
        <v/>
      </c>
      <c r="G74" s="13"/>
    </row>
    <row r="75" spans="5:7">
      <c r="E75" s="14" t="str">
        <f t="shared" si="2"/>
        <v/>
      </c>
      <c r="F75" s="14" t="str">
        <f t="shared" si="3"/>
        <v/>
      </c>
      <c r="G75" s="13"/>
    </row>
    <row r="76" spans="5:7">
      <c r="E76" s="14" t="str">
        <f t="shared" si="2"/>
        <v/>
      </c>
      <c r="F76" s="14" t="str">
        <f t="shared" si="3"/>
        <v/>
      </c>
      <c r="G76" s="13"/>
    </row>
    <row r="77" spans="5:7">
      <c r="E77" s="14" t="str">
        <f t="shared" si="2"/>
        <v/>
      </c>
      <c r="F77" s="14" t="str">
        <f t="shared" si="3"/>
        <v/>
      </c>
      <c r="G77" s="13"/>
    </row>
    <row r="78" spans="5:7">
      <c r="E78" s="14" t="str">
        <f t="shared" si="2"/>
        <v/>
      </c>
      <c r="F78" s="14" t="str">
        <f t="shared" si="3"/>
        <v/>
      </c>
      <c r="G78" s="13"/>
    </row>
    <row r="79" spans="5:7">
      <c r="E79" s="14" t="str">
        <f t="shared" si="2"/>
        <v/>
      </c>
      <c r="F79" s="14" t="str">
        <f t="shared" si="3"/>
        <v/>
      </c>
      <c r="G79" s="13"/>
    </row>
    <row r="80" spans="5:7">
      <c r="E80" s="14" t="str">
        <f t="shared" si="2"/>
        <v/>
      </c>
      <c r="F80" s="14" t="str">
        <f t="shared" si="3"/>
        <v/>
      </c>
      <c r="G80" s="13"/>
    </row>
    <row r="81" spans="5:7">
      <c r="E81" s="14" t="str">
        <f t="shared" si="2"/>
        <v/>
      </c>
      <c r="F81" s="14" t="str">
        <f t="shared" si="3"/>
        <v/>
      </c>
      <c r="G81" s="13"/>
    </row>
    <row r="82" spans="5:7">
      <c r="E82" s="14" t="str">
        <f t="shared" si="2"/>
        <v/>
      </c>
      <c r="F82" s="14" t="str">
        <f t="shared" si="3"/>
        <v/>
      </c>
      <c r="G82" s="13"/>
    </row>
    <row r="83" spans="5:7">
      <c r="E83" s="14" t="str">
        <f t="shared" si="2"/>
        <v/>
      </c>
      <c r="F83" s="14" t="str">
        <f t="shared" si="3"/>
        <v/>
      </c>
      <c r="G83" s="13"/>
    </row>
    <row r="84" spans="5:7">
      <c r="E84" s="14" t="str">
        <f t="shared" si="2"/>
        <v/>
      </c>
      <c r="F84" s="14" t="str">
        <f t="shared" si="3"/>
        <v/>
      </c>
      <c r="G84" s="13"/>
    </row>
    <row r="85" spans="5:7">
      <c r="E85" s="14" t="str">
        <f t="shared" si="2"/>
        <v/>
      </c>
      <c r="F85" s="14" t="str">
        <f t="shared" si="3"/>
        <v/>
      </c>
      <c r="G85" s="13"/>
    </row>
    <row r="86" spans="5:7">
      <c r="E86" s="14" t="str">
        <f t="shared" si="2"/>
        <v/>
      </c>
      <c r="F86" s="14" t="str">
        <f t="shared" si="3"/>
        <v/>
      </c>
      <c r="G86" s="13"/>
    </row>
    <row r="87" spans="5:7">
      <c r="E87" s="14" t="str">
        <f t="shared" si="2"/>
        <v/>
      </c>
      <c r="F87" s="14" t="str">
        <f t="shared" si="3"/>
        <v/>
      </c>
      <c r="G87" s="13"/>
    </row>
    <row r="88" spans="5:7">
      <c r="E88" s="14" t="str">
        <f t="shared" si="2"/>
        <v/>
      </c>
      <c r="F88" s="14" t="str">
        <f t="shared" si="3"/>
        <v/>
      </c>
      <c r="G88" s="13"/>
    </row>
    <row r="89" spans="5:7">
      <c r="E89" s="14" t="str">
        <f t="shared" si="2"/>
        <v/>
      </c>
      <c r="F89" s="14" t="str">
        <f t="shared" si="3"/>
        <v/>
      </c>
      <c r="G89" s="13"/>
    </row>
    <row r="90" spans="5:7">
      <c r="E90" s="14" t="str">
        <f t="shared" si="2"/>
        <v/>
      </c>
      <c r="F90" s="14" t="str">
        <f t="shared" si="3"/>
        <v/>
      </c>
      <c r="G90" s="13"/>
    </row>
    <row r="91" spans="5:7">
      <c r="E91" s="14" t="str">
        <f t="shared" si="2"/>
        <v/>
      </c>
      <c r="F91" s="14" t="str">
        <f t="shared" si="3"/>
        <v/>
      </c>
      <c r="G91" s="13"/>
    </row>
    <row r="92" spans="5:7">
      <c r="E92" s="14" t="str">
        <f t="shared" si="2"/>
        <v/>
      </c>
      <c r="F92" s="14" t="str">
        <f t="shared" si="3"/>
        <v/>
      </c>
      <c r="G92" s="13"/>
    </row>
    <row r="93" spans="5:7">
      <c r="E93" s="14" t="str">
        <f t="shared" si="2"/>
        <v/>
      </c>
      <c r="F93" s="14" t="str">
        <f t="shared" si="3"/>
        <v/>
      </c>
      <c r="G93" s="13"/>
    </row>
    <row r="94" spans="5:7">
      <c r="E94" s="14" t="str">
        <f t="shared" si="2"/>
        <v/>
      </c>
      <c r="F94" s="14" t="str">
        <f t="shared" si="3"/>
        <v/>
      </c>
      <c r="G94" s="13"/>
    </row>
    <row r="95" spans="5:7">
      <c r="E95" s="14" t="str">
        <f t="shared" si="2"/>
        <v/>
      </c>
      <c r="F95" s="14" t="str">
        <f t="shared" si="3"/>
        <v/>
      </c>
      <c r="G95" s="13"/>
    </row>
    <row r="96" spans="5:7">
      <c r="E96" s="14" t="str">
        <f t="shared" si="2"/>
        <v/>
      </c>
      <c r="F96" s="14" t="str">
        <f t="shared" si="3"/>
        <v/>
      </c>
      <c r="G96" s="13"/>
    </row>
    <row r="97" spans="5:7">
      <c r="E97" s="14" t="str">
        <f t="shared" si="2"/>
        <v/>
      </c>
      <c r="F97" s="14" t="str">
        <f t="shared" si="3"/>
        <v/>
      </c>
      <c r="G97" s="13"/>
    </row>
    <row r="98" spans="5:7">
      <c r="E98" s="14" t="str">
        <f t="shared" si="2"/>
        <v/>
      </c>
      <c r="F98" s="14" t="str">
        <f t="shared" si="3"/>
        <v/>
      </c>
      <c r="G98" s="13"/>
    </row>
    <row r="99" spans="5:7">
      <c r="E99" s="14" t="str">
        <f t="shared" si="2"/>
        <v/>
      </c>
      <c r="F99" s="14" t="str">
        <f t="shared" si="3"/>
        <v/>
      </c>
      <c r="G99" s="13"/>
    </row>
    <row r="100" spans="5:7">
      <c r="E100" s="14" t="str">
        <f t="shared" si="2"/>
        <v/>
      </c>
      <c r="F100" s="14" t="str">
        <f t="shared" si="3"/>
        <v/>
      </c>
      <c r="G100" s="13"/>
    </row>
    <row r="101" spans="5:7">
      <c r="E101" s="14" t="str">
        <f t="shared" si="2"/>
        <v/>
      </c>
      <c r="F101" s="14" t="str">
        <f t="shared" si="3"/>
        <v/>
      </c>
      <c r="G101" s="13"/>
    </row>
    <row r="102" spans="5:7">
      <c r="E102" s="14" t="str">
        <f t="shared" si="2"/>
        <v/>
      </c>
      <c r="F102" s="14" t="str">
        <f t="shared" si="3"/>
        <v/>
      </c>
      <c r="G102" s="13"/>
    </row>
    <row r="103" spans="5:7">
      <c r="E103" s="14" t="str">
        <f t="shared" si="2"/>
        <v/>
      </c>
      <c r="F103" s="14" t="str">
        <f t="shared" si="3"/>
        <v/>
      </c>
      <c r="G103" s="13"/>
    </row>
    <row r="104" spans="5:7">
      <c r="E104" s="14" t="str">
        <f t="shared" si="2"/>
        <v/>
      </c>
      <c r="F104" s="14" t="str">
        <f t="shared" si="3"/>
        <v/>
      </c>
      <c r="G104" s="13"/>
    </row>
    <row r="105" spans="5:7">
      <c r="E105" s="14" t="str">
        <f t="shared" si="2"/>
        <v/>
      </c>
      <c r="F105" s="14" t="str">
        <f t="shared" si="3"/>
        <v/>
      </c>
      <c r="G105" s="13"/>
    </row>
    <row r="106" spans="5:7">
      <c r="E106" s="14" t="str">
        <f t="shared" ref="E106:E138" si="4">IF(F106&lt;&gt;"",E105+1,"")</f>
        <v/>
      </c>
      <c r="F106" s="14" t="str">
        <f t="shared" ref="F106:F138" si="5">IF(G106&lt;&gt;"",HYPERLINK("#'"&amp;G106&amp;"'!A1",G106),"")</f>
        <v/>
      </c>
      <c r="G106" s="13"/>
    </row>
    <row r="107" spans="5:7">
      <c r="E107" s="14" t="str">
        <f t="shared" si="4"/>
        <v/>
      </c>
      <c r="F107" s="14" t="str">
        <f t="shared" si="5"/>
        <v/>
      </c>
      <c r="G107" s="13"/>
    </row>
    <row r="108" spans="5:7">
      <c r="E108" s="14" t="str">
        <f t="shared" si="4"/>
        <v/>
      </c>
      <c r="F108" s="14" t="str">
        <f t="shared" si="5"/>
        <v/>
      </c>
      <c r="G108" s="13"/>
    </row>
    <row r="109" spans="5:7">
      <c r="E109" s="14" t="str">
        <f t="shared" si="4"/>
        <v/>
      </c>
      <c r="F109" s="14" t="str">
        <f t="shared" si="5"/>
        <v/>
      </c>
      <c r="G109" s="13"/>
    </row>
    <row r="110" spans="5:7">
      <c r="E110" s="14" t="str">
        <f t="shared" si="4"/>
        <v/>
      </c>
      <c r="F110" s="14" t="str">
        <f t="shared" si="5"/>
        <v/>
      </c>
      <c r="G110" s="13"/>
    </row>
    <row r="111" spans="5:7">
      <c r="E111" s="14" t="str">
        <f t="shared" si="4"/>
        <v/>
      </c>
      <c r="F111" s="14" t="str">
        <f t="shared" si="5"/>
        <v/>
      </c>
      <c r="G111" s="13"/>
    </row>
    <row r="112" spans="5:7">
      <c r="E112" s="14" t="str">
        <f t="shared" si="4"/>
        <v/>
      </c>
      <c r="F112" s="14" t="str">
        <f t="shared" si="5"/>
        <v/>
      </c>
      <c r="G112" s="13"/>
    </row>
    <row r="113" spans="5:7">
      <c r="E113" s="14" t="str">
        <f t="shared" si="4"/>
        <v/>
      </c>
      <c r="F113" s="14" t="str">
        <f t="shared" si="5"/>
        <v/>
      </c>
      <c r="G113" s="13"/>
    </row>
    <row r="114" spans="5:7">
      <c r="E114" s="14" t="str">
        <f t="shared" si="4"/>
        <v/>
      </c>
      <c r="F114" s="14" t="str">
        <f t="shared" si="5"/>
        <v/>
      </c>
      <c r="G114" s="13"/>
    </row>
    <row r="115" spans="5:7">
      <c r="E115" s="14" t="str">
        <f t="shared" si="4"/>
        <v/>
      </c>
      <c r="F115" s="14" t="str">
        <f t="shared" si="5"/>
        <v/>
      </c>
      <c r="G115" s="13"/>
    </row>
    <row r="116" spans="5:7">
      <c r="E116" s="14" t="str">
        <f t="shared" si="4"/>
        <v/>
      </c>
      <c r="F116" s="14" t="str">
        <f t="shared" si="5"/>
        <v/>
      </c>
      <c r="G116" s="13"/>
    </row>
    <row r="117" spans="5:7">
      <c r="E117" s="14" t="str">
        <f t="shared" si="4"/>
        <v/>
      </c>
      <c r="F117" s="14" t="str">
        <f t="shared" si="5"/>
        <v/>
      </c>
      <c r="G117" s="13"/>
    </row>
    <row r="118" spans="5:7">
      <c r="E118" s="14" t="str">
        <f t="shared" si="4"/>
        <v/>
      </c>
      <c r="F118" s="14" t="str">
        <f t="shared" si="5"/>
        <v/>
      </c>
      <c r="G118" s="13"/>
    </row>
    <row r="119" spans="5:7">
      <c r="E119" s="14" t="str">
        <f t="shared" si="4"/>
        <v/>
      </c>
      <c r="F119" s="14" t="str">
        <f t="shared" si="5"/>
        <v/>
      </c>
      <c r="G119" s="13"/>
    </row>
    <row r="120" spans="5:7">
      <c r="E120" s="14" t="str">
        <f t="shared" si="4"/>
        <v/>
      </c>
      <c r="F120" s="14" t="str">
        <f t="shared" si="5"/>
        <v/>
      </c>
      <c r="G120" s="13"/>
    </row>
    <row r="121" spans="5:7">
      <c r="E121" s="14" t="str">
        <f t="shared" si="4"/>
        <v/>
      </c>
      <c r="F121" s="14" t="str">
        <f t="shared" si="5"/>
        <v/>
      </c>
      <c r="G121" s="13"/>
    </row>
    <row r="122" spans="5:7">
      <c r="E122" s="14" t="str">
        <f t="shared" si="4"/>
        <v/>
      </c>
      <c r="F122" s="14" t="str">
        <f t="shared" si="5"/>
        <v/>
      </c>
      <c r="G122" s="13"/>
    </row>
    <row r="123" spans="5:7">
      <c r="E123" s="14" t="str">
        <f t="shared" si="4"/>
        <v/>
      </c>
      <c r="F123" s="14" t="str">
        <f t="shared" si="5"/>
        <v/>
      </c>
      <c r="G123" s="13"/>
    </row>
    <row r="124" spans="5:7">
      <c r="E124" s="14" t="str">
        <f t="shared" si="4"/>
        <v/>
      </c>
      <c r="F124" s="14" t="str">
        <f t="shared" si="5"/>
        <v/>
      </c>
      <c r="G124" s="13"/>
    </row>
    <row r="125" spans="5:7">
      <c r="E125" s="14" t="str">
        <f t="shared" si="4"/>
        <v/>
      </c>
      <c r="F125" s="14" t="str">
        <f t="shared" si="5"/>
        <v/>
      </c>
      <c r="G125" s="13"/>
    </row>
    <row r="126" spans="5:7">
      <c r="E126" s="14" t="str">
        <f t="shared" si="4"/>
        <v/>
      </c>
      <c r="F126" s="14" t="str">
        <f t="shared" si="5"/>
        <v/>
      </c>
      <c r="G126" s="13"/>
    </row>
    <row r="127" spans="5:7">
      <c r="E127" s="14" t="str">
        <f t="shared" si="4"/>
        <v/>
      </c>
      <c r="F127" s="14" t="str">
        <f t="shared" si="5"/>
        <v/>
      </c>
      <c r="G127" s="13"/>
    </row>
    <row r="128" spans="5:7">
      <c r="E128" s="14" t="str">
        <f t="shared" si="4"/>
        <v/>
      </c>
      <c r="F128" s="14" t="str">
        <f t="shared" si="5"/>
        <v/>
      </c>
      <c r="G128" s="13"/>
    </row>
    <row r="129" spans="5:7">
      <c r="E129" s="14" t="str">
        <f t="shared" si="4"/>
        <v/>
      </c>
      <c r="F129" s="14" t="str">
        <f t="shared" si="5"/>
        <v/>
      </c>
      <c r="G129" s="13"/>
    </row>
    <row r="130" spans="5:7">
      <c r="E130" s="14" t="str">
        <f t="shared" si="4"/>
        <v/>
      </c>
      <c r="F130" s="14" t="str">
        <f t="shared" si="5"/>
        <v/>
      </c>
      <c r="G130" s="13"/>
    </row>
    <row r="131" spans="5:7">
      <c r="E131" s="14" t="str">
        <f t="shared" si="4"/>
        <v/>
      </c>
      <c r="F131" s="14" t="str">
        <f t="shared" si="5"/>
        <v/>
      </c>
      <c r="G131" s="13"/>
    </row>
    <row r="132" spans="5:7">
      <c r="E132" s="14" t="str">
        <f t="shared" si="4"/>
        <v/>
      </c>
      <c r="F132" s="14" t="str">
        <f t="shared" si="5"/>
        <v/>
      </c>
      <c r="G132" s="13"/>
    </row>
    <row r="133" spans="5:7">
      <c r="E133" s="14" t="str">
        <f t="shared" si="4"/>
        <v/>
      </c>
      <c r="F133" s="14" t="str">
        <f t="shared" si="5"/>
        <v/>
      </c>
      <c r="G133" s="13"/>
    </row>
    <row r="134" spans="5:7">
      <c r="E134" s="14" t="str">
        <f t="shared" si="4"/>
        <v/>
      </c>
      <c r="F134" s="14" t="str">
        <f t="shared" si="5"/>
        <v/>
      </c>
      <c r="G134" s="13"/>
    </row>
    <row r="135" spans="5:7">
      <c r="E135" s="14" t="str">
        <f t="shared" si="4"/>
        <v/>
      </c>
      <c r="F135" s="14" t="str">
        <f t="shared" si="5"/>
        <v/>
      </c>
      <c r="G135" s="13"/>
    </row>
    <row r="136" spans="5:7">
      <c r="E136" s="14" t="str">
        <f t="shared" si="4"/>
        <v/>
      </c>
      <c r="F136" s="14" t="str">
        <f t="shared" si="5"/>
        <v/>
      </c>
      <c r="G136" s="13"/>
    </row>
    <row r="137" spans="5:7">
      <c r="E137" s="14" t="str">
        <f t="shared" si="4"/>
        <v/>
      </c>
      <c r="F137" s="14" t="str">
        <f t="shared" si="5"/>
        <v/>
      </c>
      <c r="G137" s="13"/>
    </row>
    <row r="138" spans="5:7">
      <c r="E138" s="14" t="str">
        <f t="shared" si="4"/>
        <v/>
      </c>
      <c r="F138" s="14" t="str">
        <f t="shared" si="5"/>
        <v/>
      </c>
      <c r="G138" s="13"/>
    </row>
    <row r="139" spans="5:7">
      <c r="E139" s="14" t="str">
        <f t="shared" ref="E139:E202" si="6">IF(F139&lt;&gt;"",E138+1,"")</f>
        <v/>
      </c>
      <c r="F139" s="14" t="str">
        <f t="shared" ref="F139:F202" si="7">IF(G139&lt;&gt;"",HYPERLINK("#'"&amp;G139&amp;"'!A1",G139),"")</f>
        <v/>
      </c>
    </row>
    <row r="140" spans="5:7">
      <c r="E140" s="14" t="str">
        <f t="shared" si="6"/>
        <v/>
      </c>
      <c r="F140" s="14" t="str">
        <f t="shared" si="7"/>
        <v/>
      </c>
    </row>
    <row r="141" spans="5:7">
      <c r="E141" s="14" t="str">
        <f t="shared" si="6"/>
        <v/>
      </c>
      <c r="F141" s="14" t="str">
        <f t="shared" si="7"/>
        <v/>
      </c>
    </row>
    <row r="142" spans="5:7">
      <c r="E142" s="14" t="str">
        <f t="shared" si="6"/>
        <v/>
      </c>
      <c r="F142" s="14" t="str">
        <f t="shared" si="7"/>
        <v/>
      </c>
    </row>
    <row r="143" spans="5:7">
      <c r="E143" s="14" t="str">
        <f t="shared" si="6"/>
        <v/>
      </c>
      <c r="F143" s="14" t="str">
        <f t="shared" si="7"/>
        <v/>
      </c>
    </row>
    <row r="144" spans="5:7">
      <c r="E144" s="14" t="str">
        <f t="shared" si="6"/>
        <v/>
      </c>
      <c r="F144" s="14" t="str">
        <f t="shared" si="7"/>
        <v/>
      </c>
    </row>
    <row r="145" spans="5:6">
      <c r="E145" s="14" t="str">
        <f t="shared" si="6"/>
        <v/>
      </c>
      <c r="F145" s="14" t="str">
        <f t="shared" si="7"/>
        <v/>
      </c>
    </row>
    <row r="146" spans="5:6">
      <c r="E146" s="14" t="str">
        <f t="shared" si="6"/>
        <v/>
      </c>
      <c r="F146" s="14" t="str">
        <f t="shared" si="7"/>
        <v/>
      </c>
    </row>
    <row r="147" spans="5:6">
      <c r="E147" s="14" t="str">
        <f t="shared" si="6"/>
        <v/>
      </c>
      <c r="F147" s="14" t="str">
        <f t="shared" si="7"/>
        <v/>
      </c>
    </row>
    <row r="148" spans="5:6">
      <c r="E148" s="14" t="str">
        <f t="shared" si="6"/>
        <v/>
      </c>
      <c r="F148" s="14" t="str">
        <f t="shared" si="7"/>
        <v/>
      </c>
    </row>
    <row r="149" spans="5:6">
      <c r="E149" s="14" t="str">
        <f t="shared" si="6"/>
        <v/>
      </c>
      <c r="F149" s="14" t="str">
        <f t="shared" si="7"/>
        <v/>
      </c>
    </row>
    <row r="150" spans="5:6">
      <c r="E150" s="14" t="str">
        <f t="shared" si="6"/>
        <v/>
      </c>
      <c r="F150" s="14" t="str">
        <f t="shared" si="7"/>
        <v/>
      </c>
    </row>
    <row r="151" spans="5:6">
      <c r="E151" s="14" t="str">
        <f t="shared" si="6"/>
        <v/>
      </c>
      <c r="F151" s="14" t="str">
        <f t="shared" si="7"/>
        <v/>
      </c>
    </row>
    <row r="152" spans="5:6">
      <c r="E152" s="14" t="str">
        <f t="shared" si="6"/>
        <v/>
      </c>
      <c r="F152" s="14" t="str">
        <f t="shared" si="7"/>
        <v/>
      </c>
    </row>
    <row r="153" spans="5:6">
      <c r="E153" s="14" t="str">
        <f t="shared" si="6"/>
        <v/>
      </c>
      <c r="F153" s="14" t="str">
        <f t="shared" si="7"/>
        <v/>
      </c>
    </row>
    <row r="154" spans="5:6">
      <c r="E154" s="14" t="str">
        <f t="shared" si="6"/>
        <v/>
      </c>
      <c r="F154" s="14" t="str">
        <f t="shared" si="7"/>
        <v/>
      </c>
    </row>
    <row r="155" spans="5:6">
      <c r="E155" s="14" t="str">
        <f t="shared" si="6"/>
        <v/>
      </c>
      <c r="F155" s="14" t="str">
        <f t="shared" si="7"/>
        <v/>
      </c>
    </row>
    <row r="156" spans="5:6">
      <c r="E156" s="14" t="str">
        <f t="shared" si="6"/>
        <v/>
      </c>
      <c r="F156" s="14" t="str">
        <f t="shared" si="7"/>
        <v/>
      </c>
    </row>
    <row r="157" spans="5:6">
      <c r="E157" s="14" t="str">
        <f t="shared" si="6"/>
        <v/>
      </c>
      <c r="F157" s="14" t="str">
        <f t="shared" si="7"/>
        <v/>
      </c>
    </row>
    <row r="158" spans="5:6">
      <c r="E158" s="14" t="str">
        <f t="shared" si="6"/>
        <v/>
      </c>
      <c r="F158" s="14" t="str">
        <f t="shared" si="7"/>
        <v/>
      </c>
    </row>
    <row r="159" spans="5:6">
      <c r="E159" s="14" t="str">
        <f t="shared" si="6"/>
        <v/>
      </c>
      <c r="F159" s="14" t="str">
        <f t="shared" si="7"/>
        <v/>
      </c>
    </row>
    <row r="160" spans="5:6">
      <c r="E160" s="14" t="str">
        <f t="shared" si="6"/>
        <v/>
      </c>
      <c r="F160" s="14" t="str">
        <f t="shared" si="7"/>
        <v/>
      </c>
    </row>
    <row r="161" spans="5:6">
      <c r="E161" s="14" t="str">
        <f t="shared" si="6"/>
        <v/>
      </c>
      <c r="F161" s="14" t="str">
        <f t="shared" si="7"/>
        <v/>
      </c>
    </row>
    <row r="162" spans="5:6">
      <c r="E162" s="14" t="str">
        <f t="shared" si="6"/>
        <v/>
      </c>
      <c r="F162" s="14" t="str">
        <f t="shared" si="7"/>
        <v/>
      </c>
    </row>
    <row r="163" spans="5:6">
      <c r="E163" s="14" t="str">
        <f t="shared" si="6"/>
        <v/>
      </c>
      <c r="F163" s="14" t="str">
        <f t="shared" si="7"/>
        <v/>
      </c>
    </row>
    <row r="164" spans="5:6">
      <c r="E164" s="14" t="str">
        <f t="shared" si="6"/>
        <v/>
      </c>
      <c r="F164" s="14" t="str">
        <f t="shared" si="7"/>
        <v/>
      </c>
    </row>
    <row r="165" spans="5:6">
      <c r="E165" s="14" t="str">
        <f t="shared" si="6"/>
        <v/>
      </c>
      <c r="F165" s="14" t="str">
        <f t="shared" si="7"/>
        <v/>
      </c>
    </row>
    <row r="166" spans="5:6">
      <c r="E166" s="14" t="str">
        <f t="shared" si="6"/>
        <v/>
      </c>
      <c r="F166" s="14" t="str">
        <f t="shared" si="7"/>
        <v/>
      </c>
    </row>
    <row r="167" spans="5:6">
      <c r="E167" s="14" t="str">
        <f t="shared" si="6"/>
        <v/>
      </c>
      <c r="F167" s="14" t="str">
        <f t="shared" si="7"/>
        <v/>
      </c>
    </row>
    <row r="168" spans="5:6">
      <c r="E168" s="14" t="str">
        <f t="shared" si="6"/>
        <v/>
      </c>
      <c r="F168" s="14" t="str">
        <f t="shared" si="7"/>
        <v/>
      </c>
    </row>
    <row r="169" spans="5:6">
      <c r="E169" s="14" t="str">
        <f t="shared" si="6"/>
        <v/>
      </c>
      <c r="F169" s="14" t="str">
        <f t="shared" si="7"/>
        <v/>
      </c>
    </row>
    <row r="170" spans="5:6">
      <c r="E170" s="14" t="str">
        <f t="shared" si="6"/>
        <v/>
      </c>
      <c r="F170" s="14" t="str">
        <f t="shared" si="7"/>
        <v/>
      </c>
    </row>
    <row r="171" spans="5:6">
      <c r="E171" s="14" t="str">
        <f t="shared" si="6"/>
        <v/>
      </c>
      <c r="F171" s="14" t="str">
        <f t="shared" si="7"/>
        <v/>
      </c>
    </row>
    <row r="172" spans="5:6">
      <c r="E172" s="14" t="str">
        <f t="shared" si="6"/>
        <v/>
      </c>
      <c r="F172" s="14" t="str">
        <f t="shared" si="7"/>
        <v/>
      </c>
    </row>
    <row r="173" spans="5:6">
      <c r="E173" s="14" t="str">
        <f t="shared" si="6"/>
        <v/>
      </c>
      <c r="F173" s="14" t="str">
        <f t="shared" si="7"/>
        <v/>
      </c>
    </row>
    <row r="174" spans="5:6">
      <c r="E174" s="14" t="str">
        <f t="shared" si="6"/>
        <v/>
      </c>
      <c r="F174" s="14" t="str">
        <f t="shared" si="7"/>
        <v/>
      </c>
    </row>
    <row r="175" spans="5:6">
      <c r="E175" s="14" t="str">
        <f t="shared" si="6"/>
        <v/>
      </c>
      <c r="F175" s="14" t="str">
        <f t="shared" si="7"/>
        <v/>
      </c>
    </row>
    <row r="176" spans="5:6">
      <c r="E176" s="14" t="str">
        <f t="shared" si="6"/>
        <v/>
      </c>
      <c r="F176" s="14" t="str">
        <f t="shared" si="7"/>
        <v/>
      </c>
    </row>
    <row r="177" spans="5:6">
      <c r="E177" s="14" t="str">
        <f t="shared" si="6"/>
        <v/>
      </c>
      <c r="F177" s="14" t="str">
        <f t="shared" si="7"/>
        <v/>
      </c>
    </row>
    <row r="178" spans="5:6">
      <c r="E178" s="14" t="str">
        <f t="shared" si="6"/>
        <v/>
      </c>
      <c r="F178" s="14" t="str">
        <f t="shared" si="7"/>
        <v/>
      </c>
    </row>
    <row r="179" spans="5:6">
      <c r="E179" s="14" t="str">
        <f t="shared" si="6"/>
        <v/>
      </c>
      <c r="F179" s="14" t="str">
        <f t="shared" si="7"/>
        <v/>
      </c>
    </row>
    <row r="180" spans="5:6">
      <c r="E180" s="14" t="str">
        <f t="shared" si="6"/>
        <v/>
      </c>
      <c r="F180" s="14" t="str">
        <f t="shared" si="7"/>
        <v/>
      </c>
    </row>
    <row r="181" spans="5:6">
      <c r="E181" s="14" t="str">
        <f t="shared" si="6"/>
        <v/>
      </c>
      <c r="F181" s="14" t="str">
        <f t="shared" si="7"/>
        <v/>
      </c>
    </row>
    <row r="182" spans="5:6">
      <c r="E182" s="14" t="str">
        <f t="shared" si="6"/>
        <v/>
      </c>
      <c r="F182" s="14" t="str">
        <f t="shared" si="7"/>
        <v/>
      </c>
    </row>
    <row r="183" spans="5:6">
      <c r="E183" s="14" t="str">
        <f t="shared" si="6"/>
        <v/>
      </c>
      <c r="F183" s="14" t="str">
        <f t="shared" si="7"/>
        <v/>
      </c>
    </row>
    <row r="184" spans="5:6">
      <c r="E184" s="14" t="str">
        <f t="shared" si="6"/>
        <v/>
      </c>
      <c r="F184" s="14" t="str">
        <f t="shared" si="7"/>
        <v/>
      </c>
    </row>
    <row r="185" spans="5:6">
      <c r="E185" s="14" t="str">
        <f t="shared" si="6"/>
        <v/>
      </c>
      <c r="F185" s="14" t="str">
        <f t="shared" si="7"/>
        <v/>
      </c>
    </row>
    <row r="186" spans="5:6">
      <c r="E186" s="14" t="str">
        <f t="shared" si="6"/>
        <v/>
      </c>
      <c r="F186" s="14" t="str">
        <f t="shared" si="7"/>
        <v/>
      </c>
    </row>
    <row r="187" spans="5:6">
      <c r="E187" s="14" t="str">
        <f t="shared" si="6"/>
        <v/>
      </c>
      <c r="F187" s="14" t="str">
        <f t="shared" si="7"/>
        <v/>
      </c>
    </row>
    <row r="188" spans="5:6">
      <c r="E188" s="14" t="str">
        <f t="shared" si="6"/>
        <v/>
      </c>
      <c r="F188" s="14" t="str">
        <f t="shared" si="7"/>
        <v/>
      </c>
    </row>
    <row r="189" spans="5:6">
      <c r="E189" s="14" t="str">
        <f t="shared" si="6"/>
        <v/>
      </c>
      <c r="F189" s="14" t="str">
        <f t="shared" si="7"/>
        <v/>
      </c>
    </row>
    <row r="190" spans="5:6">
      <c r="E190" s="14" t="str">
        <f t="shared" si="6"/>
        <v/>
      </c>
      <c r="F190" s="14" t="str">
        <f t="shared" si="7"/>
        <v/>
      </c>
    </row>
    <row r="191" spans="5:6">
      <c r="E191" s="14" t="str">
        <f t="shared" si="6"/>
        <v/>
      </c>
      <c r="F191" s="14" t="str">
        <f t="shared" si="7"/>
        <v/>
      </c>
    </row>
    <row r="192" spans="5:6">
      <c r="E192" s="14" t="str">
        <f t="shared" si="6"/>
        <v/>
      </c>
      <c r="F192" s="14" t="str">
        <f t="shared" si="7"/>
        <v/>
      </c>
    </row>
    <row r="193" spans="5:6">
      <c r="E193" s="14" t="str">
        <f t="shared" si="6"/>
        <v/>
      </c>
      <c r="F193" s="14" t="str">
        <f t="shared" si="7"/>
        <v/>
      </c>
    </row>
    <row r="194" spans="5:6">
      <c r="E194" s="14" t="str">
        <f t="shared" si="6"/>
        <v/>
      </c>
      <c r="F194" s="14" t="str">
        <f t="shared" si="7"/>
        <v/>
      </c>
    </row>
    <row r="195" spans="5:6">
      <c r="E195" s="14" t="str">
        <f t="shared" si="6"/>
        <v/>
      </c>
      <c r="F195" s="14" t="str">
        <f t="shared" si="7"/>
        <v/>
      </c>
    </row>
    <row r="196" spans="5:6">
      <c r="E196" s="14" t="str">
        <f t="shared" si="6"/>
        <v/>
      </c>
      <c r="F196" s="14" t="str">
        <f t="shared" si="7"/>
        <v/>
      </c>
    </row>
    <row r="197" spans="5:6">
      <c r="E197" s="14" t="str">
        <f t="shared" si="6"/>
        <v/>
      </c>
      <c r="F197" s="14" t="str">
        <f t="shared" si="7"/>
        <v/>
      </c>
    </row>
    <row r="198" spans="5:6">
      <c r="E198" s="14" t="str">
        <f t="shared" si="6"/>
        <v/>
      </c>
      <c r="F198" s="14" t="str">
        <f t="shared" si="7"/>
        <v/>
      </c>
    </row>
    <row r="199" spans="5:6">
      <c r="E199" s="14" t="str">
        <f t="shared" si="6"/>
        <v/>
      </c>
      <c r="F199" s="14" t="str">
        <f t="shared" si="7"/>
        <v/>
      </c>
    </row>
    <row r="200" spans="5:6">
      <c r="E200" s="14" t="str">
        <f t="shared" si="6"/>
        <v/>
      </c>
      <c r="F200" s="14" t="str">
        <f t="shared" si="7"/>
        <v/>
      </c>
    </row>
    <row r="201" spans="5:6">
      <c r="E201" s="14" t="str">
        <f t="shared" si="6"/>
        <v/>
      </c>
      <c r="F201" s="14" t="str">
        <f t="shared" si="7"/>
        <v/>
      </c>
    </row>
    <row r="202" spans="5:6">
      <c r="E202" s="14" t="str">
        <f t="shared" si="6"/>
        <v/>
      </c>
      <c r="F202" s="14" t="str">
        <f t="shared" si="7"/>
        <v/>
      </c>
    </row>
    <row r="203" spans="5:6">
      <c r="E203" s="14" t="str">
        <f t="shared" ref="E203:E266" si="8">IF(F203&lt;&gt;"",E202+1,"")</f>
        <v/>
      </c>
      <c r="F203" s="14" t="str">
        <f t="shared" ref="F203:F266" si="9">IF(G203&lt;&gt;"",HYPERLINK("#'"&amp;G203&amp;"'!A1",G203),"")</f>
        <v/>
      </c>
    </row>
    <row r="204" spans="5:6">
      <c r="E204" s="14" t="str">
        <f t="shared" si="8"/>
        <v/>
      </c>
      <c r="F204" s="14" t="str">
        <f t="shared" si="9"/>
        <v/>
      </c>
    </row>
    <row r="205" spans="5:6">
      <c r="E205" s="14" t="str">
        <f t="shared" si="8"/>
        <v/>
      </c>
      <c r="F205" s="14" t="str">
        <f t="shared" si="9"/>
        <v/>
      </c>
    </row>
    <row r="206" spans="5:6">
      <c r="E206" s="14" t="str">
        <f t="shared" si="8"/>
        <v/>
      </c>
      <c r="F206" s="14" t="str">
        <f t="shared" si="9"/>
        <v/>
      </c>
    </row>
    <row r="207" spans="5:6">
      <c r="E207" s="14" t="str">
        <f t="shared" si="8"/>
        <v/>
      </c>
      <c r="F207" s="14" t="str">
        <f t="shared" si="9"/>
        <v/>
      </c>
    </row>
    <row r="208" spans="5:6">
      <c r="E208" s="14" t="str">
        <f t="shared" si="8"/>
        <v/>
      </c>
      <c r="F208" s="14" t="str">
        <f t="shared" si="9"/>
        <v/>
      </c>
    </row>
    <row r="209" spans="5:6">
      <c r="E209" s="14" t="str">
        <f t="shared" si="8"/>
        <v/>
      </c>
      <c r="F209" s="14" t="str">
        <f t="shared" si="9"/>
        <v/>
      </c>
    </row>
    <row r="210" spans="5:6">
      <c r="E210" s="14" t="str">
        <f t="shared" si="8"/>
        <v/>
      </c>
      <c r="F210" s="14" t="str">
        <f t="shared" si="9"/>
        <v/>
      </c>
    </row>
    <row r="211" spans="5:6">
      <c r="E211" s="14" t="str">
        <f t="shared" si="8"/>
        <v/>
      </c>
      <c r="F211" s="14" t="str">
        <f t="shared" si="9"/>
        <v/>
      </c>
    </row>
    <row r="212" spans="5:6">
      <c r="E212" s="14" t="str">
        <f t="shared" si="8"/>
        <v/>
      </c>
      <c r="F212" s="14" t="str">
        <f t="shared" si="9"/>
        <v/>
      </c>
    </row>
    <row r="213" spans="5:6">
      <c r="E213" s="14" t="str">
        <f t="shared" si="8"/>
        <v/>
      </c>
      <c r="F213" s="14" t="str">
        <f t="shared" si="9"/>
        <v/>
      </c>
    </row>
    <row r="214" spans="5:6">
      <c r="E214" s="14" t="str">
        <f t="shared" si="8"/>
        <v/>
      </c>
      <c r="F214" s="14" t="str">
        <f t="shared" si="9"/>
        <v/>
      </c>
    </row>
    <row r="215" spans="5:6">
      <c r="E215" s="14" t="str">
        <f t="shared" si="8"/>
        <v/>
      </c>
      <c r="F215" s="14" t="str">
        <f t="shared" si="9"/>
        <v/>
      </c>
    </row>
    <row r="216" spans="5:6">
      <c r="E216" s="14" t="str">
        <f t="shared" si="8"/>
        <v/>
      </c>
      <c r="F216" s="14" t="str">
        <f t="shared" si="9"/>
        <v/>
      </c>
    </row>
    <row r="217" spans="5:6">
      <c r="E217" s="14" t="str">
        <f t="shared" si="8"/>
        <v/>
      </c>
      <c r="F217" s="14" t="str">
        <f t="shared" si="9"/>
        <v/>
      </c>
    </row>
    <row r="218" spans="5:6">
      <c r="E218" s="14" t="str">
        <f t="shared" si="8"/>
        <v/>
      </c>
      <c r="F218" s="14" t="str">
        <f t="shared" si="9"/>
        <v/>
      </c>
    </row>
    <row r="219" spans="5:6">
      <c r="E219" s="14" t="str">
        <f t="shared" si="8"/>
        <v/>
      </c>
      <c r="F219" s="14" t="str">
        <f t="shared" si="9"/>
        <v/>
      </c>
    </row>
    <row r="220" spans="5:6">
      <c r="E220" s="14" t="str">
        <f t="shared" si="8"/>
        <v/>
      </c>
      <c r="F220" s="14" t="str">
        <f t="shared" si="9"/>
        <v/>
      </c>
    </row>
    <row r="221" spans="5:6">
      <c r="E221" s="14" t="str">
        <f t="shared" si="8"/>
        <v/>
      </c>
      <c r="F221" s="14" t="str">
        <f t="shared" si="9"/>
        <v/>
      </c>
    </row>
    <row r="222" spans="5:6">
      <c r="E222" s="14" t="str">
        <f t="shared" si="8"/>
        <v/>
      </c>
      <c r="F222" s="14" t="str">
        <f t="shared" si="9"/>
        <v/>
      </c>
    </row>
    <row r="223" spans="5:6">
      <c r="E223" s="14" t="str">
        <f t="shared" si="8"/>
        <v/>
      </c>
      <c r="F223" s="14" t="str">
        <f t="shared" si="9"/>
        <v/>
      </c>
    </row>
    <row r="224" spans="5:6">
      <c r="E224" s="14" t="str">
        <f t="shared" si="8"/>
        <v/>
      </c>
      <c r="F224" s="14" t="str">
        <f t="shared" si="9"/>
        <v/>
      </c>
    </row>
    <row r="225" spans="5:6">
      <c r="E225" s="14" t="str">
        <f t="shared" si="8"/>
        <v/>
      </c>
      <c r="F225" s="14" t="str">
        <f t="shared" si="9"/>
        <v/>
      </c>
    </row>
    <row r="226" spans="5:6">
      <c r="E226" s="14" t="str">
        <f t="shared" si="8"/>
        <v/>
      </c>
      <c r="F226" s="14" t="str">
        <f t="shared" si="9"/>
        <v/>
      </c>
    </row>
    <row r="227" spans="5:6">
      <c r="E227" s="14" t="str">
        <f t="shared" si="8"/>
        <v/>
      </c>
      <c r="F227" s="14" t="str">
        <f t="shared" si="9"/>
        <v/>
      </c>
    </row>
    <row r="228" spans="5:6">
      <c r="E228" s="14" t="str">
        <f t="shared" si="8"/>
        <v/>
      </c>
      <c r="F228" s="14" t="str">
        <f t="shared" si="9"/>
        <v/>
      </c>
    </row>
    <row r="229" spans="5:6">
      <c r="E229" s="14" t="str">
        <f t="shared" si="8"/>
        <v/>
      </c>
      <c r="F229" s="14" t="str">
        <f t="shared" si="9"/>
        <v/>
      </c>
    </row>
    <row r="230" spans="5:6">
      <c r="E230" s="14" t="str">
        <f t="shared" si="8"/>
        <v/>
      </c>
      <c r="F230" s="14" t="str">
        <f t="shared" si="9"/>
        <v/>
      </c>
    </row>
    <row r="231" spans="5:6">
      <c r="E231" s="14" t="str">
        <f t="shared" si="8"/>
        <v/>
      </c>
      <c r="F231" s="14" t="str">
        <f t="shared" si="9"/>
        <v/>
      </c>
    </row>
    <row r="232" spans="5:6">
      <c r="E232" s="14" t="str">
        <f t="shared" si="8"/>
        <v/>
      </c>
      <c r="F232" s="14" t="str">
        <f t="shared" si="9"/>
        <v/>
      </c>
    </row>
    <row r="233" spans="5:6">
      <c r="E233" s="14" t="str">
        <f t="shared" si="8"/>
        <v/>
      </c>
      <c r="F233" s="14" t="str">
        <f t="shared" si="9"/>
        <v/>
      </c>
    </row>
    <row r="234" spans="5:6">
      <c r="E234" s="14" t="str">
        <f t="shared" si="8"/>
        <v/>
      </c>
      <c r="F234" s="14" t="str">
        <f t="shared" si="9"/>
        <v/>
      </c>
    </row>
    <row r="235" spans="5:6">
      <c r="E235" s="14" t="str">
        <f t="shared" si="8"/>
        <v/>
      </c>
      <c r="F235" s="14" t="str">
        <f t="shared" si="9"/>
        <v/>
      </c>
    </row>
    <row r="236" spans="5:6">
      <c r="E236" s="14" t="str">
        <f t="shared" si="8"/>
        <v/>
      </c>
      <c r="F236" s="14" t="str">
        <f t="shared" si="9"/>
        <v/>
      </c>
    </row>
    <row r="237" spans="5:6">
      <c r="E237" s="14" t="str">
        <f t="shared" si="8"/>
        <v/>
      </c>
      <c r="F237" s="14" t="str">
        <f t="shared" si="9"/>
        <v/>
      </c>
    </row>
    <row r="238" spans="5:6">
      <c r="E238" s="14" t="str">
        <f t="shared" si="8"/>
        <v/>
      </c>
      <c r="F238" s="14" t="str">
        <f t="shared" si="9"/>
        <v/>
      </c>
    </row>
    <row r="239" spans="5:6">
      <c r="E239" s="14" t="str">
        <f t="shared" si="8"/>
        <v/>
      </c>
      <c r="F239" s="14" t="str">
        <f t="shared" si="9"/>
        <v/>
      </c>
    </row>
    <row r="240" spans="5:6">
      <c r="E240" s="14" t="str">
        <f t="shared" si="8"/>
        <v/>
      </c>
      <c r="F240" s="14" t="str">
        <f t="shared" si="9"/>
        <v/>
      </c>
    </row>
    <row r="241" spans="5:6">
      <c r="E241" s="14" t="str">
        <f t="shared" si="8"/>
        <v/>
      </c>
      <c r="F241" s="14" t="str">
        <f t="shared" si="9"/>
        <v/>
      </c>
    </row>
    <row r="242" spans="5:6">
      <c r="E242" s="14" t="str">
        <f t="shared" si="8"/>
        <v/>
      </c>
      <c r="F242" s="14" t="str">
        <f t="shared" si="9"/>
        <v/>
      </c>
    </row>
    <row r="243" spans="5:6">
      <c r="E243" s="14" t="str">
        <f t="shared" si="8"/>
        <v/>
      </c>
      <c r="F243" s="14" t="str">
        <f t="shared" si="9"/>
        <v/>
      </c>
    </row>
    <row r="244" spans="5:6">
      <c r="E244" s="14" t="str">
        <f t="shared" si="8"/>
        <v/>
      </c>
      <c r="F244" s="14" t="str">
        <f t="shared" si="9"/>
        <v/>
      </c>
    </row>
    <row r="245" spans="5:6">
      <c r="E245" s="14" t="str">
        <f t="shared" si="8"/>
        <v/>
      </c>
      <c r="F245" s="14" t="str">
        <f t="shared" si="9"/>
        <v/>
      </c>
    </row>
    <row r="246" spans="5:6">
      <c r="E246" s="14" t="str">
        <f t="shared" si="8"/>
        <v/>
      </c>
      <c r="F246" s="14" t="str">
        <f t="shared" si="9"/>
        <v/>
      </c>
    </row>
    <row r="247" spans="5:6">
      <c r="E247" s="14" t="str">
        <f t="shared" si="8"/>
        <v/>
      </c>
      <c r="F247" s="14" t="str">
        <f t="shared" si="9"/>
        <v/>
      </c>
    </row>
    <row r="248" spans="5:6">
      <c r="E248" s="14" t="str">
        <f t="shared" si="8"/>
        <v/>
      </c>
      <c r="F248" s="14" t="str">
        <f t="shared" si="9"/>
        <v/>
      </c>
    </row>
    <row r="249" spans="5:6">
      <c r="E249" s="14" t="str">
        <f t="shared" si="8"/>
        <v/>
      </c>
      <c r="F249" s="14" t="str">
        <f t="shared" si="9"/>
        <v/>
      </c>
    </row>
    <row r="250" spans="5:6">
      <c r="E250" s="14" t="str">
        <f t="shared" si="8"/>
        <v/>
      </c>
      <c r="F250" s="14" t="str">
        <f t="shared" si="9"/>
        <v/>
      </c>
    </row>
    <row r="251" spans="5:6">
      <c r="E251" s="14" t="str">
        <f t="shared" si="8"/>
        <v/>
      </c>
      <c r="F251" s="14" t="str">
        <f t="shared" si="9"/>
        <v/>
      </c>
    </row>
    <row r="252" spans="5:6">
      <c r="E252" s="14" t="str">
        <f t="shared" si="8"/>
        <v/>
      </c>
      <c r="F252" s="14" t="str">
        <f t="shared" si="9"/>
        <v/>
      </c>
    </row>
    <row r="253" spans="5:6">
      <c r="E253" s="14" t="str">
        <f t="shared" si="8"/>
        <v/>
      </c>
      <c r="F253" s="14" t="str">
        <f t="shared" si="9"/>
        <v/>
      </c>
    </row>
    <row r="254" spans="5:6">
      <c r="E254" s="14" t="str">
        <f t="shared" si="8"/>
        <v/>
      </c>
      <c r="F254" s="14" t="str">
        <f t="shared" si="9"/>
        <v/>
      </c>
    </row>
    <row r="255" spans="5:6">
      <c r="E255" s="14" t="str">
        <f t="shared" si="8"/>
        <v/>
      </c>
      <c r="F255" s="14" t="str">
        <f t="shared" si="9"/>
        <v/>
      </c>
    </row>
    <row r="256" spans="5:6">
      <c r="E256" s="14" t="str">
        <f t="shared" si="8"/>
        <v/>
      </c>
      <c r="F256" s="14" t="str">
        <f t="shared" si="9"/>
        <v/>
      </c>
    </row>
    <row r="257" spans="5:6">
      <c r="E257" s="14" t="str">
        <f t="shared" si="8"/>
        <v/>
      </c>
      <c r="F257" s="14" t="str">
        <f t="shared" si="9"/>
        <v/>
      </c>
    </row>
    <row r="258" spans="5:6">
      <c r="E258" s="14" t="str">
        <f t="shared" si="8"/>
        <v/>
      </c>
      <c r="F258" s="14" t="str">
        <f t="shared" si="9"/>
        <v/>
      </c>
    </row>
    <row r="259" spans="5:6">
      <c r="E259" s="14" t="str">
        <f t="shared" si="8"/>
        <v/>
      </c>
      <c r="F259" s="14" t="str">
        <f t="shared" si="9"/>
        <v/>
      </c>
    </row>
    <row r="260" spans="5:6">
      <c r="E260" s="14" t="str">
        <f t="shared" si="8"/>
        <v/>
      </c>
      <c r="F260" s="14" t="str">
        <f t="shared" si="9"/>
        <v/>
      </c>
    </row>
    <row r="261" spans="5:6">
      <c r="E261" s="14" t="str">
        <f t="shared" si="8"/>
        <v/>
      </c>
      <c r="F261" s="14" t="str">
        <f t="shared" si="9"/>
        <v/>
      </c>
    </row>
    <row r="262" spans="5:6">
      <c r="E262" s="14" t="str">
        <f t="shared" si="8"/>
        <v/>
      </c>
      <c r="F262" s="14" t="str">
        <f t="shared" si="9"/>
        <v/>
      </c>
    </row>
    <row r="263" spans="5:6">
      <c r="E263" s="14" t="str">
        <f t="shared" si="8"/>
        <v/>
      </c>
      <c r="F263" s="14" t="str">
        <f t="shared" si="9"/>
        <v/>
      </c>
    </row>
    <row r="264" spans="5:6">
      <c r="E264" s="14" t="str">
        <f t="shared" si="8"/>
        <v/>
      </c>
      <c r="F264" s="14" t="str">
        <f t="shared" si="9"/>
        <v/>
      </c>
    </row>
    <row r="265" spans="5:6">
      <c r="E265" s="14" t="str">
        <f t="shared" si="8"/>
        <v/>
      </c>
      <c r="F265" s="14" t="str">
        <f t="shared" si="9"/>
        <v/>
      </c>
    </row>
    <row r="266" spans="5:6">
      <c r="E266" s="14" t="str">
        <f t="shared" si="8"/>
        <v/>
      </c>
      <c r="F266" s="14" t="str">
        <f t="shared" si="9"/>
        <v/>
      </c>
    </row>
    <row r="267" spans="5:6">
      <c r="E267" s="14" t="str">
        <f t="shared" ref="E267:E330" si="10">IF(F267&lt;&gt;"",E266+1,"")</f>
        <v/>
      </c>
      <c r="F267" s="14" t="str">
        <f t="shared" ref="F267:F330" si="11">IF(G267&lt;&gt;"",HYPERLINK("#'"&amp;G267&amp;"'!A1",G267),"")</f>
        <v/>
      </c>
    </row>
    <row r="268" spans="5:6">
      <c r="E268" s="14" t="str">
        <f t="shared" si="10"/>
        <v/>
      </c>
      <c r="F268" s="14" t="str">
        <f t="shared" si="11"/>
        <v/>
      </c>
    </row>
    <row r="269" spans="5:6">
      <c r="E269" s="14" t="str">
        <f t="shared" si="10"/>
        <v/>
      </c>
      <c r="F269" s="14" t="str">
        <f t="shared" si="11"/>
        <v/>
      </c>
    </row>
    <row r="270" spans="5:6">
      <c r="E270" s="14" t="str">
        <f t="shared" si="10"/>
        <v/>
      </c>
      <c r="F270" s="14" t="str">
        <f t="shared" si="11"/>
        <v/>
      </c>
    </row>
    <row r="271" spans="5:6">
      <c r="E271" s="14" t="str">
        <f t="shared" si="10"/>
        <v/>
      </c>
      <c r="F271" s="14" t="str">
        <f t="shared" si="11"/>
        <v/>
      </c>
    </row>
    <row r="272" spans="5:6">
      <c r="E272" s="14" t="str">
        <f t="shared" si="10"/>
        <v/>
      </c>
      <c r="F272" s="14" t="str">
        <f t="shared" si="11"/>
        <v/>
      </c>
    </row>
    <row r="273" spans="5:6">
      <c r="E273" s="14" t="str">
        <f t="shared" si="10"/>
        <v/>
      </c>
      <c r="F273" s="14" t="str">
        <f t="shared" si="11"/>
        <v/>
      </c>
    </row>
    <row r="274" spans="5:6">
      <c r="E274" s="14" t="str">
        <f t="shared" si="10"/>
        <v/>
      </c>
      <c r="F274" s="14" t="str">
        <f t="shared" si="11"/>
        <v/>
      </c>
    </row>
    <row r="275" spans="5:6">
      <c r="E275" s="14" t="str">
        <f t="shared" si="10"/>
        <v/>
      </c>
      <c r="F275" s="14" t="str">
        <f t="shared" si="11"/>
        <v/>
      </c>
    </row>
    <row r="276" spans="5:6">
      <c r="E276" s="14" t="str">
        <f t="shared" si="10"/>
        <v/>
      </c>
      <c r="F276" s="14" t="str">
        <f t="shared" si="11"/>
        <v/>
      </c>
    </row>
    <row r="277" spans="5:6">
      <c r="E277" s="14" t="str">
        <f t="shared" si="10"/>
        <v/>
      </c>
      <c r="F277" s="14" t="str">
        <f t="shared" si="11"/>
        <v/>
      </c>
    </row>
    <row r="278" spans="5:6">
      <c r="E278" s="14" t="str">
        <f t="shared" si="10"/>
        <v/>
      </c>
      <c r="F278" s="14" t="str">
        <f t="shared" si="11"/>
        <v/>
      </c>
    </row>
    <row r="279" spans="5:6">
      <c r="E279" s="14" t="str">
        <f t="shared" si="10"/>
        <v/>
      </c>
      <c r="F279" s="14" t="str">
        <f t="shared" si="11"/>
        <v/>
      </c>
    </row>
    <row r="280" spans="5:6">
      <c r="E280" s="14" t="str">
        <f t="shared" si="10"/>
        <v/>
      </c>
      <c r="F280" s="14" t="str">
        <f t="shared" si="11"/>
        <v/>
      </c>
    </row>
    <row r="281" spans="5:6">
      <c r="E281" s="14" t="str">
        <f t="shared" si="10"/>
        <v/>
      </c>
      <c r="F281" s="14" t="str">
        <f t="shared" si="11"/>
        <v/>
      </c>
    </row>
    <row r="282" spans="5:6">
      <c r="E282" s="14" t="str">
        <f t="shared" si="10"/>
        <v/>
      </c>
      <c r="F282" s="14" t="str">
        <f t="shared" si="11"/>
        <v/>
      </c>
    </row>
    <row r="283" spans="5:6">
      <c r="E283" s="14" t="str">
        <f t="shared" si="10"/>
        <v/>
      </c>
      <c r="F283" s="14" t="str">
        <f t="shared" si="11"/>
        <v/>
      </c>
    </row>
    <row r="284" spans="5:6">
      <c r="E284" s="14" t="str">
        <f t="shared" si="10"/>
        <v/>
      </c>
      <c r="F284" s="14" t="str">
        <f t="shared" si="11"/>
        <v/>
      </c>
    </row>
    <row r="285" spans="5:6">
      <c r="E285" s="14" t="str">
        <f t="shared" si="10"/>
        <v/>
      </c>
      <c r="F285" s="14" t="str">
        <f t="shared" si="11"/>
        <v/>
      </c>
    </row>
    <row r="286" spans="5:6">
      <c r="E286" s="14" t="str">
        <f t="shared" si="10"/>
        <v/>
      </c>
      <c r="F286" s="14" t="str">
        <f t="shared" si="11"/>
        <v/>
      </c>
    </row>
    <row r="287" spans="5:6">
      <c r="E287" s="14" t="str">
        <f t="shared" si="10"/>
        <v/>
      </c>
      <c r="F287" s="14" t="str">
        <f t="shared" si="11"/>
        <v/>
      </c>
    </row>
    <row r="288" spans="5:6">
      <c r="E288" s="14" t="str">
        <f t="shared" si="10"/>
        <v/>
      </c>
      <c r="F288" s="14" t="str">
        <f t="shared" si="11"/>
        <v/>
      </c>
    </row>
    <row r="289" spans="5:6">
      <c r="E289" s="14" t="str">
        <f t="shared" si="10"/>
        <v/>
      </c>
      <c r="F289" s="14" t="str">
        <f t="shared" si="11"/>
        <v/>
      </c>
    </row>
    <row r="290" spans="5:6">
      <c r="E290" s="14" t="str">
        <f t="shared" si="10"/>
        <v/>
      </c>
      <c r="F290" s="14" t="str">
        <f t="shared" si="11"/>
        <v/>
      </c>
    </row>
    <row r="291" spans="5:6">
      <c r="E291" s="14" t="str">
        <f t="shared" si="10"/>
        <v/>
      </c>
      <c r="F291" s="14" t="str">
        <f t="shared" si="11"/>
        <v/>
      </c>
    </row>
    <row r="292" spans="5:6">
      <c r="E292" s="14" t="str">
        <f t="shared" si="10"/>
        <v/>
      </c>
      <c r="F292" s="14" t="str">
        <f t="shared" si="11"/>
        <v/>
      </c>
    </row>
    <row r="293" spans="5:6">
      <c r="E293" s="14" t="str">
        <f t="shared" si="10"/>
        <v/>
      </c>
      <c r="F293" s="14" t="str">
        <f t="shared" si="11"/>
        <v/>
      </c>
    </row>
    <row r="294" spans="5:6">
      <c r="E294" s="14" t="str">
        <f t="shared" si="10"/>
        <v/>
      </c>
      <c r="F294" s="14" t="str">
        <f t="shared" si="11"/>
        <v/>
      </c>
    </row>
    <row r="295" spans="5:6">
      <c r="E295" s="14" t="str">
        <f t="shared" si="10"/>
        <v/>
      </c>
      <c r="F295" s="14" t="str">
        <f t="shared" si="11"/>
        <v/>
      </c>
    </row>
    <row r="296" spans="5:6">
      <c r="E296" s="14" t="str">
        <f t="shared" si="10"/>
        <v/>
      </c>
      <c r="F296" s="14" t="str">
        <f t="shared" si="11"/>
        <v/>
      </c>
    </row>
    <row r="297" spans="5:6">
      <c r="E297" s="14" t="str">
        <f t="shared" si="10"/>
        <v/>
      </c>
      <c r="F297" s="14" t="str">
        <f t="shared" si="11"/>
        <v/>
      </c>
    </row>
    <row r="298" spans="5:6">
      <c r="E298" s="14" t="str">
        <f t="shared" si="10"/>
        <v/>
      </c>
      <c r="F298" s="14" t="str">
        <f t="shared" si="11"/>
        <v/>
      </c>
    </row>
    <row r="299" spans="5:6">
      <c r="E299" s="14" t="str">
        <f t="shared" si="10"/>
        <v/>
      </c>
      <c r="F299" s="14" t="str">
        <f t="shared" si="11"/>
        <v/>
      </c>
    </row>
    <row r="300" spans="5:6">
      <c r="E300" s="14" t="str">
        <f t="shared" si="10"/>
        <v/>
      </c>
      <c r="F300" s="14" t="str">
        <f t="shared" si="11"/>
        <v/>
      </c>
    </row>
    <row r="301" spans="5:6">
      <c r="E301" s="14" t="str">
        <f t="shared" si="10"/>
        <v/>
      </c>
      <c r="F301" s="14" t="str">
        <f t="shared" si="11"/>
        <v/>
      </c>
    </row>
    <row r="302" spans="5:6">
      <c r="E302" s="14" t="str">
        <f t="shared" si="10"/>
        <v/>
      </c>
      <c r="F302" s="14" t="str">
        <f t="shared" si="11"/>
        <v/>
      </c>
    </row>
    <row r="303" spans="5:6">
      <c r="E303" s="14" t="str">
        <f t="shared" si="10"/>
        <v/>
      </c>
      <c r="F303" s="14" t="str">
        <f t="shared" si="11"/>
        <v/>
      </c>
    </row>
    <row r="304" spans="5:6">
      <c r="E304" s="14" t="str">
        <f t="shared" si="10"/>
        <v/>
      </c>
      <c r="F304" s="14" t="str">
        <f t="shared" si="11"/>
        <v/>
      </c>
    </row>
    <row r="305" spans="5:6">
      <c r="E305" s="14" t="str">
        <f t="shared" si="10"/>
        <v/>
      </c>
      <c r="F305" s="14" t="str">
        <f t="shared" si="11"/>
        <v/>
      </c>
    </row>
    <row r="306" spans="5:6">
      <c r="E306" s="14" t="str">
        <f t="shared" si="10"/>
        <v/>
      </c>
      <c r="F306" s="14" t="str">
        <f t="shared" si="11"/>
        <v/>
      </c>
    </row>
    <row r="307" spans="5:6">
      <c r="E307" s="14" t="str">
        <f t="shared" si="10"/>
        <v/>
      </c>
      <c r="F307" s="14" t="str">
        <f t="shared" si="11"/>
        <v/>
      </c>
    </row>
    <row r="308" spans="5:6">
      <c r="E308" s="14" t="str">
        <f t="shared" si="10"/>
        <v/>
      </c>
      <c r="F308" s="14" t="str">
        <f t="shared" si="11"/>
        <v/>
      </c>
    </row>
    <row r="309" spans="5:6">
      <c r="E309" s="14" t="str">
        <f t="shared" si="10"/>
        <v/>
      </c>
      <c r="F309" s="14" t="str">
        <f t="shared" si="11"/>
        <v/>
      </c>
    </row>
    <row r="310" spans="5:6">
      <c r="E310" s="14" t="str">
        <f t="shared" si="10"/>
        <v/>
      </c>
      <c r="F310" s="14" t="str">
        <f t="shared" si="11"/>
        <v/>
      </c>
    </row>
    <row r="311" spans="5:6">
      <c r="E311" s="14" t="str">
        <f t="shared" si="10"/>
        <v/>
      </c>
      <c r="F311" s="14" t="str">
        <f t="shared" si="11"/>
        <v/>
      </c>
    </row>
    <row r="312" spans="5:6">
      <c r="E312" s="14" t="str">
        <f t="shared" si="10"/>
        <v/>
      </c>
      <c r="F312" s="14" t="str">
        <f t="shared" si="11"/>
        <v/>
      </c>
    </row>
    <row r="313" spans="5:6">
      <c r="E313" s="14" t="str">
        <f t="shared" si="10"/>
        <v/>
      </c>
      <c r="F313" s="14" t="str">
        <f t="shared" si="11"/>
        <v/>
      </c>
    </row>
    <row r="314" spans="5:6">
      <c r="E314" s="14" t="str">
        <f t="shared" si="10"/>
        <v/>
      </c>
      <c r="F314" s="14" t="str">
        <f t="shared" si="11"/>
        <v/>
      </c>
    </row>
    <row r="315" spans="5:6">
      <c r="E315" s="14" t="str">
        <f t="shared" si="10"/>
        <v/>
      </c>
      <c r="F315" s="14" t="str">
        <f t="shared" si="11"/>
        <v/>
      </c>
    </row>
    <row r="316" spans="5:6">
      <c r="E316" s="14" t="str">
        <f t="shared" si="10"/>
        <v/>
      </c>
      <c r="F316" s="14" t="str">
        <f t="shared" si="11"/>
        <v/>
      </c>
    </row>
    <row r="317" spans="5:6">
      <c r="E317" s="14" t="str">
        <f t="shared" si="10"/>
        <v/>
      </c>
      <c r="F317" s="14" t="str">
        <f t="shared" si="11"/>
        <v/>
      </c>
    </row>
    <row r="318" spans="5:6">
      <c r="E318" s="14" t="str">
        <f t="shared" si="10"/>
        <v/>
      </c>
      <c r="F318" s="14" t="str">
        <f t="shared" si="11"/>
        <v/>
      </c>
    </row>
    <row r="319" spans="5:6">
      <c r="E319" s="14" t="str">
        <f t="shared" si="10"/>
        <v/>
      </c>
      <c r="F319" s="14" t="str">
        <f t="shared" si="11"/>
        <v/>
      </c>
    </row>
    <row r="320" spans="5:6">
      <c r="E320" s="14" t="str">
        <f t="shared" si="10"/>
        <v/>
      </c>
      <c r="F320" s="14" t="str">
        <f t="shared" si="11"/>
        <v/>
      </c>
    </row>
    <row r="321" spans="5:6">
      <c r="E321" s="14" t="str">
        <f t="shared" si="10"/>
        <v/>
      </c>
      <c r="F321" s="14" t="str">
        <f t="shared" si="11"/>
        <v/>
      </c>
    </row>
    <row r="322" spans="5:6">
      <c r="E322" s="14" t="str">
        <f t="shared" si="10"/>
        <v/>
      </c>
      <c r="F322" s="14" t="str">
        <f t="shared" si="11"/>
        <v/>
      </c>
    </row>
    <row r="323" spans="5:6">
      <c r="E323" s="14" t="str">
        <f t="shared" si="10"/>
        <v/>
      </c>
      <c r="F323" s="14" t="str">
        <f t="shared" si="11"/>
        <v/>
      </c>
    </row>
    <row r="324" spans="5:6">
      <c r="E324" s="14" t="str">
        <f t="shared" si="10"/>
        <v/>
      </c>
      <c r="F324" s="14" t="str">
        <f t="shared" si="11"/>
        <v/>
      </c>
    </row>
    <row r="325" spans="5:6">
      <c r="E325" s="14" t="str">
        <f t="shared" si="10"/>
        <v/>
      </c>
      <c r="F325" s="14" t="str">
        <f t="shared" si="11"/>
        <v/>
      </c>
    </row>
    <row r="326" spans="5:6">
      <c r="E326" s="14" t="str">
        <f t="shared" si="10"/>
        <v/>
      </c>
      <c r="F326" s="14" t="str">
        <f t="shared" si="11"/>
        <v/>
      </c>
    </row>
    <row r="327" spans="5:6">
      <c r="E327" s="14" t="str">
        <f t="shared" si="10"/>
        <v/>
      </c>
      <c r="F327" s="14" t="str">
        <f t="shared" si="11"/>
        <v/>
      </c>
    </row>
    <row r="328" spans="5:6">
      <c r="E328" s="14" t="str">
        <f t="shared" si="10"/>
        <v/>
      </c>
      <c r="F328" s="14" t="str">
        <f t="shared" si="11"/>
        <v/>
      </c>
    </row>
    <row r="329" spans="5:6">
      <c r="E329" s="14" t="str">
        <f t="shared" si="10"/>
        <v/>
      </c>
      <c r="F329" s="14" t="str">
        <f t="shared" si="11"/>
        <v/>
      </c>
    </row>
    <row r="330" spans="5:6">
      <c r="E330" s="14" t="str">
        <f t="shared" si="10"/>
        <v/>
      </c>
      <c r="F330" s="14" t="str">
        <f t="shared" si="11"/>
        <v/>
      </c>
    </row>
    <row r="331" spans="5:6">
      <c r="E331" s="14" t="str">
        <f t="shared" ref="E331:E394" si="12">IF(F331&lt;&gt;"",E330+1,"")</f>
        <v/>
      </c>
      <c r="F331" s="14" t="str">
        <f t="shared" ref="F331:F394" si="13">IF(G331&lt;&gt;"",HYPERLINK("#'"&amp;G331&amp;"'!A1",G331),"")</f>
        <v/>
      </c>
    </row>
    <row r="332" spans="5:6">
      <c r="E332" s="14" t="str">
        <f t="shared" si="12"/>
        <v/>
      </c>
      <c r="F332" s="14" t="str">
        <f t="shared" si="13"/>
        <v/>
      </c>
    </row>
    <row r="333" spans="5:6">
      <c r="E333" s="14" t="str">
        <f t="shared" si="12"/>
        <v/>
      </c>
      <c r="F333" s="14" t="str">
        <f t="shared" si="13"/>
        <v/>
      </c>
    </row>
    <row r="334" spans="5:6">
      <c r="E334" s="14" t="str">
        <f t="shared" si="12"/>
        <v/>
      </c>
      <c r="F334" s="14" t="str">
        <f t="shared" si="13"/>
        <v/>
      </c>
    </row>
    <row r="335" spans="5:6">
      <c r="E335" s="14" t="str">
        <f t="shared" si="12"/>
        <v/>
      </c>
      <c r="F335" s="14" t="str">
        <f t="shared" si="13"/>
        <v/>
      </c>
    </row>
    <row r="336" spans="5:6">
      <c r="E336" s="14" t="str">
        <f t="shared" si="12"/>
        <v/>
      </c>
      <c r="F336" s="14" t="str">
        <f t="shared" si="13"/>
        <v/>
      </c>
    </row>
    <row r="337" spans="5:6">
      <c r="E337" s="14" t="str">
        <f t="shared" si="12"/>
        <v/>
      </c>
      <c r="F337" s="14" t="str">
        <f t="shared" si="13"/>
        <v/>
      </c>
    </row>
    <row r="338" spans="5:6">
      <c r="E338" s="14" t="str">
        <f t="shared" si="12"/>
        <v/>
      </c>
      <c r="F338" s="14" t="str">
        <f t="shared" si="13"/>
        <v/>
      </c>
    </row>
    <row r="339" spans="5:6">
      <c r="E339" s="14" t="str">
        <f t="shared" si="12"/>
        <v/>
      </c>
      <c r="F339" s="14" t="str">
        <f t="shared" si="13"/>
        <v/>
      </c>
    </row>
    <row r="340" spans="5:6">
      <c r="E340" s="14" t="str">
        <f t="shared" si="12"/>
        <v/>
      </c>
      <c r="F340" s="14" t="str">
        <f t="shared" si="13"/>
        <v/>
      </c>
    </row>
    <row r="341" spans="5:6">
      <c r="E341" s="14" t="str">
        <f t="shared" si="12"/>
        <v/>
      </c>
      <c r="F341" s="14" t="str">
        <f t="shared" si="13"/>
        <v/>
      </c>
    </row>
    <row r="342" spans="5:6">
      <c r="E342" s="14" t="str">
        <f t="shared" si="12"/>
        <v/>
      </c>
      <c r="F342" s="14" t="str">
        <f t="shared" si="13"/>
        <v/>
      </c>
    </row>
    <row r="343" spans="5:6">
      <c r="E343" s="14" t="str">
        <f t="shared" si="12"/>
        <v/>
      </c>
      <c r="F343" s="14" t="str">
        <f t="shared" si="13"/>
        <v/>
      </c>
    </row>
    <row r="344" spans="5:6">
      <c r="E344" s="14" t="str">
        <f t="shared" si="12"/>
        <v/>
      </c>
      <c r="F344" s="14" t="str">
        <f t="shared" si="13"/>
        <v/>
      </c>
    </row>
    <row r="345" spans="5:6">
      <c r="E345" s="14" t="str">
        <f t="shared" si="12"/>
        <v/>
      </c>
      <c r="F345" s="14" t="str">
        <f t="shared" si="13"/>
        <v/>
      </c>
    </row>
    <row r="346" spans="5:6">
      <c r="E346" s="14" t="str">
        <f t="shared" si="12"/>
        <v/>
      </c>
      <c r="F346" s="14" t="str">
        <f t="shared" si="13"/>
        <v/>
      </c>
    </row>
    <row r="347" spans="5:6">
      <c r="E347" s="14" t="str">
        <f t="shared" si="12"/>
        <v/>
      </c>
      <c r="F347" s="14" t="str">
        <f t="shared" si="13"/>
        <v/>
      </c>
    </row>
    <row r="348" spans="5:6">
      <c r="E348" s="14" t="str">
        <f t="shared" si="12"/>
        <v/>
      </c>
      <c r="F348" s="14" t="str">
        <f t="shared" si="13"/>
        <v/>
      </c>
    </row>
    <row r="349" spans="5:6">
      <c r="E349" s="14" t="str">
        <f t="shared" si="12"/>
        <v/>
      </c>
      <c r="F349" s="14" t="str">
        <f t="shared" si="13"/>
        <v/>
      </c>
    </row>
    <row r="350" spans="5:6">
      <c r="E350" s="14" t="str">
        <f t="shared" si="12"/>
        <v/>
      </c>
      <c r="F350" s="14" t="str">
        <f t="shared" si="13"/>
        <v/>
      </c>
    </row>
    <row r="351" spans="5:6">
      <c r="E351" s="14" t="str">
        <f t="shared" si="12"/>
        <v/>
      </c>
      <c r="F351" s="14" t="str">
        <f t="shared" si="13"/>
        <v/>
      </c>
    </row>
    <row r="352" spans="5:6">
      <c r="E352" s="14" t="str">
        <f t="shared" si="12"/>
        <v/>
      </c>
      <c r="F352" s="14" t="str">
        <f t="shared" si="13"/>
        <v/>
      </c>
    </row>
    <row r="353" spans="5:6">
      <c r="E353" s="14" t="str">
        <f t="shared" si="12"/>
        <v/>
      </c>
      <c r="F353" s="14" t="str">
        <f t="shared" si="13"/>
        <v/>
      </c>
    </row>
    <row r="354" spans="5:6">
      <c r="E354" s="14" t="str">
        <f t="shared" si="12"/>
        <v/>
      </c>
      <c r="F354" s="14" t="str">
        <f t="shared" si="13"/>
        <v/>
      </c>
    </row>
    <row r="355" spans="5:6">
      <c r="E355" s="14" t="str">
        <f t="shared" si="12"/>
        <v/>
      </c>
      <c r="F355" s="14" t="str">
        <f t="shared" si="13"/>
        <v/>
      </c>
    </row>
    <row r="356" spans="5:6">
      <c r="E356" s="14" t="str">
        <f t="shared" si="12"/>
        <v/>
      </c>
      <c r="F356" s="14" t="str">
        <f t="shared" si="13"/>
        <v/>
      </c>
    </row>
    <row r="357" spans="5:6">
      <c r="E357" s="14" t="str">
        <f t="shared" si="12"/>
        <v/>
      </c>
      <c r="F357" s="14" t="str">
        <f t="shared" si="13"/>
        <v/>
      </c>
    </row>
    <row r="358" spans="5:6">
      <c r="E358" s="14" t="str">
        <f t="shared" si="12"/>
        <v/>
      </c>
      <c r="F358" s="14" t="str">
        <f t="shared" si="13"/>
        <v/>
      </c>
    </row>
    <row r="359" spans="5:6">
      <c r="E359" s="14" t="str">
        <f t="shared" si="12"/>
        <v/>
      </c>
      <c r="F359" s="14" t="str">
        <f t="shared" si="13"/>
        <v/>
      </c>
    </row>
    <row r="360" spans="5:6">
      <c r="E360" s="14" t="str">
        <f t="shared" si="12"/>
        <v/>
      </c>
      <c r="F360" s="14" t="str">
        <f t="shared" si="13"/>
        <v/>
      </c>
    </row>
    <row r="361" spans="5:6">
      <c r="E361" s="14" t="str">
        <f t="shared" si="12"/>
        <v/>
      </c>
      <c r="F361" s="14" t="str">
        <f t="shared" si="13"/>
        <v/>
      </c>
    </row>
    <row r="362" spans="5:6">
      <c r="E362" s="14" t="str">
        <f t="shared" si="12"/>
        <v/>
      </c>
      <c r="F362" s="14" t="str">
        <f t="shared" si="13"/>
        <v/>
      </c>
    </row>
    <row r="363" spans="5:6">
      <c r="E363" s="14" t="str">
        <f t="shared" si="12"/>
        <v/>
      </c>
      <c r="F363" s="14" t="str">
        <f t="shared" si="13"/>
        <v/>
      </c>
    </row>
    <row r="364" spans="5:6">
      <c r="E364" s="14" t="str">
        <f t="shared" si="12"/>
        <v/>
      </c>
      <c r="F364" s="14" t="str">
        <f t="shared" si="13"/>
        <v/>
      </c>
    </row>
    <row r="365" spans="5:6">
      <c r="E365" s="14" t="str">
        <f t="shared" si="12"/>
        <v/>
      </c>
      <c r="F365" s="14" t="str">
        <f t="shared" si="13"/>
        <v/>
      </c>
    </row>
    <row r="366" spans="5:6">
      <c r="E366" s="14" t="str">
        <f t="shared" si="12"/>
        <v/>
      </c>
      <c r="F366" s="14" t="str">
        <f t="shared" si="13"/>
        <v/>
      </c>
    </row>
    <row r="367" spans="5:6">
      <c r="E367" s="14" t="str">
        <f t="shared" si="12"/>
        <v/>
      </c>
      <c r="F367" s="14" t="str">
        <f t="shared" si="13"/>
        <v/>
      </c>
    </row>
    <row r="368" spans="5:6">
      <c r="E368" s="14" t="str">
        <f t="shared" si="12"/>
        <v/>
      </c>
      <c r="F368" s="14" t="str">
        <f t="shared" si="13"/>
        <v/>
      </c>
    </row>
    <row r="369" spans="5:6">
      <c r="E369" s="14" t="str">
        <f t="shared" si="12"/>
        <v/>
      </c>
      <c r="F369" s="14" t="str">
        <f t="shared" si="13"/>
        <v/>
      </c>
    </row>
    <row r="370" spans="5:6">
      <c r="E370" s="14" t="str">
        <f t="shared" si="12"/>
        <v/>
      </c>
      <c r="F370" s="14" t="str">
        <f t="shared" si="13"/>
        <v/>
      </c>
    </row>
    <row r="371" spans="5:6">
      <c r="E371" s="14" t="str">
        <f t="shared" si="12"/>
        <v/>
      </c>
      <c r="F371" s="14" t="str">
        <f t="shared" si="13"/>
        <v/>
      </c>
    </row>
    <row r="372" spans="5:6">
      <c r="E372" s="14" t="str">
        <f t="shared" si="12"/>
        <v/>
      </c>
      <c r="F372" s="14" t="str">
        <f t="shared" si="13"/>
        <v/>
      </c>
    </row>
    <row r="373" spans="5:6">
      <c r="E373" s="14" t="str">
        <f t="shared" si="12"/>
        <v/>
      </c>
      <c r="F373" s="14" t="str">
        <f t="shared" si="13"/>
        <v/>
      </c>
    </row>
    <row r="374" spans="5:6">
      <c r="E374" s="14" t="str">
        <f t="shared" si="12"/>
        <v/>
      </c>
      <c r="F374" s="14" t="str">
        <f t="shared" si="13"/>
        <v/>
      </c>
    </row>
    <row r="375" spans="5:6">
      <c r="E375" s="14" t="str">
        <f t="shared" si="12"/>
        <v/>
      </c>
      <c r="F375" s="14" t="str">
        <f t="shared" si="13"/>
        <v/>
      </c>
    </row>
    <row r="376" spans="5:6">
      <c r="E376" s="14" t="str">
        <f t="shared" si="12"/>
        <v/>
      </c>
      <c r="F376" s="14" t="str">
        <f t="shared" si="13"/>
        <v/>
      </c>
    </row>
    <row r="377" spans="5:6">
      <c r="E377" s="14" t="str">
        <f t="shared" si="12"/>
        <v/>
      </c>
      <c r="F377" s="14" t="str">
        <f t="shared" si="13"/>
        <v/>
      </c>
    </row>
    <row r="378" spans="5:6">
      <c r="E378" s="14" t="str">
        <f t="shared" si="12"/>
        <v/>
      </c>
      <c r="F378" s="14" t="str">
        <f t="shared" si="13"/>
        <v/>
      </c>
    </row>
    <row r="379" spans="5:6">
      <c r="E379" s="14" t="str">
        <f t="shared" si="12"/>
        <v/>
      </c>
      <c r="F379" s="14" t="str">
        <f t="shared" si="13"/>
        <v/>
      </c>
    </row>
    <row r="380" spans="5:6">
      <c r="E380" s="14" t="str">
        <f t="shared" si="12"/>
        <v/>
      </c>
      <c r="F380" s="14" t="str">
        <f t="shared" si="13"/>
        <v/>
      </c>
    </row>
    <row r="381" spans="5:6">
      <c r="E381" s="14" t="str">
        <f t="shared" si="12"/>
        <v/>
      </c>
      <c r="F381" s="14" t="str">
        <f t="shared" si="13"/>
        <v/>
      </c>
    </row>
    <row r="382" spans="5:6">
      <c r="E382" s="14" t="str">
        <f t="shared" si="12"/>
        <v/>
      </c>
      <c r="F382" s="14" t="str">
        <f t="shared" si="13"/>
        <v/>
      </c>
    </row>
    <row r="383" spans="5:6">
      <c r="E383" s="14" t="str">
        <f t="shared" si="12"/>
        <v/>
      </c>
      <c r="F383" s="14" t="str">
        <f t="shared" si="13"/>
        <v/>
      </c>
    </row>
    <row r="384" spans="5:6">
      <c r="E384" s="14" t="str">
        <f t="shared" si="12"/>
        <v/>
      </c>
      <c r="F384" s="14" t="str">
        <f t="shared" si="13"/>
        <v/>
      </c>
    </row>
    <row r="385" spans="5:6">
      <c r="E385" s="14" t="str">
        <f t="shared" si="12"/>
        <v/>
      </c>
      <c r="F385" s="14" t="str">
        <f t="shared" si="13"/>
        <v/>
      </c>
    </row>
    <row r="386" spans="5:6">
      <c r="E386" s="14" t="str">
        <f t="shared" si="12"/>
        <v/>
      </c>
      <c r="F386" s="14" t="str">
        <f t="shared" si="13"/>
        <v/>
      </c>
    </row>
    <row r="387" spans="5:6">
      <c r="E387" s="14" t="str">
        <f t="shared" si="12"/>
        <v/>
      </c>
      <c r="F387" s="14" t="str">
        <f t="shared" si="13"/>
        <v/>
      </c>
    </row>
    <row r="388" spans="5:6">
      <c r="E388" s="14" t="str">
        <f t="shared" si="12"/>
        <v/>
      </c>
      <c r="F388" s="14" t="str">
        <f t="shared" si="13"/>
        <v/>
      </c>
    </row>
    <row r="389" spans="5:6">
      <c r="E389" s="14" t="str">
        <f t="shared" si="12"/>
        <v/>
      </c>
      <c r="F389" s="14" t="str">
        <f t="shared" si="13"/>
        <v/>
      </c>
    </row>
    <row r="390" spans="5:6">
      <c r="E390" s="14" t="str">
        <f t="shared" si="12"/>
        <v/>
      </c>
      <c r="F390" s="14" t="str">
        <f t="shared" si="13"/>
        <v/>
      </c>
    </row>
    <row r="391" spans="5:6">
      <c r="E391" s="14" t="str">
        <f t="shared" si="12"/>
        <v/>
      </c>
      <c r="F391" s="14" t="str">
        <f t="shared" si="13"/>
        <v/>
      </c>
    </row>
    <row r="392" spans="5:6">
      <c r="E392" s="14" t="str">
        <f t="shared" si="12"/>
        <v/>
      </c>
      <c r="F392" s="14" t="str">
        <f t="shared" si="13"/>
        <v/>
      </c>
    </row>
    <row r="393" spans="5:6">
      <c r="E393" s="14" t="str">
        <f t="shared" si="12"/>
        <v/>
      </c>
      <c r="F393" s="14" t="str">
        <f t="shared" si="13"/>
        <v/>
      </c>
    </row>
    <row r="394" spans="5:6">
      <c r="E394" s="14" t="str">
        <f t="shared" si="12"/>
        <v/>
      </c>
      <c r="F394" s="14" t="str">
        <f t="shared" si="13"/>
        <v/>
      </c>
    </row>
    <row r="395" spans="5:6">
      <c r="E395" s="14" t="str">
        <f t="shared" ref="E395:E458" si="14">IF(F395&lt;&gt;"",E394+1,"")</f>
        <v/>
      </c>
      <c r="F395" s="14" t="str">
        <f t="shared" ref="F395:F458" si="15">IF(G395&lt;&gt;"",HYPERLINK("#'"&amp;G395&amp;"'!A1",G395),"")</f>
        <v/>
      </c>
    </row>
    <row r="396" spans="5:6">
      <c r="E396" s="14" t="str">
        <f t="shared" si="14"/>
        <v/>
      </c>
      <c r="F396" s="14" t="str">
        <f t="shared" si="15"/>
        <v/>
      </c>
    </row>
    <row r="397" spans="5:6">
      <c r="E397" s="14" t="str">
        <f t="shared" si="14"/>
        <v/>
      </c>
      <c r="F397" s="14" t="str">
        <f t="shared" si="15"/>
        <v/>
      </c>
    </row>
    <row r="398" spans="5:6">
      <c r="E398" s="14" t="str">
        <f t="shared" si="14"/>
        <v/>
      </c>
      <c r="F398" s="14" t="str">
        <f t="shared" si="15"/>
        <v/>
      </c>
    </row>
    <row r="399" spans="5:6">
      <c r="E399" s="14" t="str">
        <f t="shared" si="14"/>
        <v/>
      </c>
      <c r="F399" s="14" t="str">
        <f t="shared" si="15"/>
        <v/>
      </c>
    </row>
    <row r="400" spans="5:6">
      <c r="E400" s="14" t="str">
        <f t="shared" si="14"/>
        <v/>
      </c>
      <c r="F400" s="14" t="str">
        <f t="shared" si="15"/>
        <v/>
      </c>
    </row>
    <row r="401" spans="5:6">
      <c r="E401" s="14" t="str">
        <f t="shared" si="14"/>
        <v/>
      </c>
      <c r="F401" s="14" t="str">
        <f t="shared" si="15"/>
        <v/>
      </c>
    </row>
    <row r="402" spans="5:6">
      <c r="E402" s="14" t="str">
        <f t="shared" si="14"/>
        <v/>
      </c>
      <c r="F402" s="14" t="str">
        <f t="shared" si="15"/>
        <v/>
      </c>
    </row>
    <row r="403" spans="5:6">
      <c r="E403" s="14" t="str">
        <f t="shared" si="14"/>
        <v/>
      </c>
      <c r="F403" s="14" t="str">
        <f t="shared" si="15"/>
        <v/>
      </c>
    </row>
    <row r="404" spans="5:6">
      <c r="E404" s="14" t="str">
        <f t="shared" si="14"/>
        <v/>
      </c>
      <c r="F404" s="14" t="str">
        <f t="shared" si="15"/>
        <v/>
      </c>
    </row>
    <row r="405" spans="5:6">
      <c r="E405" s="14" t="str">
        <f t="shared" si="14"/>
        <v/>
      </c>
      <c r="F405" s="14" t="str">
        <f t="shared" si="15"/>
        <v/>
      </c>
    </row>
    <row r="406" spans="5:6">
      <c r="E406" s="14" t="str">
        <f t="shared" si="14"/>
        <v/>
      </c>
      <c r="F406" s="14" t="str">
        <f t="shared" si="15"/>
        <v/>
      </c>
    </row>
    <row r="407" spans="5:6">
      <c r="E407" s="14" t="str">
        <f t="shared" si="14"/>
        <v/>
      </c>
      <c r="F407" s="14" t="str">
        <f t="shared" si="15"/>
        <v/>
      </c>
    </row>
    <row r="408" spans="5:6">
      <c r="E408" s="14" t="str">
        <f t="shared" si="14"/>
        <v/>
      </c>
      <c r="F408" s="14" t="str">
        <f t="shared" si="15"/>
        <v/>
      </c>
    </row>
    <row r="409" spans="5:6">
      <c r="E409" s="14" t="str">
        <f t="shared" si="14"/>
        <v/>
      </c>
      <c r="F409" s="14" t="str">
        <f t="shared" si="15"/>
        <v/>
      </c>
    </row>
    <row r="410" spans="5:6">
      <c r="E410" s="14" t="str">
        <f t="shared" si="14"/>
        <v/>
      </c>
      <c r="F410" s="14" t="str">
        <f t="shared" si="15"/>
        <v/>
      </c>
    </row>
    <row r="411" spans="5:6">
      <c r="E411" s="14" t="str">
        <f t="shared" si="14"/>
        <v/>
      </c>
      <c r="F411" s="14" t="str">
        <f t="shared" si="15"/>
        <v/>
      </c>
    </row>
    <row r="412" spans="5:6">
      <c r="E412" s="14" t="str">
        <f t="shared" si="14"/>
        <v/>
      </c>
      <c r="F412" s="14" t="str">
        <f t="shared" si="15"/>
        <v/>
      </c>
    </row>
    <row r="413" spans="5:6">
      <c r="E413" s="14" t="str">
        <f t="shared" si="14"/>
        <v/>
      </c>
      <c r="F413" s="14" t="str">
        <f t="shared" si="15"/>
        <v/>
      </c>
    </row>
    <row r="414" spans="5:6">
      <c r="E414" s="14" t="str">
        <f t="shared" si="14"/>
        <v/>
      </c>
      <c r="F414" s="14" t="str">
        <f t="shared" si="15"/>
        <v/>
      </c>
    </row>
    <row r="415" spans="5:6">
      <c r="E415" s="14" t="str">
        <f t="shared" si="14"/>
        <v/>
      </c>
      <c r="F415" s="14" t="str">
        <f t="shared" si="15"/>
        <v/>
      </c>
    </row>
    <row r="416" spans="5:6">
      <c r="E416" s="14" t="str">
        <f t="shared" si="14"/>
        <v/>
      </c>
      <c r="F416" s="14" t="str">
        <f t="shared" si="15"/>
        <v/>
      </c>
    </row>
    <row r="417" spans="5:6">
      <c r="E417" s="14" t="str">
        <f t="shared" si="14"/>
        <v/>
      </c>
      <c r="F417" s="14" t="str">
        <f t="shared" si="15"/>
        <v/>
      </c>
    </row>
    <row r="418" spans="5:6">
      <c r="E418" s="14" t="str">
        <f t="shared" si="14"/>
        <v/>
      </c>
      <c r="F418" s="14" t="str">
        <f t="shared" si="15"/>
        <v/>
      </c>
    </row>
    <row r="419" spans="5:6">
      <c r="E419" s="14" t="str">
        <f t="shared" si="14"/>
        <v/>
      </c>
      <c r="F419" s="14" t="str">
        <f t="shared" si="15"/>
        <v/>
      </c>
    </row>
    <row r="420" spans="5:6">
      <c r="E420" s="14" t="str">
        <f t="shared" si="14"/>
        <v/>
      </c>
      <c r="F420" s="14" t="str">
        <f t="shared" si="15"/>
        <v/>
      </c>
    </row>
    <row r="421" spans="5:6">
      <c r="E421" s="14" t="str">
        <f t="shared" si="14"/>
        <v/>
      </c>
      <c r="F421" s="14" t="str">
        <f t="shared" si="15"/>
        <v/>
      </c>
    </row>
    <row r="422" spans="5:6">
      <c r="E422" s="14" t="str">
        <f t="shared" si="14"/>
        <v/>
      </c>
      <c r="F422" s="14" t="str">
        <f t="shared" si="15"/>
        <v/>
      </c>
    </row>
    <row r="423" spans="5:6">
      <c r="E423" s="14" t="str">
        <f t="shared" si="14"/>
        <v/>
      </c>
      <c r="F423" s="14" t="str">
        <f t="shared" si="15"/>
        <v/>
      </c>
    </row>
    <row r="424" spans="5:6">
      <c r="E424" s="14" t="str">
        <f t="shared" si="14"/>
        <v/>
      </c>
      <c r="F424" s="14" t="str">
        <f t="shared" si="15"/>
        <v/>
      </c>
    </row>
    <row r="425" spans="5:6">
      <c r="E425" s="14" t="str">
        <f t="shared" si="14"/>
        <v/>
      </c>
      <c r="F425" s="14" t="str">
        <f t="shared" si="15"/>
        <v/>
      </c>
    </row>
    <row r="426" spans="5:6">
      <c r="E426" s="14" t="str">
        <f t="shared" si="14"/>
        <v/>
      </c>
      <c r="F426" s="14" t="str">
        <f t="shared" si="15"/>
        <v/>
      </c>
    </row>
    <row r="427" spans="5:6">
      <c r="E427" s="14" t="str">
        <f t="shared" si="14"/>
        <v/>
      </c>
      <c r="F427" s="14" t="str">
        <f t="shared" si="15"/>
        <v/>
      </c>
    </row>
    <row r="428" spans="5:6">
      <c r="E428" s="14" t="str">
        <f t="shared" si="14"/>
        <v/>
      </c>
      <c r="F428" s="14" t="str">
        <f t="shared" si="15"/>
        <v/>
      </c>
    </row>
    <row r="429" spans="5:6">
      <c r="E429" s="14" t="str">
        <f t="shared" si="14"/>
        <v/>
      </c>
      <c r="F429" s="14" t="str">
        <f t="shared" si="15"/>
        <v/>
      </c>
    </row>
    <row r="430" spans="5:6">
      <c r="E430" s="14" t="str">
        <f t="shared" si="14"/>
        <v/>
      </c>
      <c r="F430" s="14" t="str">
        <f t="shared" si="15"/>
        <v/>
      </c>
    </row>
    <row r="431" spans="5:6">
      <c r="E431" s="14" t="str">
        <f t="shared" si="14"/>
        <v/>
      </c>
      <c r="F431" s="14" t="str">
        <f t="shared" si="15"/>
        <v/>
      </c>
    </row>
    <row r="432" spans="5:6">
      <c r="E432" s="14" t="str">
        <f t="shared" si="14"/>
        <v/>
      </c>
      <c r="F432" s="14" t="str">
        <f t="shared" si="15"/>
        <v/>
      </c>
    </row>
    <row r="433" spans="5:6">
      <c r="E433" s="14" t="str">
        <f t="shared" si="14"/>
        <v/>
      </c>
      <c r="F433" s="14" t="str">
        <f t="shared" si="15"/>
        <v/>
      </c>
    </row>
    <row r="434" spans="5:6">
      <c r="E434" s="14" t="str">
        <f t="shared" si="14"/>
        <v/>
      </c>
      <c r="F434" s="14" t="str">
        <f t="shared" si="15"/>
        <v/>
      </c>
    </row>
    <row r="435" spans="5:6">
      <c r="E435" s="14" t="str">
        <f t="shared" si="14"/>
        <v/>
      </c>
      <c r="F435" s="14" t="str">
        <f t="shared" si="15"/>
        <v/>
      </c>
    </row>
    <row r="436" spans="5:6">
      <c r="E436" s="14" t="str">
        <f t="shared" si="14"/>
        <v/>
      </c>
      <c r="F436" s="14" t="str">
        <f t="shared" si="15"/>
        <v/>
      </c>
    </row>
    <row r="437" spans="5:6">
      <c r="E437" s="14" t="str">
        <f t="shared" si="14"/>
        <v/>
      </c>
      <c r="F437" s="14" t="str">
        <f t="shared" si="15"/>
        <v/>
      </c>
    </row>
    <row r="438" spans="5:6">
      <c r="E438" s="14" t="str">
        <f t="shared" si="14"/>
        <v/>
      </c>
      <c r="F438" s="14" t="str">
        <f t="shared" si="15"/>
        <v/>
      </c>
    </row>
    <row r="439" spans="5:6">
      <c r="E439" s="14" t="str">
        <f t="shared" si="14"/>
        <v/>
      </c>
      <c r="F439" s="14" t="str">
        <f t="shared" si="15"/>
        <v/>
      </c>
    </row>
    <row r="440" spans="5:6">
      <c r="E440" s="14" t="str">
        <f t="shared" si="14"/>
        <v/>
      </c>
      <c r="F440" s="14" t="str">
        <f t="shared" si="15"/>
        <v/>
      </c>
    </row>
    <row r="441" spans="5:6">
      <c r="E441" s="14" t="str">
        <f t="shared" si="14"/>
        <v/>
      </c>
      <c r="F441" s="14" t="str">
        <f t="shared" si="15"/>
        <v/>
      </c>
    </row>
    <row r="442" spans="5:6">
      <c r="E442" s="14" t="str">
        <f t="shared" si="14"/>
        <v/>
      </c>
      <c r="F442" s="14" t="str">
        <f t="shared" si="15"/>
        <v/>
      </c>
    </row>
    <row r="443" spans="5:6">
      <c r="E443" s="14" t="str">
        <f t="shared" si="14"/>
        <v/>
      </c>
      <c r="F443" s="14" t="str">
        <f t="shared" si="15"/>
        <v/>
      </c>
    </row>
    <row r="444" spans="5:6">
      <c r="E444" s="14" t="str">
        <f t="shared" si="14"/>
        <v/>
      </c>
      <c r="F444" s="14" t="str">
        <f t="shared" si="15"/>
        <v/>
      </c>
    </row>
    <row r="445" spans="5:6">
      <c r="E445" s="14" t="str">
        <f t="shared" si="14"/>
        <v/>
      </c>
      <c r="F445" s="14" t="str">
        <f t="shared" si="15"/>
        <v/>
      </c>
    </row>
    <row r="446" spans="5:6">
      <c r="E446" s="14" t="str">
        <f t="shared" si="14"/>
        <v/>
      </c>
      <c r="F446" s="14" t="str">
        <f t="shared" si="15"/>
        <v/>
      </c>
    </row>
    <row r="447" spans="5:6">
      <c r="E447" s="14" t="str">
        <f t="shared" si="14"/>
        <v/>
      </c>
      <c r="F447" s="14" t="str">
        <f t="shared" si="15"/>
        <v/>
      </c>
    </row>
    <row r="448" spans="5:6">
      <c r="E448" s="14" t="str">
        <f t="shared" si="14"/>
        <v/>
      </c>
      <c r="F448" s="14" t="str">
        <f t="shared" si="15"/>
        <v/>
      </c>
    </row>
    <row r="449" spans="5:6">
      <c r="E449" s="14" t="str">
        <f t="shared" si="14"/>
        <v/>
      </c>
      <c r="F449" s="14" t="str">
        <f t="shared" si="15"/>
        <v/>
      </c>
    </row>
    <row r="450" spans="5:6">
      <c r="E450" s="14" t="str">
        <f t="shared" si="14"/>
        <v/>
      </c>
      <c r="F450" s="14" t="str">
        <f t="shared" si="15"/>
        <v/>
      </c>
    </row>
    <row r="451" spans="5:6">
      <c r="E451" s="14" t="str">
        <f t="shared" si="14"/>
        <v/>
      </c>
      <c r="F451" s="14" t="str">
        <f t="shared" si="15"/>
        <v/>
      </c>
    </row>
    <row r="452" spans="5:6">
      <c r="E452" s="14" t="str">
        <f t="shared" si="14"/>
        <v/>
      </c>
      <c r="F452" s="14" t="str">
        <f t="shared" si="15"/>
        <v/>
      </c>
    </row>
    <row r="453" spans="5:6">
      <c r="E453" s="14" t="str">
        <f t="shared" si="14"/>
        <v/>
      </c>
      <c r="F453" s="14" t="str">
        <f t="shared" si="15"/>
        <v/>
      </c>
    </row>
    <row r="454" spans="5:6">
      <c r="E454" s="14" t="str">
        <f t="shared" si="14"/>
        <v/>
      </c>
      <c r="F454" s="14" t="str">
        <f t="shared" si="15"/>
        <v/>
      </c>
    </row>
    <row r="455" spans="5:6">
      <c r="E455" s="14" t="str">
        <f t="shared" si="14"/>
        <v/>
      </c>
      <c r="F455" s="14" t="str">
        <f t="shared" si="15"/>
        <v/>
      </c>
    </row>
    <row r="456" spans="5:6">
      <c r="E456" s="14" t="str">
        <f t="shared" si="14"/>
        <v/>
      </c>
      <c r="F456" s="14" t="str">
        <f t="shared" si="15"/>
        <v/>
      </c>
    </row>
    <row r="457" spans="5:6">
      <c r="E457" s="14" t="str">
        <f t="shared" si="14"/>
        <v/>
      </c>
      <c r="F457" s="14" t="str">
        <f t="shared" si="15"/>
        <v/>
      </c>
    </row>
    <row r="458" spans="5:6">
      <c r="E458" s="14" t="str">
        <f t="shared" si="14"/>
        <v/>
      </c>
      <c r="F458" s="14" t="str">
        <f t="shared" si="15"/>
        <v/>
      </c>
    </row>
    <row r="459" spans="5:6">
      <c r="E459" s="14" t="str">
        <f t="shared" ref="E459:E522" si="16">IF(F459&lt;&gt;"",E458+1,"")</f>
        <v/>
      </c>
      <c r="F459" s="14" t="str">
        <f t="shared" ref="F459:F522" si="17">IF(G459&lt;&gt;"",HYPERLINK("#'"&amp;G459&amp;"'!A1",G459),"")</f>
        <v/>
      </c>
    </row>
    <row r="460" spans="5:6">
      <c r="E460" s="14" t="str">
        <f t="shared" si="16"/>
        <v/>
      </c>
      <c r="F460" s="14" t="str">
        <f t="shared" si="17"/>
        <v/>
      </c>
    </row>
    <row r="461" spans="5:6">
      <c r="E461" s="14" t="str">
        <f t="shared" si="16"/>
        <v/>
      </c>
      <c r="F461" s="14" t="str">
        <f t="shared" si="17"/>
        <v/>
      </c>
    </row>
    <row r="462" spans="5:6">
      <c r="E462" s="14" t="str">
        <f t="shared" si="16"/>
        <v/>
      </c>
      <c r="F462" s="14" t="str">
        <f t="shared" si="17"/>
        <v/>
      </c>
    </row>
    <row r="463" spans="5:6">
      <c r="E463" s="14" t="str">
        <f t="shared" si="16"/>
        <v/>
      </c>
      <c r="F463" s="14" t="str">
        <f t="shared" si="17"/>
        <v/>
      </c>
    </row>
    <row r="464" spans="5:6">
      <c r="E464" s="14" t="str">
        <f t="shared" si="16"/>
        <v/>
      </c>
      <c r="F464" s="14" t="str">
        <f t="shared" si="17"/>
        <v/>
      </c>
    </row>
    <row r="465" spans="5:6">
      <c r="E465" s="14" t="str">
        <f t="shared" si="16"/>
        <v/>
      </c>
      <c r="F465" s="14" t="str">
        <f t="shared" si="17"/>
        <v/>
      </c>
    </row>
    <row r="466" spans="5:6">
      <c r="E466" s="14" t="str">
        <f t="shared" si="16"/>
        <v/>
      </c>
      <c r="F466" s="14" t="str">
        <f t="shared" si="17"/>
        <v/>
      </c>
    </row>
    <row r="467" spans="5:6">
      <c r="E467" s="14" t="str">
        <f t="shared" si="16"/>
        <v/>
      </c>
      <c r="F467" s="14" t="str">
        <f t="shared" si="17"/>
        <v/>
      </c>
    </row>
    <row r="468" spans="5:6">
      <c r="E468" s="14" t="str">
        <f t="shared" si="16"/>
        <v/>
      </c>
      <c r="F468" s="14" t="str">
        <f t="shared" si="17"/>
        <v/>
      </c>
    </row>
    <row r="469" spans="5:6">
      <c r="E469" s="14" t="str">
        <f t="shared" si="16"/>
        <v/>
      </c>
      <c r="F469" s="14" t="str">
        <f t="shared" si="17"/>
        <v/>
      </c>
    </row>
    <row r="470" spans="5:6">
      <c r="E470" s="14" t="str">
        <f t="shared" si="16"/>
        <v/>
      </c>
      <c r="F470" s="14" t="str">
        <f t="shared" si="17"/>
        <v/>
      </c>
    </row>
    <row r="471" spans="5:6">
      <c r="E471" s="14" t="str">
        <f t="shared" si="16"/>
        <v/>
      </c>
      <c r="F471" s="14" t="str">
        <f t="shared" si="17"/>
        <v/>
      </c>
    </row>
    <row r="472" spans="5:6">
      <c r="E472" s="14" t="str">
        <f t="shared" si="16"/>
        <v/>
      </c>
      <c r="F472" s="14" t="str">
        <f t="shared" si="17"/>
        <v/>
      </c>
    </row>
    <row r="473" spans="5:6">
      <c r="E473" s="14" t="str">
        <f t="shared" si="16"/>
        <v/>
      </c>
      <c r="F473" s="14" t="str">
        <f t="shared" si="17"/>
        <v/>
      </c>
    </row>
    <row r="474" spans="5:6">
      <c r="E474" s="14" t="str">
        <f t="shared" si="16"/>
        <v/>
      </c>
      <c r="F474" s="14" t="str">
        <f t="shared" si="17"/>
        <v/>
      </c>
    </row>
    <row r="475" spans="5:6">
      <c r="E475" s="14" t="str">
        <f t="shared" si="16"/>
        <v/>
      </c>
      <c r="F475" s="14" t="str">
        <f t="shared" si="17"/>
        <v/>
      </c>
    </row>
    <row r="476" spans="5:6">
      <c r="E476" s="14" t="str">
        <f t="shared" si="16"/>
        <v/>
      </c>
      <c r="F476" s="14" t="str">
        <f t="shared" si="17"/>
        <v/>
      </c>
    </row>
    <row r="477" spans="5:6">
      <c r="E477" s="14" t="str">
        <f t="shared" si="16"/>
        <v/>
      </c>
      <c r="F477" s="14" t="str">
        <f t="shared" si="17"/>
        <v/>
      </c>
    </row>
    <row r="478" spans="5:6">
      <c r="E478" s="14" t="str">
        <f t="shared" si="16"/>
        <v/>
      </c>
      <c r="F478" s="14" t="str">
        <f t="shared" si="17"/>
        <v/>
      </c>
    </row>
    <row r="479" spans="5:6">
      <c r="E479" s="14" t="str">
        <f t="shared" si="16"/>
        <v/>
      </c>
      <c r="F479" s="14" t="str">
        <f t="shared" si="17"/>
        <v/>
      </c>
    </row>
    <row r="480" spans="5:6">
      <c r="E480" s="14" t="str">
        <f t="shared" si="16"/>
        <v/>
      </c>
      <c r="F480" s="14" t="str">
        <f t="shared" si="17"/>
        <v/>
      </c>
    </row>
    <row r="481" spans="5:6">
      <c r="E481" s="14" t="str">
        <f t="shared" si="16"/>
        <v/>
      </c>
      <c r="F481" s="14" t="str">
        <f t="shared" si="17"/>
        <v/>
      </c>
    </row>
    <row r="482" spans="5:6">
      <c r="E482" s="14" t="str">
        <f t="shared" si="16"/>
        <v/>
      </c>
      <c r="F482" s="14" t="str">
        <f t="shared" si="17"/>
        <v/>
      </c>
    </row>
    <row r="483" spans="5:6">
      <c r="E483" s="14" t="str">
        <f t="shared" si="16"/>
        <v/>
      </c>
      <c r="F483" s="14" t="str">
        <f t="shared" si="17"/>
        <v/>
      </c>
    </row>
    <row r="484" spans="5:6">
      <c r="E484" s="14" t="str">
        <f t="shared" si="16"/>
        <v/>
      </c>
      <c r="F484" s="14" t="str">
        <f t="shared" si="17"/>
        <v/>
      </c>
    </row>
    <row r="485" spans="5:6">
      <c r="E485" s="14" t="str">
        <f t="shared" si="16"/>
        <v/>
      </c>
      <c r="F485" s="14" t="str">
        <f t="shared" si="17"/>
        <v/>
      </c>
    </row>
    <row r="486" spans="5:6">
      <c r="E486" s="14" t="str">
        <f t="shared" si="16"/>
        <v/>
      </c>
      <c r="F486" s="14" t="str">
        <f t="shared" si="17"/>
        <v/>
      </c>
    </row>
    <row r="487" spans="5:6">
      <c r="E487" s="14" t="str">
        <f t="shared" si="16"/>
        <v/>
      </c>
      <c r="F487" s="14" t="str">
        <f t="shared" si="17"/>
        <v/>
      </c>
    </row>
    <row r="488" spans="5:6">
      <c r="E488" s="14" t="str">
        <f t="shared" si="16"/>
        <v/>
      </c>
      <c r="F488" s="14" t="str">
        <f t="shared" si="17"/>
        <v/>
      </c>
    </row>
    <row r="489" spans="5:6">
      <c r="E489" s="14" t="str">
        <f t="shared" si="16"/>
        <v/>
      </c>
      <c r="F489" s="14" t="str">
        <f t="shared" si="17"/>
        <v/>
      </c>
    </row>
    <row r="490" spans="5:6">
      <c r="E490" s="14" t="str">
        <f t="shared" si="16"/>
        <v/>
      </c>
      <c r="F490" s="14" t="str">
        <f t="shared" si="17"/>
        <v/>
      </c>
    </row>
    <row r="491" spans="5:6">
      <c r="E491" s="14" t="str">
        <f t="shared" si="16"/>
        <v/>
      </c>
      <c r="F491" s="14" t="str">
        <f t="shared" si="17"/>
        <v/>
      </c>
    </row>
    <row r="492" spans="5:6">
      <c r="E492" s="14" t="str">
        <f t="shared" si="16"/>
        <v/>
      </c>
      <c r="F492" s="14" t="str">
        <f t="shared" si="17"/>
        <v/>
      </c>
    </row>
    <row r="493" spans="5:6">
      <c r="E493" s="14" t="str">
        <f t="shared" si="16"/>
        <v/>
      </c>
      <c r="F493" s="14" t="str">
        <f t="shared" si="17"/>
        <v/>
      </c>
    </row>
    <row r="494" spans="5:6">
      <c r="E494" s="14" t="str">
        <f t="shared" si="16"/>
        <v/>
      </c>
      <c r="F494" s="14" t="str">
        <f t="shared" si="17"/>
        <v/>
      </c>
    </row>
    <row r="495" spans="5:6">
      <c r="E495" s="14" t="str">
        <f t="shared" si="16"/>
        <v/>
      </c>
      <c r="F495" s="14" t="str">
        <f t="shared" si="17"/>
        <v/>
      </c>
    </row>
    <row r="496" spans="5:6">
      <c r="E496" s="14" t="str">
        <f t="shared" si="16"/>
        <v/>
      </c>
      <c r="F496" s="14" t="str">
        <f t="shared" si="17"/>
        <v/>
      </c>
    </row>
    <row r="497" spans="5:6">
      <c r="E497" s="14" t="str">
        <f t="shared" si="16"/>
        <v/>
      </c>
      <c r="F497" s="14" t="str">
        <f t="shared" si="17"/>
        <v/>
      </c>
    </row>
    <row r="498" spans="5:6">
      <c r="E498" s="14" t="str">
        <f t="shared" si="16"/>
        <v/>
      </c>
      <c r="F498" s="14" t="str">
        <f t="shared" si="17"/>
        <v/>
      </c>
    </row>
    <row r="499" spans="5:6">
      <c r="E499" s="14" t="str">
        <f t="shared" si="16"/>
        <v/>
      </c>
      <c r="F499" s="14" t="str">
        <f t="shared" si="17"/>
        <v/>
      </c>
    </row>
    <row r="500" spans="5:6">
      <c r="E500" s="14" t="str">
        <f t="shared" si="16"/>
        <v/>
      </c>
      <c r="F500" s="14" t="str">
        <f t="shared" si="17"/>
        <v/>
      </c>
    </row>
    <row r="501" spans="5:6">
      <c r="E501" s="14" t="str">
        <f t="shared" si="16"/>
        <v/>
      </c>
      <c r="F501" s="14" t="str">
        <f t="shared" si="17"/>
        <v/>
      </c>
    </row>
    <row r="502" spans="5:6">
      <c r="E502" s="14" t="str">
        <f t="shared" si="16"/>
        <v/>
      </c>
      <c r="F502" s="14" t="str">
        <f t="shared" si="17"/>
        <v/>
      </c>
    </row>
    <row r="503" spans="5:6">
      <c r="E503" s="14" t="str">
        <f t="shared" si="16"/>
        <v/>
      </c>
      <c r="F503" s="14" t="str">
        <f t="shared" si="17"/>
        <v/>
      </c>
    </row>
    <row r="504" spans="5:6">
      <c r="E504" s="14" t="str">
        <f t="shared" si="16"/>
        <v/>
      </c>
      <c r="F504" s="14" t="str">
        <f t="shared" si="17"/>
        <v/>
      </c>
    </row>
    <row r="505" spans="5:6">
      <c r="E505" s="14" t="str">
        <f t="shared" si="16"/>
        <v/>
      </c>
      <c r="F505" s="14" t="str">
        <f t="shared" si="17"/>
        <v/>
      </c>
    </row>
    <row r="506" spans="5:6">
      <c r="E506" s="14" t="str">
        <f t="shared" si="16"/>
        <v/>
      </c>
      <c r="F506" s="14" t="str">
        <f t="shared" si="17"/>
        <v/>
      </c>
    </row>
    <row r="507" spans="5:6">
      <c r="E507" s="14" t="str">
        <f t="shared" si="16"/>
        <v/>
      </c>
      <c r="F507" s="14" t="str">
        <f t="shared" si="17"/>
        <v/>
      </c>
    </row>
    <row r="508" spans="5:6">
      <c r="E508" s="14" t="str">
        <f t="shared" si="16"/>
        <v/>
      </c>
      <c r="F508" s="14" t="str">
        <f t="shared" si="17"/>
        <v/>
      </c>
    </row>
    <row r="509" spans="5:6">
      <c r="E509" s="14" t="str">
        <f t="shared" si="16"/>
        <v/>
      </c>
      <c r="F509" s="14" t="str">
        <f t="shared" si="17"/>
        <v/>
      </c>
    </row>
    <row r="510" spans="5:6">
      <c r="E510" s="14" t="str">
        <f t="shared" si="16"/>
        <v/>
      </c>
      <c r="F510" s="14" t="str">
        <f t="shared" si="17"/>
        <v/>
      </c>
    </row>
    <row r="511" spans="5:6">
      <c r="E511" s="14" t="str">
        <f t="shared" si="16"/>
        <v/>
      </c>
      <c r="F511" s="14" t="str">
        <f t="shared" si="17"/>
        <v/>
      </c>
    </row>
    <row r="512" spans="5:6">
      <c r="E512" s="14" t="str">
        <f t="shared" si="16"/>
        <v/>
      </c>
      <c r="F512" s="14" t="str">
        <f t="shared" si="17"/>
        <v/>
      </c>
    </row>
    <row r="513" spans="5:6">
      <c r="E513" s="14" t="str">
        <f t="shared" si="16"/>
        <v/>
      </c>
      <c r="F513" s="14" t="str">
        <f t="shared" si="17"/>
        <v/>
      </c>
    </row>
    <row r="514" spans="5:6">
      <c r="E514" s="14" t="str">
        <f t="shared" si="16"/>
        <v/>
      </c>
      <c r="F514" s="14" t="str">
        <f t="shared" si="17"/>
        <v/>
      </c>
    </row>
    <row r="515" spans="5:6">
      <c r="E515" s="14" t="str">
        <f t="shared" si="16"/>
        <v/>
      </c>
      <c r="F515" s="14" t="str">
        <f t="shared" si="17"/>
        <v/>
      </c>
    </row>
    <row r="516" spans="5:6">
      <c r="E516" s="14" t="str">
        <f t="shared" si="16"/>
        <v/>
      </c>
      <c r="F516" s="14" t="str">
        <f t="shared" si="17"/>
        <v/>
      </c>
    </row>
    <row r="517" spans="5:6">
      <c r="E517" s="14" t="str">
        <f t="shared" si="16"/>
        <v/>
      </c>
      <c r="F517" s="14" t="str">
        <f t="shared" si="17"/>
        <v/>
      </c>
    </row>
    <row r="518" spans="5:6">
      <c r="E518" s="14" t="str">
        <f t="shared" si="16"/>
        <v/>
      </c>
      <c r="F518" s="14" t="str">
        <f t="shared" si="17"/>
        <v/>
      </c>
    </row>
    <row r="519" spans="5:6">
      <c r="E519" s="14" t="str">
        <f t="shared" si="16"/>
        <v/>
      </c>
      <c r="F519" s="14" t="str">
        <f t="shared" si="17"/>
        <v/>
      </c>
    </row>
    <row r="520" spans="5:6">
      <c r="E520" s="14" t="str">
        <f t="shared" si="16"/>
        <v/>
      </c>
      <c r="F520" s="14" t="str">
        <f t="shared" si="17"/>
        <v/>
      </c>
    </row>
    <row r="521" spans="5:6">
      <c r="E521" s="14" t="str">
        <f t="shared" si="16"/>
        <v/>
      </c>
      <c r="F521" s="14" t="str">
        <f t="shared" si="17"/>
        <v/>
      </c>
    </row>
    <row r="522" spans="5:6">
      <c r="E522" s="14" t="str">
        <f t="shared" si="16"/>
        <v/>
      </c>
      <c r="F522" s="14" t="str">
        <f t="shared" si="17"/>
        <v/>
      </c>
    </row>
    <row r="523" spans="5:6">
      <c r="E523" s="14" t="str">
        <f t="shared" ref="E523:E586" si="18">IF(F523&lt;&gt;"",E522+1,"")</f>
        <v/>
      </c>
      <c r="F523" s="14" t="str">
        <f t="shared" ref="F523:F586" si="19">IF(G523&lt;&gt;"",HYPERLINK("#'"&amp;G523&amp;"'!A1",G523),"")</f>
        <v/>
      </c>
    </row>
    <row r="524" spans="5:6">
      <c r="E524" s="14" t="str">
        <f t="shared" si="18"/>
        <v/>
      </c>
      <c r="F524" s="14" t="str">
        <f t="shared" si="19"/>
        <v/>
      </c>
    </row>
    <row r="525" spans="5:6">
      <c r="E525" s="14" t="str">
        <f t="shared" si="18"/>
        <v/>
      </c>
      <c r="F525" s="14" t="str">
        <f t="shared" si="19"/>
        <v/>
      </c>
    </row>
    <row r="526" spans="5:6">
      <c r="E526" s="14" t="str">
        <f t="shared" si="18"/>
        <v/>
      </c>
      <c r="F526" s="14" t="str">
        <f t="shared" si="19"/>
        <v/>
      </c>
    </row>
    <row r="527" spans="5:6">
      <c r="E527" s="14" t="str">
        <f t="shared" si="18"/>
        <v/>
      </c>
      <c r="F527" s="14" t="str">
        <f t="shared" si="19"/>
        <v/>
      </c>
    </row>
    <row r="528" spans="5:6">
      <c r="E528" s="14" t="str">
        <f t="shared" si="18"/>
        <v/>
      </c>
      <c r="F528" s="14" t="str">
        <f t="shared" si="19"/>
        <v/>
      </c>
    </row>
    <row r="529" spans="5:6">
      <c r="E529" s="14" t="str">
        <f t="shared" si="18"/>
        <v/>
      </c>
      <c r="F529" s="14" t="str">
        <f t="shared" si="19"/>
        <v/>
      </c>
    </row>
    <row r="530" spans="5:6">
      <c r="E530" s="14" t="str">
        <f t="shared" si="18"/>
        <v/>
      </c>
      <c r="F530" s="14" t="str">
        <f t="shared" si="19"/>
        <v/>
      </c>
    </row>
    <row r="531" spans="5:6">
      <c r="E531" s="14" t="str">
        <f t="shared" si="18"/>
        <v/>
      </c>
      <c r="F531" s="14" t="str">
        <f t="shared" si="19"/>
        <v/>
      </c>
    </row>
    <row r="532" spans="5:6">
      <c r="E532" s="14" t="str">
        <f t="shared" si="18"/>
        <v/>
      </c>
      <c r="F532" s="14" t="str">
        <f t="shared" si="19"/>
        <v/>
      </c>
    </row>
    <row r="533" spans="5:6">
      <c r="E533" s="14" t="str">
        <f t="shared" si="18"/>
        <v/>
      </c>
      <c r="F533" s="14" t="str">
        <f t="shared" si="19"/>
        <v/>
      </c>
    </row>
    <row r="534" spans="5:6">
      <c r="E534" s="14" t="str">
        <f t="shared" si="18"/>
        <v/>
      </c>
      <c r="F534" s="14" t="str">
        <f t="shared" si="19"/>
        <v/>
      </c>
    </row>
    <row r="535" spans="5:6">
      <c r="E535" s="14" t="str">
        <f t="shared" si="18"/>
        <v/>
      </c>
      <c r="F535" s="14" t="str">
        <f t="shared" si="19"/>
        <v/>
      </c>
    </row>
    <row r="536" spans="5:6">
      <c r="E536" s="14" t="str">
        <f t="shared" si="18"/>
        <v/>
      </c>
      <c r="F536" s="14" t="str">
        <f t="shared" si="19"/>
        <v/>
      </c>
    </row>
    <row r="537" spans="5:6">
      <c r="E537" s="14" t="str">
        <f t="shared" si="18"/>
        <v/>
      </c>
      <c r="F537" s="14" t="str">
        <f t="shared" si="19"/>
        <v/>
      </c>
    </row>
    <row r="538" spans="5:6">
      <c r="E538" s="14" t="str">
        <f t="shared" si="18"/>
        <v/>
      </c>
      <c r="F538" s="14" t="str">
        <f t="shared" si="19"/>
        <v/>
      </c>
    </row>
    <row r="539" spans="5:6">
      <c r="E539" s="14" t="str">
        <f t="shared" si="18"/>
        <v/>
      </c>
      <c r="F539" s="14" t="str">
        <f t="shared" si="19"/>
        <v/>
      </c>
    </row>
    <row r="540" spans="5:6">
      <c r="E540" s="14" t="str">
        <f t="shared" si="18"/>
        <v/>
      </c>
      <c r="F540" s="14" t="str">
        <f t="shared" si="19"/>
        <v/>
      </c>
    </row>
    <row r="541" spans="5:6">
      <c r="E541" s="14" t="str">
        <f t="shared" si="18"/>
        <v/>
      </c>
      <c r="F541" s="14" t="str">
        <f t="shared" si="19"/>
        <v/>
      </c>
    </row>
    <row r="542" spans="5:6">
      <c r="E542" s="14" t="str">
        <f t="shared" si="18"/>
        <v/>
      </c>
      <c r="F542" s="14" t="str">
        <f t="shared" si="19"/>
        <v/>
      </c>
    </row>
    <row r="543" spans="5:6">
      <c r="E543" s="14" t="str">
        <f t="shared" si="18"/>
        <v/>
      </c>
      <c r="F543" s="14" t="str">
        <f t="shared" si="19"/>
        <v/>
      </c>
    </row>
    <row r="544" spans="5:6">
      <c r="E544" s="14" t="str">
        <f t="shared" si="18"/>
        <v/>
      </c>
      <c r="F544" s="14" t="str">
        <f t="shared" si="19"/>
        <v/>
      </c>
    </row>
    <row r="545" spans="5:6">
      <c r="E545" s="14" t="str">
        <f t="shared" si="18"/>
        <v/>
      </c>
      <c r="F545" s="14" t="str">
        <f t="shared" si="19"/>
        <v/>
      </c>
    </row>
    <row r="546" spans="5:6">
      <c r="E546" s="14" t="str">
        <f t="shared" si="18"/>
        <v/>
      </c>
      <c r="F546" s="14" t="str">
        <f t="shared" si="19"/>
        <v/>
      </c>
    </row>
    <row r="547" spans="5:6">
      <c r="E547" s="14" t="str">
        <f t="shared" si="18"/>
        <v/>
      </c>
      <c r="F547" s="14" t="str">
        <f t="shared" si="19"/>
        <v/>
      </c>
    </row>
    <row r="548" spans="5:6">
      <c r="E548" s="14" t="str">
        <f t="shared" si="18"/>
        <v/>
      </c>
      <c r="F548" s="14" t="str">
        <f t="shared" si="19"/>
        <v/>
      </c>
    </row>
    <row r="549" spans="5:6">
      <c r="E549" s="14" t="str">
        <f t="shared" si="18"/>
        <v/>
      </c>
      <c r="F549" s="14" t="str">
        <f t="shared" si="19"/>
        <v/>
      </c>
    </row>
    <row r="550" spans="5:6">
      <c r="E550" s="14" t="str">
        <f t="shared" si="18"/>
        <v/>
      </c>
      <c r="F550" s="14" t="str">
        <f t="shared" si="19"/>
        <v/>
      </c>
    </row>
    <row r="551" spans="5:6">
      <c r="E551" s="14" t="str">
        <f t="shared" si="18"/>
        <v/>
      </c>
      <c r="F551" s="14" t="str">
        <f t="shared" si="19"/>
        <v/>
      </c>
    </row>
    <row r="552" spans="5:6">
      <c r="E552" s="14" t="str">
        <f t="shared" si="18"/>
        <v/>
      </c>
      <c r="F552" s="14" t="str">
        <f t="shared" si="19"/>
        <v/>
      </c>
    </row>
    <row r="553" spans="5:6">
      <c r="E553" s="14" t="str">
        <f t="shared" si="18"/>
        <v/>
      </c>
      <c r="F553" s="14" t="str">
        <f t="shared" si="19"/>
        <v/>
      </c>
    </row>
    <row r="554" spans="5:6">
      <c r="E554" s="14" t="str">
        <f t="shared" si="18"/>
        <v/>
      </c>
      <c r="F554" s="14" t="str">
        <f t="shared" si="19"/>
        <v/>
      </c>
    </row>
    <row r="555" spans="5:6">
      <c r="E555" s="14" t="str">
        <f t="shared" si="18"/>
        <v/>
      </c>
      <c r="F555" s="14" t="str">
        <f t="shared" si="19"/>
        <v/>
      </c>
    </row>
    <row r="556" spans="5:6">
      <c r="E556" s="14" t="str">
        <f t="shared" si="18"/>
        <v/>
      </c>
      <c r="F556" s="14" t="str">
        <f t="shared" si="19"/>
        <v/>
      </c>
    </row>
    <row r="557" spans="5:6">
      <c r="E557" s="14" t="str">
        <f t="shared" si="18"/>
        <v/>
      </c>
      <c r="F557" s="14" t="str">
        <f t="shared" si="19"/>
        <v/>
      </c>
    </row>
    <row r="558" spans="5:6">
      <c r="E558" s="14" t="str">
        <f t="shared" si="18"/>
        <v/>
      </c>
      <c r="F558" s="14" t="str">
        <f t="shared" si="19"/>
        <v/>
      </c>
    </row>
    <row r="559" spans="5:6">
      <c r="E559" s="14" t="str">
        <f t="shared" si="18"/>
        <v/>
      </c>
      <c r="F559" s="14" t="str">
        <f t="shared" si="19"/>
        <v/>
      </c>
    </row>
    <row r="560" spans="5:6">
      <c r="E560" s="14" t="str">
        <f t="shared" si="18"/>
        <v/>
      </c>
      <c r="F560" s="14" t="str">
        <f t="shared" si="19"/>
        <v/>
      </c>
    </row>
    <row r="561" spans="5:6">
      <c r="E561" s="14" t="str">
        <f t="shared" si="18"/>
        <v/>
      </c>
      <c r="F561" s="14" t="str">
        <f t="shared" si="19"/>
        <v/>
      </c>
    </row>
    <row r="562" spans="5:6">
      <c r="E562" s="14" t="str">
        <f t="shared" si="18"/>
        <v/>
      </c>
      <c r="F562" s="14" t="str">
        <f t="shared" si="19"/>
        <v/>
      </c>
    </row>
    <row r="563" spans="5:6">
      <c r="E563" s="14" t="str">
        <f t="shared" si="18"/>
        <v/>
      </c>
      <c r="F563" s="14" t="str">
        <f t="shared" si="19"/>
        <v/>
      </c>
    </row>
    <row r="564" spans="5:6">
      <c r="E564" s="14" t="str">
        <f t="shared" si="18"/>
        <v/>
      </c>
      <c r="F564" s="14" t="str">
        <f t="shared" si="19"/>
        <v/>
      </c>
    </row>
    <row r="565" spans="5:6">
      <c r="E565" s="14" t="str">
        <f t="shared" si="18"/>
        <v/>
      </c>
      <c r="F565" s="14" t="str">
        <f t="shared" si="19"/>
        <v/>
      </c>
    </row>
    <row r="566" spans="5:6">
      <c r="E566" s="14" t="str">
        <f t="shared" si="18"/>
        <v/>
      </c>
      <c r="F566" s="14" t="str">
        <f t="shared" si="19"/>
        <v/>
      </c>
    </row>
    <row r="567" spans="5:6">
      <c r="E567" s="14" t="str">
        <f t="shared" si="18"/>
        <v/>
      </c>
      <c r="F567" s="14" t="str">
        <f t="shared" si="19"/>
        <v/>
      </c>
    </row>
    <row r="568" spans="5:6">
      <c r="E568" s="14" t="str">
        <f t="shared" si="18"/>
        <v/>
      </c>
      <c r="F568" s="14" t="str">
        <f t="shared" si="19"/>
        <v/>
      </c>
    </row>
    <row r="569" spans="5:6">
      <c r="E569" s="14" t="str">
        <f t="shared" si="18"/>
        <v/>
      </c>
      <c r="F569" s="14" t="str">
        <f t="shared" si="19"/>
        <v/>
      </c>
    </row>
    <row r="570" spans="5:6">
      <c r="E570" s="14" t="str">
        <f t="shared" si="18"/>
        <v/>
      </c>
      <c r="F570" s="14" t="str">
        <f t="shared" si="19"/>
        <v/>
      </c>
    </row>
    <row r="571" spans="5:6">
      <c r="E571" s="14" t="str">
        <f t="shared" si="18"/>
        <v/>
      </c>
      <c r="F571" s="14" t="str">
        <f t="shared" si="19"/>
        <v/>
      </c>
    </row>
    <row r="572" spans="5:6">
      <c r="E572" s="14" t="str">
        <f t="shared" si="18"/>
        <v/>
      </c>
      <c r="F572" s="14" t="str">
        <f t="shared" si="19"/>
        <v/>
      </c>
    </row>
    <row r="573" spans="5:6">
      <c r="E573" s="14" t="str">
        <f t="shared" si="18"/>
        <v/>
      </c>
      <c r="F573" s="14" t="str">
        <f t="shared" si="19"/>
        <v/>
      </c>
    </row>
    <row r="574" spans="5:6">
      <c r="E574" s="14" t="str">
        <f t="shared" si="18"/>
        <v/>
      </c>
      <c r="F574" s="14" t="str">
        <f t="shared" si="19"/>
        <v/>
      </c>
    </row>
    <row r="575" spans="5:6">
      <c r="E575" s="14" t="str">
        <f t="shared" si="18"/>
        <v/>
      </c>
      <c r="F575" s="14" t="str">
        <f t="shared" si="19"/>
        <v/>
      </c>
    </row>
    <row r="576" spans="5:6">
      <c r="E576" s="14" t="str">
        <f t="shared" si="18"/>
        <v/>
      </c>
      <c r="F576" s="14" t="str">
        <f t="shared" si="19"/>
        <v/>
      </c>
    </row>
    <row r="577" spans="5:6">
      <c r="E577" s="14" t="str">
        <f t="shared" si="18"/>
        <v/>
      </c>
      <c r="F577" s="14" t="str">
        <f t="shared" si="19"/>
        <v/>
      </c>
    </row>
    <row r="578" spans="5:6">
      <c r="E578" s="14" t="str">
        <f t="shared" si="18"/>
        <v/>
      </c>
      <c r="F578" s="14" t="str">
        <f t="shared" si="19"/>
        <v/>
      </c>
    </row>
    <row r="579" spans="5:6">
      <c r="E579" s="14" t="str">
        <f t="shared" si="18"/>
        <v/>
      </c>
      <c r="F579" s="14" t="str">
        <f t="shared" si="19"/>
        <v/>
      </c>
    </row>
    <row r="580" spans="5:6">
      <c r="E580" s="14" t="str">
        <f t="shared" si="18"/>
        <v/>
      </c>
      <c r="F580" s="14" t="str">
        <f t="shared" si="19"/>
        <v/>
      </c>
    </row>
    <row r="581" spans="5:6">
      <c r="E581" s="14" t="str">
        <f t="shared" si="18"/>
        <v/>
      </c>
      <c r="F581" s="14" t="str">
        <f t="shared" si="19"/>
        <v/>
      </c>
    </row>
    <row r="582" spans="5:6">
      <c r="E582" s="14" t="str">
        <f t="shared" si="18"/>
        <v/>
      </c>
      <c r="F582" s="14" t="str">
        <f t="shared" si="19"/>
        <v/>
      </c>
    </row>
    <row r="583" spans="5:6">
      <c r="E583" s="14" t="str">
        <f t="shared" si="18"/>
        <v/>
      </c>
      <c r="F583" s="14" t="str">
        <f t="shared" si="19"/>
        <v/>
      </c>
    </row>
    <row r="584" spans="5:6">
      <c r="E584" s="14" t="str">
        <f t="shared" si="18"/>
        <v/>
      </c>
      <c r="F584" s="14" t="str">
        <f t="shared" si="19"/>
        <v/>
      </c>
    </row>
    <row r="585" spans="5:6">
      <c r="E585" s="14" t="str">
        <f t="shared" si="18"/>
        <v/>
      </c>
      <c r="F585" s="14" t="str">
        <f t="shared" si="19"/>
        <v/>
      </c>
    </row>
    <row r="586" spans="5:6">
      <c r="E586" s="14" t="str">
        <f t="shared" si="18"/>
        <v/>
      </c>
      <c r="F586" s="14" t="str">
        <f t="shared" si="19"/>
        <v/>
      </c>
    </row>
    <row r="587" spans="5:6">
      <c r="E587" s="14" t="str">
        <f t="shared" ref="E587:E650" si="20">IF(F587&lt;&gt;"",E586+1,"")</f>
        <v/>
      </c>
      <c r="F587" s="14" t="str">
        <f t="shared" ref="F587:F650" si="21">IF(G587&lt;&gt;"",HYPERLINK("#'"&amp;G587&amp;"'!A1",G587),"")</f>
        <v/>
      </c>
    </row>
    <row r="588" spans="5:6">
      <c r="E588" s="14" t="str">
        <f t="shared" si="20"/>
        <v/>
      </c>
      <c r="F588" s="14" t="str">
        <f t="shared" si="21"/>
        <v/>
      </c>
    </row>
    <row r="589" spans="5:6">
      <c r="E589" s="14" t="str">
        <f t="shared" si="20"/>
        <v/>
      </c>
      <c r="F589" s="14" t="str">
        <f t="shared" si="21"/>
        <v/>
      </c>
    </row>
    <row r="590" spans="5:6">
      <c r="E590" s="14" t="str">
        <f t="shared" si="20"/>
        <v/>
      </c>
      <c r="F590" s="14" t="str">
        <f t="shared" si="21"/>
        <v/>
      </c>
    </row>
    <row r="591" spans="5:6">
      <c r="E591" s="14" t="str">
        <f t="shared" si="20"/>
        <v/>
      </c>
      <c r="F591" s="14" t="str">
        <f t="shared" si="21"/>
        <v/>
      </c>
    </row>
    <row r="592" spans="5:6">
      <c r="E592" s="14" t="str">
        <f t="shared" si="20"/>
        <v/>
      </c>
      <c r="F592" s="14" t="str">
        <f t="shared" si="21"/>
        <v/>
      </c>
    </row>
    <row r="593" spans="5:6">
      <c r="E593" s="14" t="str">
        <f t="shared" si="20"/>
        <v/>
      </c>
      <c r="F593" s="14" t="str">
        <f t="shared" si="21"/>
        <v/>
      </c>
    </row>
    <row r="594" spans="5:6">
      <c r="E594" s="14" t="str">
        <f t="shared" si="20"/>
        <v/>
      </c>
      <c r="F594" s="14" t="str">
        <f t="shared" si="21"/>
        <v/>
      </c>
    </row>
    <row r="595" spans="5:6">
      <c r="E595" s="14" t="str">
        <f t="shared" si="20"/>
        <v/>
      </c>
      <c r="F595" s="14" t="str">
        <f t="shared" si="21"/>
        <v/>
      </c>
    </row>
    <row r="596" spans="5:6">
      <c r="E596" s="14" t="str">
        <f t="shared" si="20"/>
        <v/>
      </c>
      <c r="F596" s="14" t="str">
        <f t="shared" si="21"/>
        <v/>
      </c>
    </row>
    <row r="597" spans="5:6">
      <c r="E597" s="14" t="str">
        <f t="shared" si="20"/>
        <v/>
      </c>
      <c r="F597" s="14" t="str">
        <f t="shared" si="21"/>
        <v/>
      </c>
    </row>
    <row r="598" spans="5:6">
      <c r="E598" s="14" t="str">
        <f t="shared" si="20"/>
        <v/>
      </c>
      <c r="F598" s="14" t="str">
        <f t="shared" si="21"/>
        <v/>
      </c>
    </row>
    <row r="599" spans="5:6">
      <c r="E599" s="14" t="str">
        <f t="shared" si="20"/>
        <v/>
      </c>
      <c r="F599" s="14" t="str">
        <f t="shared" si="21"/>
        <v/>
      </c>
    </row>
    <row r="600" spans="5:6">
      <c r="E600" s="14" t="str">
        <f t="shared" si="20"/>
        <v/>
      </c>
      <c r="F600" s="14" t="str">
        <f t="shared" si="21"/>
        <v/>
      </c>
    </row>
    <row r="601" spans="5:6">
      <c r="E601" s="14" t="str">
        <f t="shared" si="20"/>
        <v/>
      </c>
      <c r="F601" s="14" t="str">
        <f t="shared" si="21"/>
        <v/>
      </c>
    </row>
    <row r="602" spans="5:6">
      <c r="E602" s="14" t="str">
        <f t="shared" si="20"/>
        <v/>
      </c>
      <c r="F602" s="14" t="str">
        <f t="shared" si="21"/>
        <v/>
      </c>
    </row>
    <row r="603" spans="5:6">
      <c r="E603" s="14" t="str">
        <f t="shared" si="20"/>
        <v/>
      </c>
      <c r="F603" s="14" t="str">
        <f t="shared" si="21"/>
        <v/>
      </c>
    </row>
    <row r="604" spans="5:6">
      <c r="E604" s="14" t="str">
        <f t="shared" si="20"/>
        <v/>
      </c>
      <c r="F604" s="14" t="str">
        <f t="shared" si="21"/>
        <v/>
      </c>
    </row>
    <row r="605" spans="5:6">
      <c r="E605" s="14" t="str">
        <f t="shared" si="20"/>
        <v/>
      </c>
      <c r="F605" s="14" t="str">
        <f t="shared" si="21"/>
        <v/>
      </c>
    </row>
    <row r="606" spans="5:6">
      <c r="E606" s="14" t="str">
        <f t="shared" si="20"/>
        <v/>
      </c>
      <c r="F606" s="14" t="str">
        <f t="shared" si="21"/>
        <v/>
      </c>
    </row>
    <row r="607" spans="5:6">
      <c r="E607" s="14" t="str">
        <f t="shared" si="20"/>
        <v/>
      </c>
      <c r="F607" s="14" t="str">
        <f t="shared" si="21"/>
        <v/>
      </c>
    </row>
    <row r="608" spans="5:6">
      <c r="E608" s="14" t="str">
        <f t="shared" si="20"/>
        <v/>
      </c>
      <c r="F608" s="14" t="str">
        <f t="shared" si="21"/>
        <v/>
      </c>
    </row>
    <row r="609" spans="5:6">
      <c r="E609" s="14" t="str">
        <f t="shared" si="20"/>
        <v/>
      </c>
      <c r="F609" s="14" t="str">
        <f t="shared" si="21"/>
        <v/>
      </c>
    </row>
    <row r="610" spans="5:6">
      <c r="E610" s="14" t="str">
        <f t="shared" si="20"/>
        <v/>
      </c>
      <c r="F610" s="14" t="str">
        <f t="shared" si="21"/>
        <v/>
      </c>
    </row>
    <row r="611" spans="5:6">
      <c r="E611" s="14" t="str">
        <f t="shared" si="20"/>
        <v/>
      </c>
      <c r="F611" s="14" t="str">
        <f t="shared" si="21"/>
        <v/>
      </c>
    </row>
    <row r="612" spans="5:6">
      <c r="E612" s="14" t="str">
        <f t="shared" si="20"/>
        <v/>
      </c>
      <c r="F612" s="14" t="str">
        <f t="shared" si="21"/>
        <v/>
      </c>
    </row>
    <row r="613" spans="5:6">
      <c r="E613" s="14" t="str">
        <f t="shared" si="20"/>
        <v/>
      </c>
      <c r="F613" s="14" t="str">
        <f t="shared" si="21"/>
        <v/>
      </c>
    </row>
    <row r="614" spans="5:6">
      <c r="E614" s="14" t="str">
        <f t="shared" si="20"/>
        <v/>
      </c>
      <c r="F614" s="14" t="str">
        <f t="shared" si="21"/>
        <v/>
      </c>
    </row>
    <row r="615" spans="5:6">
      <c r="E615" s="14" t="str">
        <f t="shared" si="20"/>
        <v/>
      </c>
      <c r="F615" s="14" t="str">
        <f t="shared" si="21"/>
        <v/>
      </c>
    </row>
    <row r="616" spans="5:6">
      <c r="E616" s="14" t="str">
        <f t="shared" si="20"/>
        <v/>
      </c>
      <c r="F616" s="14" t="str">
        <f t="shared" si="21"/>
        <v/>
      </c>
    </row>
    <row r="617" spans="5:6">
      <c r="E617" s="14" t="str">
        <f t="shared" si="20"/>
        <v/>
      </c>
      <c r="F617" s="14" t="str">
        <f t="shared" si="21"/>
        <v/>
      </c>
    </row>
    <row r="618" spans="5:6">
      <c r="E618" s="14" t="str">
        <f t="shared" si="20"/>
        <v/>
      </c>
      <c r="F618" s="14" t="str">
        <f t="shared" si="21"/>
        <v/>
      </c>
    </row>
    <row r="619" spans="5:6">
      <c r="E619" s="14" t="str">
        <f t="shared" si="20"/>
        <v/>
      </c>
      <c r="F619" s="14" t="str">
        <f t="shared" si="21"/>
        <v/>
      </c>
    </row>
    <row r="620" spans="5:6">
      <c r="E620" s="14" t="str">
        <f t="shared" si="20"/>
        <v/>
      </c>
      <c r="F620" s="14" t="str">
        <f t="shared" si="21"/>
        <v/>
      </c>
    </row>
    <row r="621" spans="5:6">
      <c r="E621" s="14" t="str">
        <f t="shared" si="20"/>
        <v/>
      </c>
      <c r="F621" s="14" t="str">
        <f t="shared" si="21"/>
        <v/>
      </c>
    </row>
    <row r="622" spans="5:6">
      <c r="E622" s="14" t="str">
        <f t="shared" si="20"/>
        <v/>
      </c>
      <c r="F622" s="14" t="str">
        <f t="shared" si="21"/>
        <v/>
      </c>
    </row>
    <row r="623" spans="5:6">
      <c r="E623" s="14" t="str">
        <f t="shared" si="20"/>
        <v/>
      </c>
      <c r="F623" s="14" t="str">
        <f t="shared" si="21"/>
        <v/>
      </c>
    </row>
    <row r="624" spans="5:6">
      <c r="E624" s="14" t="str">
        <f t="shared" si="20"/>
        <v/>
      </c>
      <c r="F624" s="14" t="str">
        <f t="shared" si="21"/>
        <v/>
      </c>
    </row>
    <row r="625" spans="5:6">
      <c r="E625" s="14" t="str">
        <f t="shared" si="20"/>
        <v/>
      </c>
      <c r="F625" s="14" t="str">
        <f t="shared" si="21"/>
        <v/>
      </c>
    </row>
    <row r="626" spans="5:6">
      <c r="E626" s="14" t="str">
        <f t="shared" si="20"/>
        <v/>
      </c>
      <c r="F626" s="14" t="str">
        <f t="shared" si="21"/>
        <v/>
      </c>
    </row>
    <row r="627" spans="5:6">
      <c r="E627" s="14" t="str">
        <f t="shared" si="20"/>
        <v/>
      </c>
      <c r="F627" s="14" t="str">
        <f t="shared" si="21"/>
        <v/>
      </c>
    </row>
    <row r="628" spans="5:6">
      <c r="E628" s="14" t="str">
        <f t="shared" si="20"/>
        <v/>
      </c>
      <c r="F628" s="14" t="str">
        <f t="shared" si="21"/>
        <v/>
      </c>
    </row>
    <row r="629" spans="5:6">
      <c r="E629" s="14" t="str">
        <f t="shared" si="20"/>
        <v/>
      </c>
      <c r="F629" s="14" t="str">
        <f t="shared" si="21"/>
        <v/>
      </c>
    </row>
    <row r="630" spans="5:6">
      <c r="E630" s="14" t="str">
        <f t="shared" si="20"/>
        <v/>
      </c>
      <c r="F630" s="14" t="str">
        <f t="shared" si="21"/>
        <v/>
      </c>
    </row>
    <row r="631" spans="5:6">
      <c r="E631" s="14" t="str">
        <f t="shared" si="20"/>
        <v/>
      </c>
      <c r="F631" s="14" t="str">
        <f t="shared" si="21"/>
        <v/>
      </c>
    </row>
    <row r="632" spans="5:6">
      <c r="E632" s="14" t="str">
        <f t="shared" si="20"/>
        <v/>
      </c>
      <c r="F632" s="14" t="str">
        <f t="shared" si="21"/>
        <v/>
      </c>
    </row>
    <row r="633" spans="5:6">
      <c r="E633" s="14" t="str">
        <f t="shared" si="20"/>
        <v/>
      </c>
      <c r="F633" s="14" t="str">
        <f t="shared" si="21"/>
        <v/>
      </c>
    </row>
    <row r="634" spans="5:6">
      <c r="E634" s="14" t="str">
        <f t="shared" si="20"/>
        <v/>
      </c>
      <c r="F634" s="14" t="str">
        <f t="shared" si="21"/>
        <v/>
      </c>
    </row>
    <row r="635" spans="5:6">
      <c r="E635" s="14" t="str">
        <f t="shared" si="20"/>
        <v/>
      </c>
      <c r="F635" s="14" t="str">
        <f t="shared" si="21"/>
        <v/>
      </c>
    </row>
    <row r="636" spans="5:6">
      <c r="E636" s="14" t="str">
        <f t="shared" si="20"/>
        <v/>
      </c>
      <c r="F636" s="14" t="str">
        <f t="shared" si="21"/>
        <v/>
      </c>
    </row>
    <row r="637" spans="5:6">
      <c r="E637" s="14" t="str">
        <f t="shared" si="20"/>
        <v/>
      </c>
      <c r="F637" s="14" t="str">
        <f t="shared" si="21"/>
        <v/>
      </c>
    </row>
    <row r="638" spans="5:6">
      <c r="E638" s="14" t="str">
        <f t="shared" si="20"/>
        <v/>
      </c>
      <c r="F638" s="14" t="str">
        <f t="shared" si="21"/>
        <v/>
      </c>
    </row>
    <row r="639" spans="5:6">
      <c r="E639" s="14" t="str">
        <f t="shared" si="20"/>
        <v/>
      </c>
      <c r="F639" s="14" t="str">
        <f t="shared" si="21"/>
        <v/>
      </c>
    </row>
    <row r="640" spans="5:6">
      <c r="E640" s="14" t="str">
        <f t="shared" si="20"/>
        <v/>
      </c>
      <c r="F640" s="14" t="str">
        <f t="shared" si="21"/>
        <v/>
      </c>
    </row>
    <row r="641" spans="5:6">
      <c r="E641" s="14" t="str">
        <f t="shared" si="20"/>
        <v/>
      </c>
      <c r="F641" s="14" t="str">
        <f t="shared" si="21"/>
        <v/>
      </c>
    </row>
    <row r="642" spans="5:6">
      <c r="E642" s="14" t="str">
        <f t="shared" si="20"/>
        <v/>
      </c>
      <c r="F642" s="14" t="str">
        <f t="shared" si="21"/>
        <v/>
      </c>
    </row>
    <row r="643" spans="5:6">
      <c r="E643" s="14" t="str">
        <f t="shared" si="20"/>
        <v/>
      </c>
      <c r="F643" s="14" t="str">
        <f t="shared" si="21"/>
        <v/>
      </c>
    </row>
    <row r="644" spans="5:6">
      <c r="E644" s="14" t="str">
        <f t="shared" si="20"/>
        <v/>
      </c>
      <c r="F644" s="14" t="str">
        <f t="shared" si="21"/>
        <v/>
      </c>
    </row>
    <row r="645" spans="5:6">
      <c r="E645" s="14" t="str">
        <f t="shared" si="20"/>
        <v/>
      </c>
      <c r="F645" s="14" t="str">
        <f t="shared" si="21"/>
        <v/>
      </c>
    </row>
    <row r="646" spans="5:6">
      <c r="E646" s="14" t="str">
        <f t="shared" si="20"/>
        <v/>
      </c>
      <c r="F646" s="14" t="str">
        <f t="shared" si="21"/>
        <v/>
      </c>
    </row>
    <row r="647" spans="5:6">
      <c r="E647" s="14" t="str">
        <f t="shared" si="20"/>
        <v/>
      </c>
      <c r="F647" s="14" t="str">
        <f t="shared" si="21"/>
        <v/>
      </c>
    </row>
    <row r="648" spans="5:6">
      <c r="E648" s="14" t="str">
        <f t="shared" si="20"/>
        <v/>
      </c>
      <c r="F648" s="14" t="str">
        <f t="shared" si="21"/>
        <v/>
      </c>
    </row>
    <row r="649" spans="5:6">
      <c r="E649" s="14" t="str">
        <f t="shared" si="20"/>
        <v/>
      </c>
      <c r="F649" s="14" t="str">
        <f t="shared" si="21"/>
        <v/>
      </c>
    </row>
    <row r="650" spans="5:6">
      <c r="E650" s="14" t="str">
        <f t="shared" si="20"/>
        <v/>
      </c>
      <c r="F650" s="14" t="str">
        <f t="shared" si="21"/>
        <v/>
      </c>
    </row>
    <row r="651" spans="5:6">
      <c r="E651" s="14" t="str">
        <f t="shared" ref="E651:E714" si="22">IF(F651&lt;&gt;"",E650+1,"")</f>
        <v/>
      </c>
      <c r="F651" s="14" t="str">
        <f t="shared" ref="F651:F714" si="23">IF(G651&lt;&gt;"",HYPERLINK("#'"&amp;G651&amp;"'!A1",G651),"")</f>
        <v/>
      </c>
    </row>
    <row r="652" spans="5:6">
      <c r="E652" s="14" t="str">
        <f t="shared" si="22"/>
        <v/>
      </c>
      <c r="F652" s="14" t="str">
        <f t="shared" si="23"/>
        <v/>
      </c>
    </row>
    <row r="653" spans="5:6">
      <c r="E653" s="14" t="str">
        <f t="shared" si="22"/>
        <v/>
      </c>
      <c r="F653" s="14" t="str">
        <f t="shared" si="23"/>
        <v/>
      </c>
    </row>
    <row r="654" spans="5:6">
      <c r="E654" s="14" t="str">
        <f t="shared" si="22"/>
        <v/>
      </c>
      <c r="F654" s="14" t="str">
        <f t="shared" si="23"/>
        <v/>
      </c>
    </row>
    <row r="655" spans="5:6">
      <c r="E655" s="14" t="str">
        <f t="shared" si="22"/>
        <v/>
      </c>
      <c r="F655" s="14" t="str">
        <f t="shared" si="23"/>
        <v/>
      </c>
    </row>
    <row r="656" spans="5:6">
      <c r="E656" s="14" t="str">
        <f t="shared" si="22"/>
        <v/>
      </c>
      <c r="F656" s="14" t="str">
        <f t="shared" si="23"/>
        <v/>
      </c>
    </row>
    <row r="657" spans="5:6">
      <c r="E657" s="14" t="str">
        <f t="shared" si="22"/>
        <v/>
      </c>
      <c r="F657" s="14" t="str">
        <f t="shared" si="23"/>
        <v/>
      </c>
    </row>
    <row r="658" spans="5:6">
      <c r="E658" s="14" t="str">
        <f t="shared" si="22"/>
        <v/>
      </c>
      <c r="F658" s="14" t="str">
        <f t="shared" si="23"/>
        <v/>
      </c>
    </row>
    <row r="659" spans="5:6">
      <c r="E659" s="14" t="str">
        <f t="shared" si="22"/>
        <v/>
      </c>
      <c r="F659" s="14" t="str">
        <f t="shared" si="23"/>
        <v/>
      </c>
    </row>
    <row r="660" spans="5:6">
      <c r="E660" s="14" t="str">
        <f t="shared" si="22"/>
        <v/>
      </c>
      <c r="F660" s="14" t="str">
        <f t="shared" si="23"/>
        <v/>
      </c>
    </row>
    <row r="661" spans="5:6">
      <c r="E661" s="14" t="str">
        <f t="shared" si="22"/>
        <v/>
      </c>
      <c r="F661" s="14" t="str">
        <f t="shared" si="23"/>
        <v/>
      </c>
    </row>
    <row r="662" spans="5:6">
      <c r="E662" s="14" t="str">
        <f t="shared" si="22"/>
        <v/>
      </c>
      <c r="F662" s="14" t="str">
        <f t="shared" si="23"/>
        <v/>
      </c>
    </row>
    <row r="663" spans="5:6">
      <c r="E663" s="14" t="str">
        <f t="shared" si="22"/>
        <v/>
      </c>
      <c r="F663" s="14" t="str">
        <f t="shared" si="23"/>
        <v/>
      </c>
    </row>
    <row r="664" spans="5:6">
      <c r="E664" s="14" t="str">
        <f t="shared" si="22"/>
        <v/>
      </c>
      <c r="F664" s="14" t="str">
        <f t="shared" si="23"/>
        <v/>
      </c>
    </row>
    <row r="665" spans="5:6">
      <c r="E665" s="14" t="str">
        <f t="shared" si="22"/>
        <v/>
      </c>
      <c r="F665" s="14" t="str">
        <f t="shared" si="23"/>
        <v/>
      </c>
    </row>
    <row r="666" spans="5:6">
      <c r="E666" s="14" t="str">
        <f t="shared" si="22"/>
        <v/>
      </c>
      <c r="F666" s="14" t="str">
        <f t="shared" si="23"/>
        <v/>
      </c>
    </row>
    <row r="667" spans="5:6">
      <c r="E667" s="14" t="str">
        <f t="shared" si="22"/>
        <v/>
      </c>
      <c r="F667" s="14" t="str">
        <f t="shared" si="23"/>
        <v/>
      </c>
    </row>
    <row r="668" spans="5:6">
      <c r="E668" s="14" t="str">
        <f t="shared" si="22"/>
        <v/>
      </c>
      <c r="F668" s="14" t="str">
        <f t="shared" si="23"/>
        <v/>
      </c>
    </row>
    <row r="669" spans="5:6">
      <c r="E669" s="14" t="str">
        <f t="shared" si="22"/>
        <v/>
      </c>
      <c r="F669" s="14" t="str">
        <f t="shared" si="23"/>
        <v/>
      </c>
    </row>
    <row r="670" spans="5:6">
      <c r="E670" s="14" t="str">
        <f t="shared" si="22"/>
        <v/>
      </c>
      <c r="F670" s="14" t="str">
        <f t="shared" si="23"/>
        <v/>
      </c>
    </row>
    <row r="671" spans="5:6">
      <c r="E671" s="14" t="str">
        <f t="shared" si="22"/>
        <v/>
      </c>
      <c r="F671" s="14" t="str">
        <f t="shared" si="23"/>
        <v/>
      </c>
    </row>
    <row r="672" spans="5:6">
      <c r="E672" s="14" t="str">
        <f t="shared" si="22"/>
        <v/>
      </c>
      <c r="F672" s="14" t="str">
        <f t="shared" si="23"/>
        <v/>
      </c>
    </row>
    <row r="673" spans="5:6">
      <c r="E673" s="14" t="str">
        <f t="shared" si="22"/>
        <v/>
      </c>
      <c r="F673" s="14" t="str">
        <f t="shared" si="23"/>
        <v/>
      </c>
    </row>
    <row r="674" spans="5:6">
      <c r="E674" s="14" t="str">
        <f t="shared" si="22"/>
        <v/>
      </c>
      <c r="F674" s="14" t="str">
        <f t="shared" si="23"/>
        <v/>
      </c>
    </row>
    <row r="675" spans="5:6">
      <c r="E675" s="14" t="str">
        <f t="shared" si="22"/>
        <v/>
      </c>
      <c r="F675" s="14" t="str">
        <f t="shared" si="23"/>
        <v/>
      </c>
    </row>
    <row r="676" spans="5:6">
      <c r="E676" s="14" t="str">
        <f t="shared" si="22"/>
        <v/>
      </c>
      <c r="F676" s="14" t="str">
        <f t="shared" si="23"/>
        <v/>
      </c>
    </row>
    <row r="677" spans="5:6">
      <c r="E677" s="14" t="str">
        <f t="shared" si="22"/>
        <v/>
      </c>
      <c r="F677" s="14" t="str">
        <f t="shared" si="23"/>
        <v/>
      </c>
    </row>
    <row r="678" spans="5:6">
      <c r="E678" s="14" t="str">
        <f t="shared" si="22"/>
        <v/>
      </c>
      <c r="F678" s="14" t="str">
        <f t="shared" si="23"/>
        <v/>
      </c>
    </row>
    <row r="679" spans="5:6">
      <c r="E679" s="14" t="str">
        <f t="shared" si="22"/>
        <v/>
      </c>
      <c r="F679" s="14" t="str">
        <f t="shared" si="23"/>
        <v/>
      </c>
    </row>
    <row r="680" spans="5:6">
      <c r="E680" s="14" t="str">
        <f t="shared" si="22"/>
        <v/>
      </c>
      <c r="F680" s="14" t="str">
        <f t="shared" si="23"/>
        <v/>
      </c>
    </row>
    <row r="681" spans="5:6">
      <c r="E681" s="14" t="str">
        <f t="shared" si="22"/>
        <v/>
      </c>
      <c r="F681" s="14" t="str">
        <f t="shared" si="23"/>
        <v/>
      </c>
    </row>
    <row r="682" spans="5:6">
      <c r="E682" s="14" t="str">
        <f t="shared" si="22"/>
        <v/>
      </c>
      <c r="F682" s="14" t="str">
        <f t="shared" si="23"/>
        <v/>
      </c>
    </row>
    <row r="683" spans="5:6">
      <c r="E683" s="14" t="str">
        <f t="shared" si="22"/>
        <v/>
      </c>
      <c r="F683" s="14" t="str">
        <f t="shared" si="23"/>
        <v/>
      </c>
    </row>
    <row r="684" spans="5:6">
      <c r="E684" s="14" t="str">
        <f t="shared" si="22"/>
        <v/>
      </c>
      <c r="F684" s="14" t="str">
        <f t="shared" si="23"/>
        <v/>
      </c>
    </row>
    <row r="685" spans="5:6">
      <c r="E685" s="14" t="str">
        <f t="shared" si="22"/>
        <v/>
      </c>
      <c r="F685" s="14" t="str">
        <f t="shared" si="23"/>
        <v/>
      </c>
    </row>
    <row r="686" spans="5:6">
      <c r="E686" s="14" t="str">
        <f t="shared" si="22"/>
        <v/>
      </c>
      <c r="F686" s="14" t="str">
        <f t="shared" si="23"/>
        <v/>
      </c>
    </row>
    <row r="687" spans="5:6">
      <c r="E687" s="14" t="str">
        <f t="shared" si="22"/>
        <v/>
      </c>
      <c r="F687" s="14" t="str">
        <f t="shared" si="23"/>
        <v/>
      </c>
    </row>
    <row r="688" spans="5:6">
      <c r="E688" s="14" t="str">
        <f t="shared" si="22"/>
        <v/>
      </c>
      <c r="F688" s="14" t="str">
        <f t="shared" si="23"/>
        <v/>
      </c>
    </row>
    <row r="689" spans="5:6">
      <c r="E689" s="14" t="str">
        <f t="shared" si="22"/>
        <v/>
      </c>
      <c r="F689" s="14" t="str">
        <f t="shared" si="23"/>
        <v/>
      </c>
    </row>
    <row r="690" spans="5:6">
      <c r="E690" s="14" t="str">
        <f t="shared" si="22"/>
        <v/>
      </c>
      <c r="F690" s="14" t="str">
        <f t="shared" si="23"/>
        <v/>
      </c>
    </row>
    <row r="691" spans="5:6">
      <c r="E691" s="14" t="str">
        <f t="shared" si="22"/>
        <v/>
      </c>
      <c r="F691" s="14" t="str">
        <f t="shared" si="23"/>
        <v/>
      </c>
    </row>
    <row r="692" spans="5:6">
      <c r="E692" s="14" t="str">
        <f t="shared" si="22"/>
        <v/>
      </c>
      <c r="F692" s="14" t="str">
        <f t="shared" si="23"/>
        <v/>
      </c>
    </row>
    <row r="693" spans="5:6">
      <c r="E693" s="14" t="str">
        <f t="shared" si="22"/>
        <v/>
      </c>
      <c r="F693" s="14" t="str">
        <f t="shared" si="23"/>
        <v/>
      </c>
    </row>
    <row r="694" spans="5:6">
      <c r="E694" s="14" t="str">
        <f t="shared" si="22"/>
        <v/>
      </c>
      <c r="F694" s="14" t="str">
        <f t="shared" si="23"/>
        <v/>
      </c>
    </row>
    <row r="695" spans="5:6">
      <c r="E695" s="14" t="str">
        <f t="shared" si="22"/>
        <v/>
      </c>
      <c r="F695" s="14" t="str">
        <f t="shared" si="23"/>
        <v/>
      </c>
    </row>
    <row r="696" spans="5:6">
      <c r="E696" s="14" t="str">
        <f t="shared" si="22"/>
        <v/>
      </c>
      <c r="F696" s="14" t="str">
        <f t="shared" si="23"/>
        <v/>
      </c>
    </row>
    <row r="697" spans="5:6">
      <c r="E697" s="14" t="str">
        <f t="shared" si="22"/>
        <v/>
      </c>
      <c r="F697" s="14" t="str">
        <f t="shared" si="23"/>
        <v/>
      </c>
    </row>
    <row r="698" spans="5:6">
      <c r="E698" s="14" t="str">
        <f t="shared" si="22"/>
        <v/>
      </c>
      <c r="F698" s="14" t="str">
        <f t="shared" si="23"/>
        <v/>
      </c>
    </row>
    <row r="699" spans="5:6">
      <c r="E699" s="14" t="str">
        <f t="shared" si="22"/>
        <v/>
      </c>
      <c r="F699" s="14" t="str">
        <f t="shared" si="23"/>
        <v/>
      </c>
    </row>
    <row r="700" spans="5:6">
      <c r="E700" s="14" t="str">
        <f t="shared" si="22"/>
        <v/>
      </c>
      <c r="F700" s="14" t="str">
        <f t="shared" si="23"/>
        <v/>
      </c>
    </row>
    <row r="701" spans="5:6">
      <c r="E701" s="14" t="str">
        <f t="shared" si="22"/>
        <v/>
      </c>
      <c r="F701" s="14" t="str">
        <f t="shared" si="23"/>
        <v/>
      </c>
    </row>
    <row r="702" spans="5:6">
      <c r="E702" s="14" t="str">
        <f t="shared" si="22"/>
        <v/>
      </c>
      <c r="F702" s="14" t="str">
        <f t="shared" si="23"/>
        <v/>
      </c>
    </row>
    <row r="703" spans="5:6">
      <c r="E703" s="14" t="str">
        <f t="shared" si="22"/>
        <v/>
      </c>
      <c r="F703" s="14" t="str">
        <f t="shared" si="23"/>
        <v/>
      </c>
    </row>
    <row r="704" spans="5:6">
      <c r="E704" s="14" t="str">
        <f t="shared" si="22"/>
        <v/>
      </c>
      <c r="F704" s="14" t="str">
        <f t="shared" si="23"/>
        <v/>
      </c>
    </row>
    <row r="705" spans="5:6">
      <c r="E705" s="14" t="str">
        <f t="shared" si="22"/>
        <v/>
      </c>
      <c r="F705" s="14" t="str">
        <f t="shared" si="23"/>
        <v/>
      </c>
    </row>
    <row r="706" spans="5:6">
      <c r="E706" s="14" t="str">
        <f t="shared" si="22"/>
        <v/>
      </c>
      <c r="F706" s="14" t="str">
        <f t="shared" si="23"/>
        <v/>
      </c>
    </row>
    <row r="707" spans="5:6">
      <c r="E707" s="14" t="str">
        <f t="shared" si="22"/>
        <v/>
      </c>
      <c r="F707" s="14" t="str">
        <f t="shared" si="23"/>
        <v/>
      </c>
    </row>
    <row r="708" spans="5:6">
      <c r="E708" s="14" t="str">
        <f t="shared" si="22"/>
        <v/>
      </c>
      <c r="F708" s="14" t="str">
        <f t="shared" si="23"/>
        <v/>
      </c>
    </row>
    <row r="709" spans="5:6">
      <c r="E709" s="14" t="str">
        <f t="shared" si="22"/>
        <v/>
      </c>
      <c r="F709" s="14" t="str">
        <f t="shared" si="23"/>
        <v/>
      </c>
    </row>
    <row r="710" spans="5:6">
      <c r="E710" s="14" t="str">
        <f t="shared" si="22"/>
        <v/>
      </c>
      <c r="F710" s="14" t="str">
        <f t="shared" si="23"/>
        <v/>
      </c>
    </row>
    <row r="711" spans="5:6">
      <c r="E711" s="14" t="str">
        <f t="shared" si="22"/>
        <v/>
      </c>
      <c r="F711" s="14" t="str">
        <f t="shared" si="23"/>
        <v/>
      </c>
    </row>
    <row r="712" spans="5:6">
      <c r="E712" s="14" t="str">
        <f t="shared" si="22"/>
        <v/>
      </c>
      <c r="F712" s="14" t="str">
        <f t="shared" si="23"/>
        <v/>
      </c>
    </row>
    <row r="713" spans="5:6">
      <c r="E713" s="14" t="str">
        <f t="shared" si="22"/>
        <v/>
      </c>
      <c r="F713" s="14" t="str">
        <f t="shared" si="23"/>
        <v/>
      </c>
    </row>
    <row r="714" spans="5:6">
      <c r="E714" s="14" t="str">
        <f t="shared" si="22"/>
        <v/>
      </c>
      <c r="F714" s="14" t="str">
        <f t="shared" si="23"/>
        <v/>
      </c>
    </row>
    <row r="715" spans="5:6">
      <c r="E715" s="14" t="str">
        <f t="shared" ref="E715:E778" si="24">IF(F715&lt;&gt;"",E714+1,"")</f>
        <v/>
      </c>
      <c r="F715" s="14" t="str">
        <f t="shared" ref="F715:F778" si="25">IF(G715&lt;&gt;"",HYPERLINK("#'"&amp;G715&amp;"'!A1",G715),"")</f>
        <v/>
      </c>
    </row>
    <row r="716" spans="5:6">
      <c r="E716" s="14" t="str">
        <f t="shared" si="24"/>
        <v/>
      </c>
      <c r="F716" s="14" t="str">
        <f t="shared" si="25"/>
        <v/>
      </c>
    </row>
    <row r="717" spans="5:6">
      <c r="E717" s="14" t="str">
        <f t="shared" si="24"/>
        <v/>
      </c>
      <c r="F717" s="14" t="str">
        <f t="shared" si="25"/>
        <v/>
      </c>
    </row>
    <row r="718" spans="5:6">
      <c r="E718" s="14" t="str">
        <f t="shared" si="24"/>
        <v/>
      </c>
      <c r="F718" s="14" t="str">
        <f t="shared" si="25"/>
        <v/>
      </c>
    </row>
    <row r="719" spans="5:6">
      <c r="E719" s="14" t="str">
        <f t="shared" si="24"/>
        <v/>
      </c>
      <c r="F719" s="14" t="str">
        <f t="shared" si="25"/>
        <v/>
      </c>
    </row>
    <row r="720" spans="5:6">
      <c r="E720" s="14" t="str">
        <f t="shared" si="24"/>
        <v/>
      </c>
      <c r="F720" s="14" t="str">
        <f t="shared" si="25"/>
        <v/>
      </c>
    </row>
    <row r="721" spans="5:6">
      <c r="E721" s="14" t="str">
        <f t="shared" si="24"/>
        <v/>
      </c>
      <c r="F721" s="14" t="str">
        <f t="shared" si="25"/>
        <v/>
      </c>
    </row>
    <row r="722" spans="5:6">
      <c r="E722" s="14" t="str">
        <f t="shared" si="24"/>
        <v/>
      </c>
      <c r="F722" s="14" t="str">
        <f t="shared" si="25"/>
        <v/>
      </c>
    </row>
    <row r="723" spans="5:6">
      <c r="E723" s="14" t="str">
        <f t="shared" si="24"/>
        <v/>
      </c>
      <c r="F723" s="14" t="str">
        <f t="shared" si="25"/>
        <v/>
      </c>
    </row>
    <row r="724" spans="5:6">
      <c r="E724" s="14" t="str">
        <f t="shared" si="24"/>
        <v/>
      </c>
      <c r="F724" s="14" t="str">
        <f t="shared" si="25"/>
        <v/>
      </c>
    </row>
    <row r="725" spans="5:6">
      <c r="E725" s="14" t="str">
        <f t="shared" si="24"/>
        <v/>
      </c>
      <c r="F725" s="14" t="str">
        <f t="shared" si="25"/>
        <v/>
      </c>
    </row>
    <row r="726" spans="5:6">
      <c r="E726" s="14" t="str">
        <f t="shared" si="24"/>
        <v/>
      </c>
      <c r="F726" s="14" t="str">
        <f t="shared" si="25"/>
        <v/>
      </c>
    </row>
    <row r="727" spans="5:6">
      <c r="E727" s="14" t="str">
        <f t="shared" si="24"/>
        <v/>
      </c>
      <c r="F727" s="14" t="str">
        <f t="shared" si="25"/>
        <v/>
      </c>
    </row>
    <row r="728" spans="5:6">
      <c r="E728" s="14" t="str">
        <f t="shared" si="24"/>
        <v/>
      </c>
      <c r="F728" s="14" t="str">
        <f t="shared" si="25"/>
        <v/>
      </c>
    </row>
    <row r="729" spans="5:6">
      <c r="E729" s="14" t="str">
        <f t="shared" si="24"/>
        <v/>
      </c>
      <c r="F729" s="14" t="str">
        <f t="shared" si="25"/>
        <v/>
      </c>
    </row>
    <row r="730" spans="5:6">
      <c r="E730" s="14" t="str">
        <f t="shared" si="24"/>
        <v/>
      </c>
      <c r="F730" s="14" t="str">
        <f t="shared" si="25"/>
        <v/>
      </c>
    </row>
    <row r="731" spans="5:6">
      <c r="E731" s="14" t="str">
        <f t="shared" si="24"/>
        <v/>
      </c>
      <c r="F731" s="14" t="str">
        <f t="shared" si="25"/>
        <v/>
      </c>
    </row>
    <row r="732" spans="5:6">
      <c r="E732" s="14" t="str">
        <f t="shared" si="24"/>
        <v/>
      </c>
      <c r="F732" s="14" t="str">
        <f t="shared" si="25"/>
        <v/>
      </c>
    </row>
    <row r="733" spans="5:6">
      <c r="E733" s="14" t="str">
        <f t="shared" si="24"/>
        <v/>
      </c>
      <c r="F733" s="14" t="str">
        <f t="shared" si="25"/>
        <v/>
      </c>
    </row>
    <row r="734" spans="5:6">
      <c r="E734" s="14" t="str">
        <f t="shared" si="24"/>
        <v/>
      </c>
      <c r="F734" s="14" t="str">
        <f t="shared" si="25"/>
        <v/>
      </c>
    </row>
    <row r="735" spans="5:6">
      <c r="E735" s="14" t="str">
        <f t="shared" si="24"/>
        <v/>
      </c>
      <c r="F735" s="14" t="str">
        <f t="shared" si="25"/>
        <v/>
      </c>
    </row>
    <row r="736" spans="5:6">
      <c r="E736" s="14" t="str">
        <f t="shared" si="24"/>
        <v/>
      </c>
      <c r="F736" s="14" t="str">
        <f t="shared" si="25"/>
        <v/>
      </c>
    </row>
    <row r="737" spans="5:6">
      <c r="E737" s="14" t="str">
        <f t="shared" si="24"/>
        <v/>
      </c>
      <c r="F737" s="14" t="str">
        <f t="shared" si="25"/>
        <v/>
      </c>
    </row>
    <row r="738" spans="5:6">
      <c r="E738" s="14" t="str">
        <f t="shared" si="24"/>
        <v/>
      </c>
      <c r="F738" s="14" t="str">
        <f t="shared" si="25"/>
        <v/>
      </c>
    </row>
    <row r="739" spans="5:6">
      <c r="E739" s="14" t="str">
        <f t="shared" si="24"/>
        <v/>
      </c>
      <c r="F739" s="14" t="str">
        <f t="shared" si="25"/>
        <v/>
      </c>
    </row>
    <row r="740" spans="5:6">
      <c r="E740" s="14" t="str">
        <f t="shared" si="24"/>
        <v/>
      </c>
      <c r="F740" s="14" t="str">
        <f t="shared" si="25"/>
        <v/>
      </c>
    </row>
    <row r="741" spans="5:6">
      <c r="E741" s="14" t="str">
        <f t="shared" si="24"/>
        <v/>
      </c>
      <c r="F741" s="14" t="str">
        <f t="shared" si="25"/>
        <v/>
      </c>
    </row>
    <row r="742" spans="5:6">
      <c r="E742" s="14" t="str">
        <f t="shared" si="24"/>
        <v/>
      </c>
      <c r="F742" s="14" t="str">
        <f t="shared" si="25"/>
        <v/>
      </c>
    </row>
    <row r="743" spans="5:6">
      <c r="E743" s="14" t="str">
        <f t="shared" si="24"/>
        <v/>
      </c>
      <c r="F743" s="14" t="str">
        <f t="shared" si="25"/>
        <v/>
      </c>
    </row>
    <row r="744" spans="5:6">
      <c r="E744" s="14" t="str">
        <f t="shared" si="24"/>
        <v/>
      </c>
      <c r="F744" s="14" t="str">
        <f t="shared" si="25"/>
        <v/>
      </c>
    </row>
    <row r="745" spans="5:6">
      <c r="E745" s="14" t="str">
        <f t="shared" si="24"/>
        <v/>
      </c>
      <c r="F745" s="14" t="str">
        <f t="shared" si="25"/>
        <v/>
      </c>
    </row>
    <row r="746" spans="5:6">
      <c r="E746" s="14" t="str">
        <f t="shared" si="24"/>
        <v/>
      </c>
      <c r="F746" s="14" t="str">
        <f t="shared" si="25"/>
        <v/>
      </c>
    </row>
    <row r="747" spans="5:6">
      <c r="E747" s="14" t="str">
        <f t="shared" si="24"/>
        <v/>
      </c>
      <c r="F747" s="14" t="str">
        <f t="shared" si="25"/>
        <v/>
      </c>
    </row>
    <row r="748" spans="5:6">
      <c r="E748" s="14" t="str">
        <f t="shared" si="24"/>
        <v/>
      </c>
      <c r="F748" s="14" t="str">
        <f t="shared" si="25"/>
        <v/>
      </c>
    </row>
    <row r="749" spans="5:6">
      <c r="E749" s="14" t="str">
        <f t="shared" si="24"/>
        <v/>
      </c>
      <c r="F749" s="14" t="str">
        <f t="shared" si="25"/>
        <v/>
      </c>
    </row>
    <row r="750" spans="5:6">
      <c r="E750" s="14" t="str">
        <f t="shared" si="24"/>
        <v/>
      </c>
      <c r="F750" s="14" t="str">
        <f t="shared" si="25"/>
        <v/>
      </c>
    </row>
    <row r="751" spans="5:6">
      <c r="E751" s="14" t="str">
        <f t="shared" si="24"/>
        <v/>
      </c>
      <c r="F751" s="14" t="str">
        <f t="shared" si="25"/>
        <v/>
      </c>
    </row>
    <row r="752" spans="5:6">
      <c r="E752" s="14" t="str">
        <f t="shared" si="24"/>
        <v/>
      </c>
      <c r="F752" s="14" t="str">
        <f t="shared" si="25"/>
        <v/>
      </c>
    </row>
    <row r="753" spans="5:6">
      <c r="E753" s="14" t="str">
        <f t="shared" si="24"/>
        <v/>
      </c>
      <c r="F753" s="14" t="str">
        <f t="shared" si="25"/>
        <v/>
      </c>
    </row>
    <row r="754" spans="5:6">
      <c r="E754" s="14" t="str">
        <f t="shared" si="24"/>
        <v/>
      </c>
      <c r="F754" s="14" t="str">
        <f t="shared" si="25"/>
        <v/>
      </c>
    </row>
    <row r="755" spans="5:6">
      <c r="E755" s="14" t="str">
        <f t="shared" si="24"/>
        <v/>
      </c>
      <c r="F755" s="14" t="str">
        <f t="shared" si="25"/>
        <v/>
      </c>
    </row>
    <row r="756" spans="5:6">
      <c r="E756" s="14" t="str">
        <f t="shared" si="24"/>
        <v/>
      </c>
      <c r="F756" s="14" t="str">
        <f t="shared" si="25"/>
        <v/>
      </c>
    </row>
    <row r="757" spans="5:6">
      <c r="E757" s="14" t="str">
        <f t="shared" si="24"/>
        <v/>
      </c>
      <c r="F757" s="14" t="str">
        <f t="shared" si="25"/>
        <v/>
      </c>
    </row>
    <row r="758" spans="5:6">
      <c r="E758" s="14" t="str">
        <f t="shared" si="24"/>
        <v/>
      </c>
      <c r="F758" s="14" t="str">
        <f t="shared" si="25"/>
        <v/>
      </c>
    </row>
    <row r="759" spans="5:6">
      <c r="E759" s="14" t="str">
        <f t="shared" si="24"/>
        <v/>
      </c>
      <c r="F759" s="14" t="str">
        <f t="shared" si="25"/>
        <v/>
      </c>
    </row>
    <row r="760" spans="5:6">
      <c r="E760" s="14" t="str">
        <f t="shared" si="24"/>
        <v/>
      </c>
      <c r="F760" s="14" t="str">
        <f t="shared" si="25"/>
        <v/>
      </c>
    </row>
    <row r="761" spans="5:6">
      <c r="E761" s="14" t="str">
        <f t="shared" si="24"/>
        <v/>
      </c>
      <c r="F761" s="14" t="str">
        <f t="shared" si="25"/>
        <v/>
      </c>
    </row>
    <row r="762" spans="5:6">
      <c r="E762" s="14" t="str">
        <f t="shared" si="24"/>
        <v/>
      </c>
      <c r="F762" s="14" t="str">
        <f t="shared" si="25"/>
        <v/>
      </c>
    </row>
    <row r="763" spans="5:6">
      <c r="E763" s="14" t="str">
        <f t="shared" si="24"/>
        <v/>
      </c>
      <c r="F763" s="14" t="str">
        <f t="shared" si="25"/>
        <v/>
      </c>
    </row>
    <row r="764" spans="5:6">
      <c r="E764" s="14" t="str">
        <f t="shared" si="24"/>
        <v/>
      </c>
      <c r="F764" s="14" t="str">
        <f t="shared" si="25"/>
        <v/>
      </c>
    </row>
    <row r="765" spans="5:6">
      <c r="E765" s="14" t="str">
        <f t="shared" si="24"/>
        <v/>
      </c>
      <c r="F765" s="14" t="str">
        <f t="shared" si="25"/>
        <v/>
      </c>
    </row>
    <row r="766" spans="5:6">
      <c r="E766" s="14" t="str">
        <f t="shared" si="24"/>
        <v/>
      </c>
      <c r="F766" s="14" t="str">
        <f t="shared" si="25"/>
        <v/>
      </c>
    </row>
    <row r="767" spans="5:6">
      <c r="E767" s="14" t="str">
        <f t="shared" si="24"/>
        <v/>
      </c>
      <c r="F767" s="14" t="str">
        <f t="shared" si="25"/>
        <v/>
      </c>
    </row>
    <row r="768" spans="5:6">
      <c r="E768" s="14" t="str">
        <f t="shared" si="24"/>
        <v/>
      </c>
      <c r="F768" s="14" t="str">
        <f t="shared" si="25"/>
        <v/>
      </c>
    </row>
    <row r="769" spans="5:6">
      <c r="E769" s="14" t="str">
        <f t="shared" si="24"/>
        <v/>
      </c>
      <c r="F769" s="14" t="str">
        <f t="shared" si="25"/>
        <v/>
      </c>
    </row>
    <row r="770" spans="5:6">
      <c r="E770" s="14" t="str">
        <f t="shared" si="24"/>
        <v/>
      </c>
      <c r="F770" s="14" t="str">
        <f t="shared" si="25"/>
        <v/>
      </c>
    </row>
    <row r="771" spans="5:6">
      <c r="E771" s="14" t="str">
        <f t="shared" si="24"/>
        <v/>
      </c>
      <c r="F771" s="14" t="str">
        <f t="shared" si="25"/>
        <v/>
      </c>
    </row>
    <row r="772" spans="5:6">
      <c r="E772" s="14" t="str">
        <f t="shared" si="24"/>
        <v/>
      </c>
      <c r="F772" s="14" t="str">
        <f t="shared" si="25"/>
        <v/>
      </c>
    </row>
    <row r="773" spans="5:6">
      <c r="E773" s="14" t="str">
        <f t="shared" si="24"/>
        <v/>
      </c>
      <c r="F773" s="14" t="str">
        <f t="shared" si="25"/>
        <v/>
      </c>
    </row>
    <row r="774" spans="5:6">
      <c r="E774" s="14" t="str">
        <f t="shared" si="24"/>
        <v/>
      </c>
      <c r="F774" s="14" t="str">
        <f t="shared" si="25"/>
        <v/>
      </c>
    </row>
    <row r="775" spans="5:6">
      <c r="E775" s="14" t="str">
        <f t="shared" si="24"/>
        <v/>
      </c>
      <c r="F775" s="14" t="str">
        <f t="shared" si="25"/>
        <v/>
      </c>
    </row>
    <row r="776" spans="5:6">
      <c r="E776" s="14" t="str">
        <f t="shared" si="24"/>
        <v/>
      </c>
      <c r="F776" s="14" t="str">
        <f t="shared" si="25"/>
        <v/>
      </c>
    </row>
    <row r="777" spans="5:6">
      <c r="E777" s="14" t="str">
        <f t="shared" si="24"/>
        <v/>
      </c>
      <c r="F777" s="14" t="str">
        <f t="shared" si="25"/>
        <v/>
      </c>
    </row>
    <row r="778" spans="5:6">
      <c r="E778" s="14" t="str">
        <f t="shared" si="24"/>
        <v/>
      </c>
      <c r="F778" s="14" t="str">
        <f t="shared" si="25"/>
        <v/>
      </c>
    </row>
    <row r="779" spans="5:6">
      <c r="E779" s="14" t="str">
        <f t="shared" ref="E779:E842" si="26">IF(F779&lt;&gt;"",E778+1,"")</f>
        <v/>
      </c>
      <c r="F779" s="14" t="str">
        <f t="shared" ref="F779:F842" si="27">IF(G779&lt;&gt;"",HYPERLINK("#'"&amp;G779&amp;"'!A1",G779),"")</f>
        <v/>
      </c>
    </row>
    <row r="780" spans="5:6">
      <c r="E780" s="14" t="str">
        <f t="shared" si="26"/>
        <v/>
      </c>
      <c r="F780" s="14" t="str">
        <f t="shared" si="27"/>
        <v/>
      </c>
    </row>
    <row r="781" spans="5:6">
      <c r="E781" s="14" t="str">
        <f t="shared" si="26"/>
        <v/>
      </c>
      <c r="F781" s="14" t="str">
        <f t="shared" si="27"/>
        <v/>
      </c>
    </row>
    <row r="782" spans="5:6">
      <c r="E782" s="14" t="str">
        <f t="shared" si="26"/>
        <v/>
      </c>
      <c r="F782" s="14" t="str">
        <f t="shared" si="27"/>
        <v/>
      </c>
    </row>
    <row r="783" spans="5:6">
      <c r="E783" s="14" t="str">
        <f t="shared" si="26"/>
        <v/>
      </c>
      <c r="F783" s="14" t="str">
        <f t="shared" si="27"/>
        <v/>
      </c>
    </row>
    <row r="784" spans="5:6">
      <c r="E784" s="14" t="str">
        <f t="shared" si="26"/>
        <v/>
      </c>
      <c r="F784" s="14" t="str">
        <f t="shared" si="27"/>
        <v/>
      </c>
    </row>
    <row r="785" spans="5:6">
      <c r="E785" s="14" t="str">
        <f t="shared" si="26"/>
        <v/>
      </c>
      <c r="F785" s="14" t="str">
        <f t="shared" si="27"/>
        <v/>
      </c>
    </row>
    <row r="786" spans="5:6">
      <c r="E786" s="14" t="str">
        <f t="shared" si="26"/>
        <v/>
      </c>
      <c r="F786" s="14" t="str">
        <f t="shared" si="27"/>
        <v/>
      </c>
    </row>
    <row r="787" spans="5:6">
      <c r="E787" s="14" t="str">
        <f t="shared" si="26"/>
        <v/>
      </c>
      <c r="F787" s="14" t="str">
        <f t="shared" si="27"/>
        <v/>
      </c>
    </row>
    <row r="788" spans="5:6">
      <c r="E788" s="14" t="str">
        <f t="shared" si="26"/>
        <v/>
      </c>
      <c r="F788" s="14" t="str">
        <f t="shared" si="27"/>
        <v/>
      </c>
    </row>
    <row r="789" spans="5:6">
      <c r="E789" s="14" t="str">
        <f t="shared" si="26"/>
        <v/>
      </c>
      <c r="F789" s="14" t="str">
        <f t="shared" si="27"/>
        <v/>
      </c>
    </row>
    <row r="790" spans="5:6">
      <c r="E790" s="14" t="str">
        <f t="shared" si="26"/>
        <v/>
      </c>
      <c r="F790" s="14" t="str">
        <f t="shared" si="27"/>
        <v/>
      </c>
    </row>
    <row r="791" spans="5:6">
      <c r="E791" s="14" t="str">
        <f t="shared" si="26"/>
        <v/>
      </c>
      <c r="F791" s="14" t="str">
        <f t="shared" si="27"/>
        <v/>
      </c>
    </row>
    <row r="792" spans="5:6">
      <c r="E792" s="14" t="str">
        <f t="shared" si="26"/>
        <v/>
      </c>
      <c r="F792" s="14" t="str">
        <f t="shared" si="27"/>
        <v/>
      </c>
    </row>
    <row r="793" spans="5:6">
      <c r="E793" s="14" t="str">
        <f t="shared" si="26"/>
        <v/>
      </c>
      <c r="F793" s="14" t="str">
        <f t="shared" si="27"/>
        <v/>
      </c>
    </row>
    <row r="794" spans="5:6">
      <c r="E794" s="14" t="str">
        <f t="shared" si="26"/>
        <v/>
      </c>
      <c r="F794" s="14" t="str">
        <f t="shared" si="27"/>
        <v/>
      </c>
    </row>
    <row r="795" spans="5:6">
      <c r="E795" s="14" t="str">
        <f t="shared" si="26"/>
        <v/>
      </c>
      <c r="F795" s="14" t="str">
        <f t="shared" si="27"/>
        <v/>
      </c>
    </row>
    <row r="796" spans="5:6">
      <c r="E796" s="14" t="str">
        <f t="shared" si="26"/>
        <v/>
      </c>
      <c r="F796" s="14" t="str">
        <f t="shared" si="27"/>
        <v/>
      </c>
    </row>
    <row r="797" spans="5:6">
      <c r="E797" s="14" t="str">
        <f t="shared" si="26"/>
        <v/>
      </c>
      <c r="F797" s="14" t="str">
        <f t="shared" si="27"/>
        <v/>
      </c>
    </row>
    <row r="798" spans="5:6">
      <c r="E798" s="14" t="str">
        <f t="shared" si="26"/>
        <v/>
      </c>
      <c r="F798" s="14" t="str">
        <f t="shared" si="27"/>
        <v/>
      </c>
    </row>
    <row r="799" spans="5:6">
      <c r="E799" s="14" t="str">
        <f t="shared" si="26"/>
        <v/>
      </c>
      <c r="F799" s="14" t="str">
        <f t="shared" si="27"/>
        <v/>
      </c>
    </row>
    <row r="800" spans="5:6">
      <c r="E800" s="14" t="str">
        <f t="shared" si="26"/>
        <v/>
      </c>
      <c r="F800" s="14" t="str">
        <f t="shared" si="27"/>
        <v/>
      </c>
    </row>
    <row r="801" spans="5:6">
      <c r="E801" s="14" t="str">
        <f t="shared" si="26"/>
        <v/>
      </c>
      <c r="F801" s="14" t="str">
        <f t="shared" si="27"/>
        <v/>
      </c>
    </row>
    <row r="802" spans="5:6">
      <c r="E802" s="14" t="str">
        <f t="shared" si="26"/>
        <v/>
      </c>
      <c r="F802" s="14" t="str">
        <f t="shared" si="27"/>
        <v/>
      </c>
    </row>
    <row r="803" spans="5:6">
      <c r="E803" s="14" t="str">
        <f t="shared" si="26"/>
        <v/>
      </c>
      <c r="F803" s="14" t="str">
        <f t="shared" si="27"/>
        <v/>
      </c>
    </row>
    <row r="804" spans="5:6">
      <c r="E804" s="14" t="str">
        <f t="shared" si="26"/>
        <v/>
      </c>
      <c r="F804" s="14" t="str">
        <f t="shared" si="27"/>
        <v/>
      </c>
    </row>
    <row r="805" spans="5:6">
      <c r="E805" s="14" t="str">
        <f t="shared" si="26"/>
        <v/>
      </c>
      <c r="F805" s="14" t="str">
        <f t="shared" si="27"/>
        <v/>
      </c>
    </row>
    <row r="806" spans="5:6">
      <c r="E806" s="14" t="str">
        <f t="shared" si="26"/>
        <v/>
      </c>
      <c r="F806" s="14" t="str">
        <f t="shared" si="27"/>
        <v/>
      </c>
    </row>
    <row r="807" spans="5:6">
      <c r="E807" s="14" t="str">
        <f t="shared" si="26"/>
        <v/>
      </c>
      <c r="F807" s="14" t="str">
        <f t="shared" si="27"/>
        <v/>
      </c>
    </row>
    <row r="808" spans="5:6">
      <c r="E808" s="14" t="str">
        <f t="shared" si="26"/>
        <v/>
      </c>
      <c r="F808" s="14" t="str">
        <f t="shared" si="27"/>
        <v/>
      </c>
    </row>
    <row r="809" spans="5:6">
      <c r="E809" s="14" t="str">
        <f t="shared" si="26"/>
        <v/>
      </c>
      <c r="F809" s="14" t="str">
        <f t="shared" si="27"/>
        <v/>
      </c>
    </row>
    <row r="810" spans="5:6">
      <c r="E810" s="14" t="str">
        <f t="shared" si="26"/>
        <v/>
      </c>
      <c r="F810" s="14" t="str">
        <f t="shared" si="27"/>
        <v/>
      </c>
    </row>
    <row r="811" spans="5:6">
      <c r="E811" s="14" t="str">
        <f t="shared" si="26"/>
        <v/>
      </c>
      <c r="F811" s="14" t="str">
        <f t="shared" si="27"/>
        <v/>
      </c>
    </row>
    <row r="812" spans="5:6">
      <c r="E812" s="14" t="str">
        <f t="shared" si="26"/>
        <v/>
      </c>
      <c r="F812" s="14" t="str">
        <f t="shared" si="27"/>
        <v/>
      </c>
    </row>
    <row r="813" spans="5:6">
      <c r="E813" s="14" t="str">
        <f t="shared" si="26"/>
        <v/>
      </c>
      <c r="F813" s="14" t="str">
        <f t="shared" si="27"/>
        <v/>
      </c>
    </row>
    <row r="814" spans="5:6">
      <c r="E814" s="14" t="str">
        <f t="shared" si="26"/>
        <v/>
      </c>
      <c r="F814" s="14" t="str">
        <f t="shared" si="27"/>
        <v/>
      </c>
    </row>
    <row r="815" spans="5:6">
      <c r="E815" s="14" t="str">
        <f t="shared" si="26"/>
        <v/>
      </c>
      <c r="F815" s="14" t="str">
        <f t="shared" si="27"/>
        <v/>
      </c>
    </row>
    <row r="816" spans="5:6">
      <c r="E816" s="14" t="str">
        <f t="shared" si="26"/>
        <v/>
      </c>
      <c r="F816" s="14" t="str">
        <f t="shared" si="27"/>
        <v/>
      </c>
    </row>
    <row r="817" spans="5:6">
      <c r="E817" s="14" t="str">
        <f t="shared" si="26"/>
        <v/>
      </c>
      <c r="F817" s="14" t="str">
        <f t="shared" si="27"/>
        <v/>
      </c>
    </row>
    <row r="818" spans="5:6">
      <c r="E818" s="14" t="str">
        <f t="shared" si="26"/>
        <v/>
      </c>
      <c r="F818" s="14" t="str">
        <f t="shared" si="27"/>
        <v/>
      </c>
    </row>
    <row r="819" spans="5:6">
      <c r="E819" s="14" t="str">
        <f t="shared" si="26"/>
        <v/>
      </c>
      <c r="F819" s="14" t="str">
        <f t="shared" si="27"/>
        <v/>
      </c>
    </row>
    <row r="820" spans="5:6">
      <c r="E820" s="14" t="str">
        <f t="shared" si="26"/>
        <v/>
      </c>
      <c r="F820" s="14" t="str">
        <f t="shared" si="27"/>
        <v/>
      </c>
    </row>
    <row r="821" spans="5:6">
      <c r="E821" s="14" t="str">
        <f t="shared" si="26"/>
        <v/>
      </c>
      <c r="F821" s="14" t="str">
        <f t="shared" si="27"/>
        <v/>
      </c>
    </row>
    <row r="822" spans="5:6">
      <c r="E822" s="14" t="str">
        <f t="shared" si="26"/>
        <v/>
      </c>
      <c r="F822" s="14" t="str">
        <f t="shared" si="27"/>
        <v/>
      </c>
    </row>
    <row r="823" spans="5:6">
      <c r="E823" s="14" t="str">
        <f t="shared" si="26"/>
        <v/>
      </c>
      <c r="F823" s="14" t="str">
        <f t="shared" si="27"/>
        <v/>
      </c>
    </row>
    <row r="824" spans="5:6">
      <c r="E824" s="14" t="str">
        <f t="shared" si="26"/>
        <v/>
      </c>
      <c r="F824" s="14" t="str">
        <f t="shared" si="27"/>
        <v/>
      </c>
    </row>
    <row r="825" spans="5:6">
      <c r="E825" s="14" t="str">
        <f t="shared" si="26"/>
        <v/>
      </c>
      <c r="F825" s="14" t="str">
        <f t="shared" si="27"/>
        <v/>
      </c>
    </row>
    <row r="826" spans="5:6">
      <c r="E826" s="14" t="str">
        <f t="shared" si="26"/>
        <v/>
      </c>
      <c r="F826" s="14" t="str">
        <f t="shared" si="27"/>
        <v/>
      </c>
    </row>
    <row r="827" spans="5:6">
      <c r="E827" s="14" t="str">
        <f t="shared" si="26"/>
        <v/>
      </c>
      <c r="F827" s="14" t="str">
        <f t="shared" si="27"/>
        <v/>
      </c>
    </row>
    <row r="828" spans="5:6">
      <c r="E828" s="14" t="str">
        <f t="shared" si="26"/>
        <v/>
      </c>
      <c r="F828" s="14" t="str">
        <f t="shared" si="27"/>
        <v/>
      </c>
    </row>
    <row r="829" spans="5:6">
      <c r="E829" s="14" t="str">
        <f t="shared" si="26"/>
        <v/>
      </c>
      <c r="F829" s="14" t="str">
        <f t="shared" si="27"/>
        <v/>
      </c>
    </row>
    <row r="830" spans="5:6">
      <c r="E830" s="14" t="str">
        <f t="shared" si="26"/>
        <v/>
      </c>
      <c r="F830" s="14" t="str">
        <f t="shared" si="27"/>
        <v/>
      </c>
    </row>
    <row r="831" spans="5:6">
      <c r="E831" s="14" t="str">
        <f t="shared" si="26"/>
        <v/>
      </c>
      <c r="F831" s="14" t="str">
        <f t="shared" si="27"/>
        <v/>
      </c>
    </row>
    <row r="832" spans="5:6">
      <c r="E832" s="14" t="str">
        <f t="shared" si="26"/>
        <v/>
      </c>
      <c r="F832" s="14" t="str">
        <f t="shared" si="27"/>
        <v/>
      </c>
    </row>
    <row r="833" spans="5:6">
      <c r="E833" s="14" t="str">
        <f t="shared" si="26"/>
        <v/>
      </c>
      <c r="F833" s="14" t="str">
        <f t="shared" si="27"/>
        <v/>
      </c>
    </row>
    <row r="834" spans="5:6">
      <c r="E834" s="14" t="str">
        <f t="shared" si="26"/>
        <v/>
      </c>
      <c r="F834" s="14" t="str">
        <f t="shared" si="27"/>
        <v/>
      </c>
    </row>
    <row r="835" spans="5:6">
      <c r="E835" s="14" t="str">
        <f t="shared" si="26"/>
        <v/>
      </c>
      <c r="F835" s="14" t="str">
        <f t="shared" si="27"/>
        <v/>
      </c>
    </row>
    <row r="836" spans="5:6">
      <c r="E836" s="14" t="str">
        <f t="shared" si="26"/>
        <v/>
      </c>
      <c r="F836" s="14" t="str">
        <f t="shared" si="27"/>
        <v/>
      </c>
    </row>
    <row r="837" spans="5:6">
      <c r="E837" s="14" t="str">
        <f t="shared" si="26"/>
        <v/>
      </c>
      <c r="F837" s="14" t="str">
        <f t="shared" si="27"/>
        <v/>
      </c>
    </row>
    <row r="838" spans="5:6">
      <c r="E838" s="14" t="str">
        <f t="shared" si="26"/>
        <v/>
      </c>
      <c r="F838" s="14" t="str">
        <f t="shared" si="27"/>
        <v/>
      </c>
    </row>
    <row r="839" spans="5:6">
      <c r="E839" s="14" t="str">
        <f t="shared" si="26"/>
        <v/>
      </c>
      <c r="F839" s="14" t="str">
        <f t="shared" si="27"/>
        <v/>
      </c>
    </row>
    <row r="840" spans="5:6">
      <c r="E840" s="14" t="str">
        <f t="shared" si="26"/>
        <v/>
      </c>
      <c r="F840" s="14" t="str">
        <f t="shared" si="27"/>
        <v/>
      </c>
    </row>
    <row r="841" spans="5:6">
      <c r="E841" s="14" t="str">
        <f t="shared" si="26"/>
        <v/>
      </c>
      <c r="F841" s="14" t="str">
        <f t="shared" si="27"/>
        <v/>
      </c>
    </row>
    <row r="842" spans="5:6">
      <c r="E842" s="14" t="str">
        <f t="shared" si="26"/>
        <v/>
      </c>
      <c r="F842" s="14" t="str">
        <f t="shared" si="27"/>
        <v/>
      </c>
    </row>
    <row r="843" spans="5:6">
      <c r="E843" s="14" t="str">
        <f t="shared" ref="E843:E906" si="28">IF(F843&lt;&gt;"",E842+1,"")</f>
        <v/>
      </c>
      <c r="F843" s="14" t="str">
        <f t="shared" ref="F843:F906" si="29">IF(G843&lt;&gt;"",HYPERLINK("#'"&amp;G843&amp;"'!A1",G843),"")</f>
        <v/>
      </c>
    </row>
    <row r="844" spans="5:6">
      <c r="E844" s="14" t="str">
        <f t="shared" si="28"/>
        <v/>
      </c>
      <c r="F844" s="14" t="str">
        <f t="shared" si="29"/>
        <v/>
      </c>
    </row>
    <row r="845" spans="5:6">
      <c r="E845" s="14" t="str">
        <f t="shared" si="28"/>
        <v/>
      </c>
      <c r="F845" s="14" t="str">
        <f t="shared" si="29"/>
        <v/>
      </c>
    </row>
    <row r="846" spans="5:6">
      <c r="E846" s="14" t="str">
        <f t="shared" si="28"/>
        <v/>
      </c>
      <c r="F846" s="14" t="str">
        <f t="shared" si="29"/>
        <v/>
      </c>
    </row>
    <row r="847" spans="5:6">
      <c r="E847" s="14" t="str">
        <f t="shared" si="28"/>
        <v/>
      </c>
      <c r="F847" s="14" t="str">
        <f t="shared" si="29"/>
        <v/>
      </c>
    </row>
    <row r="848" spans="5:6">
      <c r="E848" s="14" t="str">
        <f t="shared" si="28"/>
        <v/>
      </c>
      <c r="F848" s="14" t="str">
        <f t="shared" si="29"/>
        <v/>
      </c>
    </row>
    <row r="849" spans="5:6">
      <c r="E849" s="14" t="str">
        <f t="shared" si="28"/>
        <v/>
      </c>
      <c r="F849" s="14" t="str">
        <f t="shared" si="29"/>
        <v/>
      </c>
    </row>
    <row r="850" spans="5:6">
      <c r="E850" s="14" t="str">
        <f t="shared" si="28"/>
        <v/>
      </c>
      <c r="F850" s="14" t="str">
        <f t="shared" si="29"/>
        <v/>
      </c>
    </row>
    <row r="851" spans="5:6">
      <c r="E851" s="14" t="str">
        <f t="shared" si="28"/>
        <v/>
      </c>
      <c r="F851" s="14" t="str">
        <f t="shared" si="29"/>
        <v/>
      </c>
    </row>
    <row r="852" spans="5:6">
      <c r="E852" s="14" t="str">
        <f t="shared" si="28"/>
        <v/>
      </c>
      <c r="F852" s="14" t="str">
        <f t="shared" si="29"/>
        <v/>
      </c>
    </row>
    <row r="853" spans="5:6">
      <c r="E853" s="14" t="str">
        <f t="shared" si="28"/>
        <v/>
      </c>
      <c r="F853" s="14" t="str">
        <f t="shared" si="29"/>
        <v/>
      </c>
    </row>
    <row r="854" spans="5:6">
      <c r="E854" s="14" t="str">
        <f t="shared" si="28"/>
        <v/>
      </c>
      <c r="F854" s="14" t="str">
        <f t="shared" si="29"/>
        <v/>
      </c>
    </row>
    <row r="855" spans="5:6">
      <c r="E855" s="14" t="str">
        <f t="shared" si="28"/>
        <v/>
      </c>
      <c r="F855" s="14" t="str">
        <f t="shared" si="29"/>
        <v/>
      </c>
    </row>
    <row r="856" spans="5:6">
      <c r="E856" s="14" t="str">
        <f t="shared" si="28"/>
        <v/>
      </c>
      <c r="F856" s="14" t="str">
        <f t="shared" si="29"/>
        <v/>
      </c>
    </row>
    <row r="857" spans="5:6">
      <c r="E857" s="14" t="str">
        <f t="shared" si="28"/>
        <v/>
      </c>
      <c r="F857" s="14" t="str">
        <f t="shared" si="29"/>
        <v/>
      </c>
    </row>
    <row r="858" spans="5:6">
      <c r="E858" s="14" t="str">
        <f t="shared" si="28"/>
        <v/>
      </c>
      <c r="F858" s="14" t="str">
        <f t="shared" si="29"/>
        <v/>
      </c>
    </row>
    <row r="859" spans="5:6">
      <c r="E859" s="14" t="str">
        <f t="shared" si="28"/>
        <v/>
      </c>
      <c r="F859" s="14" t="str">
        <f t="shared" si="29"/>
        <v/>
      </c>
    </row>
    <row r="860" spans="5:6">
      <c r="E860" s="14" t="str">
        <f t="shared" si="28"/>
        <v/>
      </c>
      <c r="F860" s="14" t="str">
        <f t="shared" si="29"/>
        <v/>
      </c>
    </row>
    <row r="861" spans="5:6">
      <c r="E861" s="14" t="str">
        <f t="shared" si="28"/>
        <v/>
      </c>
      <c r="F861" s="14" t="str">
        <f t="shared" si="29"/>
        <v/>
      </c>
    </row>
    <row r="862" spans="5:6">
      <c r="E862" s="14" t="str">
        <f t="shared" si="28"/>
        <v/>
      </c>
      <c r="F862" s="14" t="str">
        <f t="shared" si="29"/>
        <v/>
      </c>
    </row>
    <row r="863" spans="5:6">
      <c r="E863" s="14" t="str">
        <f t="shared" si="28"/>
        <v/>
      </c>
      <c r="F863" s="14" t="str">
        <f t="shared" si="29"/>
        <v/>
      </c>
    </row>
    <row r="864" spans="5:6">
      <c r="E864" s="14" t="str">
        <f t="shared" si="28"/>
        <v/>
      </c>
      <c r="F864" s="14" t="str">
        <f t="shared" si="29"/>
        <v/>
      </c>
    </row>
    <row r="865" spans="5:6">
      <c r="E865" s="14" t="str">
        <f t="shared" si="28"/>
        <v/>
      </c>
      <c r="F865" s="14" t="str">
        <f t="shared" si="29"/>
        <v/>
      </c>
    </row>
    <row r="866" spans="5:6">
      <c r="E866" s="14" t="str">
        <f t="shared" si="28"/>
        <v/>
      </c>
      <c r="F866" s="14" t="str">
        <f t="shared" si="29"/>
        <v/>
      </c>
    </row>
    <row r="867" spans="5:6">
      <c r="E867" s="14" t="str">
        <f t="shared" si="28"/>
        <v/>
      </c>
      <c r="F867" s="14" t="str">
        <f t="shared" si="29"/>
        <v/>
      </c>
    </row>
    <row r="868" spans="5:6">
      <c r="E868" s="14" t="str">
        <f t="shared" si="28"/>
        <v/>
      </c>
      <c r="F868" s="14" t="str">
        <f t="shared" si="29"/>
        <v/>
      </c>
    </row>
    <row r="869" spans="5:6">
      <c r="E869" s="14" t="str">
        <f t="shared" si="28"/>
        <v/>
      </c>
      <c r="F869" s="14" t="str">
        <f t="shared" si="29"/>
        <v/>
      </c>
    </row>
    <row r="870" spans="5:6">
      <c r="E870" s="14" t="str">
        <f t="shared" si="28"/>
        <v/>
      </c>
      <c r="F870" s="14" t="str">
        <f t="shared" si="29"/>
        <v/>
      </c>
    </row>
    <row r="871" spans="5:6">
      <c r="E871" s="14" t="str">
        <f t="shared" si="28"/>
        <v/>
      </c>
      <c r="F871" s="14" t="str">
        <f t="shared" si="29"/>
        <v/>
      </c>
    </row>
    <row r="872" spans="5:6">
      <c r="E872" s="14" t="str">
        <f t="shared" si="28"/>
        <v/>
      </c>
      <c r="F872" s="14" t="str">
        <f t="shared" si="29"/>
        <v/>
      </c>
    </row>
    <row r="873" spans="5:6">
      <c r="E873" s="14" t="str">
        <f t="shared" si="28"/>
        <v/>
      </c>
      <c r="F873" s="14" t="str">
        <f t="shared" si="29"/>
        <v/>
      </c>
    </row>
    <row r="874" spans="5:6">
      <c r="E874" s="14" t="str">
        <f t="shared" si="28"/>
        <v/>
      </c>
      <c r="F874" s="14" t="str">
        <f t="shared" si="29"/>
        <v/>
      </c>
    </row>
    <row r="875" spans="5:6">
      <c r="E875" s="14" t="str">
        <f t="shared" si="28"/>
        <v/>
      </c>
      <c r="F875" s="14" t="str">
        <f t="shared" si="29"/>
        <v/>
      </c>
    </row>
    <row r="876" spans="5:6">
      <c r="E876" s="14" t="str">
        <f t="shared" si="28"/>
        <v/>
      </c>
      <c r="F876" s="14" t="str">
        <f t="shared" si="29"/>
        <v/>
      </c>
    </row>
    <row r="877" spans="5:6">
      <c r="E877" s="14" t="str">
        <f t="shared" si="28"/>
        <v/>
      </c>
      <c r="F877" s="14" t="str">
        <f t="shared" si="29"/>
        <v/>
      </c>
    </row>
    <row r="878" spans="5:6">
      <c r="E878" s="14" t="str">
        <f t="shared" si="28"/>
        <v/>
      </c>
      <c r="F878" s="14" t="str">
        <f t="shared" si="29"/>
        <v/>
      </c>
    </row>
    <row r="879" spans="5:6">
      <c r="E879" s="14" t="str">
        <f t="shared" si="28"/>
        <v/>
      </c>
      <c r="F879" s="14" t="str">
        <f t="shared" si="29"/>
        <v/>
      </c>
    </row>
    <row r="880" spans="5:6">
      <c r="E880" s="14" t="str">
        <f t="shared" si="28"/>
        <v/>
      </c>
      <c r="F880" s="14" t="str">
        <f t="shared" si="29"/>
        <v/>
      </c>
    </row>
    <row r="881" spans="5:6">
      <c r="E881" s="14" t="str">
        <f t="shared" si="28"/>
        <v/>
      </c>
      <c r="F881" s="14" t="str">
        <f t="shared" si="29"/>
        <v/>
      </c>
    </row>
    <row r="882" spans="5:6">
      <c r="E882" s="14" t="str">
        <f t="shared" si="28"/>
        <v/>
      </c>
      <c r="F882" s="14" t="str">
        <f t="shared" si="29"/>
        <v/>
      </c>
    </row>
    <row r="883" spans="5:6">
      <c r="E883" s="14" t="str">
        <f t="shared" si="28"/>
        <v/>
      </c>
      <c r="F883" s="14" t="str">
        <f t="shared" si="29"/>
        <v/>
      </c>
    </row>
    <row r="884" spans="5:6">
      <c r="E884" s="14" t="str">
        <f t="shared" si="28"/>
        <v/>
      </c>
      <c r="F884" s="14" t="str">
        <f t="shared" si="29"/>
        <v/>
      </c>
    </row>
    <row r="885" spans="5:6">
      <c r="E885" s="14" t="str">
        <f t="shared" si="28"/>
        <v/>
      </c>
      <c r="F885" s="14" t="str">
        <f t="shared" si="29"/>
        <v/>
      </c>
    </row>
    <row r="886" spans="5:6">
      <c r="E886" s="14" t="str">
        <f t="shared" si="28"/>
        <v/>
      </c>
      <c r="F886" s="14" t="str">
        <f t="shared" si="29"/>
        <v/>
      </c>
    </row>
    <row r="887" spans="5:6">
      <c r="E887" s="14" t="str">
        <f t="shared" si="28"/>
        <v/>
      </c>
      <c r="F887" s="14" t="str">
        <f t="shared" si="29"/>
        <v/>
      </c>
    </row>
    <row r="888" spans="5:6">
      <c r="E888" s="14" t="str">
        <f t="shared" si="28"/>
        <v/>
      </c>
      <c r="F888" s="14" t="str">
        <f t="shared" si="29"/>
        <v/>
      </c>
    </row>
    <row r="889" spans="5:6">
      <c r="E889" s="14" t="str">
        <f t="shared" si="28"/>
        <v/>
      </c>
      <c r="F889" s="14" t="str">
        <f t="shared" si="29"/>
        <v/>
      </c>
    </row>
    <row r="890" spans="5:6">
      <c r="E890" s="14" t="str">
        <f t="shared" si="28"/>
        <v/>
      </c>
      <c r="F890" s="14" t="str">
        <f t="shared" si="29"/>
        <v/>
      </c>
    </row>
    <row r="891" spans="5:6">
      <c r="E891" s="14" t="str">
        <f t="shared" si="28"/>
        <v/>
      </c>
      <c r="F891" s="14" t="str">
        <f t="shared" si="29"/>
        <v/>
      </c>
    </row>
    <row r="892" spans="5:6">
      <c r="E892" s="14" t="str">
        <f t="shared" si="28"/>
        <v/>
      </c>
      <c r="F892" s="14" t="str">
        <f t="shared" si="29"/>
        <v/>
      </c>
    </row>
    <row r="893" spans="5:6">
      <c r="E893" s="14" t="str">
        <f t="shared" si="28"/>
        <v/>
      </c>
      <c r="F893" s="14" t="str">
        <f t="shared" si="29"/>
        <v/>
      </c>
    </row>
    <row r="894" spans="5:6">
      <c r="E894" s="14" t="str">
        <f t="shared" si="28"/>
        <v/>
      </c>
      <c r="F894" s="14" t="str">
        <f t="shared" si="29"/>
        <v/>
      </c>
    </row>
    <row r="895" spans="5:6">
      <c r="E895" s="14" t="str">
        <f t="shared" si="28"/>
        <v/>
      </c>
      <c r="F895" s="14" t="str">
        <f t="shared" si="29"/>
        <v/>
      </c>
    </row>
    <row r="896" spans="5:6">
      <c r="E896" s="14" t="str">
        <f t="shared" si="28"/>
        <v/>
      </c>
      <c r="F896" s="14" t="str">
        <f t="shared" si="29"/>
        <v/>
      </c>
    </row>
    <row r="897" spans="5:6">
      <c r="E897" s="14" t="str">
        <f t="shared" si="28"/>
        <v/>
      </c>
      <c r="F897" s="14" t="str">
        <f t="shared" si="29"/>
        <v/>
      </c>
    </row>
    <row r="898" spans="5:6">
      <c r="E898" s="14" t="str">
        <f t="shared" si="28"/>
        <v/>
      </c>
      <c r="F898" s="14" t="str">
        <f t="shared" si="29"/>
        <v/>
      </c>
    </row>
    <row r="899" spans="5:6">
      <c r="E899" s="14" t="str">
        <f t="shared" si="28"/>
        <v/>
      </c>
      <c r="F899" s="14" t="str">
        <f t="shared" si="29"/>
        <v/>
      </c>
    </row>
    <row r="900" spans="5:6">
      <c r="E900" s="14" t="str">
        <f t="shared" si="28"/>
        <v/>
      </c>
      <c r="F900" s="14" t="str">
        <f t="shared" si="29"/>
        <v/>
      </c>
    </row>
    <row r="901" spans="5:6">
      <c r="E901" s="14" t="str">
        <f t="shared" si="28"/>
        <v/>
      </c>
      <c r="F901" s="14" t="str">
        <f t="shared" si="29"/>
        <v/>
      </c>
    </row>
    <row r="902" spans="5:6">
      <c r="E902" s="14" t="str">
        <f t="shared" si="28"/>
        <v/>
      </c>
      <c r="F902" s="14" t="str">
        <f t="shared" si="29"/>
        <v/>
      </c>
    </row>
    <row r="903" spans="5:6">
      <c r="E903" s="14" t="str">
        <f t="shared" si="28"/>
        <v/>
      </c>
      <c r="F903" s="14" t="str">
        <f t="shared" si="29"/>
        <v/>
      </c>
    </row>
    <row r="904" spans="5:6">
      <c r="E904" s="14" t="str">
        <f t="shared" si="28"/>
        <v/>
      </c>
      <c r="F904" s="14" t="str">
        <f t="shared" si="29"/>
        <v/>
      </c>
    </row>
    <row r="905" spans="5:6">
      <c r="E905" s="14" t="str">
        <f t="shared" si="28"/>
        <v/>
      </c>
      <c r="F905" s="14" t="str">
        <f t="shared" si="29"/>
        <v/>
      </c>
    </row>
    <row r="906" spans="5:6">
      <c r="E906" s="14" t="str">
        <f t="shared" si="28"/>
        <v/>
      </c>
      <c r="F906" s="14" t="str">
        <f t="shared" si="29"/>
        <v/>
      </c>
    </row>
    <row r="907" spans="5:6">
      <c r="E907" s="14" t="str">
        <f t="shared" ref="E907:E970" si="30">IF(F907&lt;&gt;"",E906+1,"")</f>
        <v/>
      </c>
      <c r="F907" s="14" t="str">
        <f t="shared" ref="F907:F970" si="31">IF(G907&lt;&gt;"",HYPERLINK("#'"&amp;G907&amp;"'!A1",G907),"")</f>
        <v/>
      </c>
    </row>
    <row r="908" spans="5:6">
      <c r="E908" s="14" t="str">
        <f t="shared" si="30"/>
        <v/>
      </c>
      <c r="F908" s="14" t="str">
        <f t="shared" si="31"/>
        <v/>
      </c>
    </row>
    <row r="909" spans="5:6">
      <c r="E909" s="14" t="str">
        <f t="shared" si="30"/>
        <v/>
      </c>
      <c r="F909" s="14" t="str">
        <f t="shared" si="31"/>
        <v/>
      </c>
    </row>
    <row r="910" spans="5:6">
      <c r="E910" s="14" t="str">
        <f t="shared" si="30"/>
        <v/>
      </c>
      <c r="F910" s="14" t="str">
        <f t="shared" si="31"/>
        <v/>
      </c>
    </row>
    <row r="911" spans="5:6">
      <c r="E911" s="14" t="str">
        <f t="shared" si="30"/>
        <v/>
      </c>
      <c r="F911" s="14" t="str">
        <f t="shared" si="31"/>
        <v/>
      </c>
    </row>
    <row r="912" spans="5:6">
      <c r="E912" s="14" t="str">
        <f t="shared" si="30"/>
        <v/>
      </c>
      <c r="F912" s="14" t="str">
        <f t="shared" si="31"/>
        <v/>
      </c>
    </row>
    <row r="913" spans="5:6">
      <c r="E913" s="14" t="str">
        <f t="shared" si="30"/>
        <v/>
      </c>
      <c r="F913" s="14" t="str">
        <f t="shared" si="31"/>
        <v/>
      </c>
    </row>
    <row r="914" spans="5:6">
      <c r="E914" s="14" t="str">
        <f t="shared" si="30"/>
        <v/>
      </c>
      <c r="F914" s="14" t="str">
        <f t="shared" si="31"/>
        <v/>
      </c>
    </row>
    <row r="915" spans="5:6">
      <c r="E915" s="14" t="str">
        <f t="shared" si="30"/>
        <v/>
      </c>
      <c r="F915" s="14" t="str">
        <f t="shared" si="31"/>
        <v/>
      </c>
    </row>
    <row r="916" spans="5:6">
      <c r="E916" s="14" t="str">
        <f t="shared" si="30"/>
        <v/>
      </c>
      <c r="F916" s="14" t="str">
        <f t="shared" si="31"/>
        <v/>
      </c>
    </row>
    <row r="917" spans="5:6">
      <c r="E917" s="14" t="str">
        <f t="shared" si="30"/>
        <v/>
      </c>
      <c r="F917" s="14" t="str">
        <f t="shared" si="31"/>
        <v/>
      </c>
    </row>
    <row r="918" spans="5:6">
      <c r="E918" s="14" t="str">
        <f t="shared" si="30"/>
        <v/>
      </c>
      <c r="F918" s="14" t="str">
        <f t="shared" si="31"/>
        <v/>
      </c>
    </row>
    <row r="919" spans="5:6">
      <c r="E919" s="14" t="str">
        <f t="shared" si="30"/>
        <v/>
      </c>
      <c r="F919" s="14" t="str">
        <f t="shared" si="31"/>
        <v/>
      </c>
    </row>
    <row r="920" spans="5:6">
      <c r="E920" s="14" t="str">
        <f t="shared" si="30"/>
        <v/>
      </c>
      <c r="F920" s="14" t="str">
        <f t="shared" si="31"/>
        <v/>
      </c>
    </row>
    <row r="921" spans="5:6">
      <c r="E921" s="14" t="str">
        <f t="shared" si="30"/>
        <v/>
      </c>
      <c r="F921" s="14" t="str">
        <f t="shared" si="31"/>
        <v/>
      </c>
    </row>
    <row r="922" spans="5:6">
      <c r="E922" s="14" t="str">
        <f t="shared" si="30"/>
        <v/>
      </c>
      <c r="F922" s="14" t="str">
        <f t="shared" si="31"/>
        <v/>
      </c>
    </row>
    <row r="923" spans="5:6">
      <c r="E923" s="14" t="str">
        <f t="shared" si="30"/>
        <v/>
      </c>
      <c r="F923" s="14" t="str">
        <f t="shared" si="31"/>
        <v/>
      </c>
    </row>
    <row r="924" spans="5:6">
      <c r="E924" s="14" t="str">
        <f t="shared" si="30"/>
        <v/>
      </c>
      <c r="F924" s="14" t="str">
        <f t="shared" si="31"/>
        <v/>
      </c>
    </row>
    <row r="925" spans="5:6">
      <c r="E925" s="14" t="str">
        <f t="shared" si="30"/>
        <v/>
      </c>
      <c r="F925" s="14" t="str">
        <f t="shared" si="31"/>
        <v/>
      </c>
    </row>
    <row r="926" spans="5:6">
      <c r="E926" s="14" t="str">
        <f t="shared" si="30"/>
        <v/>
      </c>
      <c r="F926" s="14" t="str">
        <f t="shared" si="31"/>
        <v/>
      </c>
    </row>
    <row r="927" spans="5:6">
      <c r="E927" s="14" t="str">
        <f t="shared" si="30"/>
        <v/>
      </c>
      <c r="F927" s="14" t="str">
        <f t="shared" si="31"/>
        <v/>
      </c>
    </row>
    <row r="928" spans="5:6">
      <c r="E928" s="14" t="str">
        <f t="shared" si="30"/>
        <v/>
      </c>
      <c r="F928" s="14" t="str">
        <f t="shared" si="31"/>
        <v/>
      </c>
    </row>
    <row r="929" spans="5:6">
      <c r="E929" s="14" t="str">
        <f t="shared" si="30"/>
        <v/>
      </c>
      <c r="F929" s="14" t="str">
        <f t="shared" si="31"/>
        <v/>
      </c>
    </row>
    <row r="930" spans="5:6">
      <c r="E930" s="14" t="str">
        <f t="shared" si="30"/>
        <v/>
      </c>
      <c r="F930" s="14" t="str">
        <f t="shared" si="31"/>
        <v/>
      </c>
    </row>
    <row r="931" spans="5:6">
      <c r="E931" s="14" t="str">
        <f t="shared" si="30"/>
        <v/>
      </c>
      <c r="F931" s="14" t="str">
        <f t="shared" si="31"/>
        <v/>
      </c>
    </row>
    <row r="932" spans="5:6">
      <c r="E932" s="14" t="str">
        <f t="shared" si="30"/>
        <v/>
      </c>
      <c r="F932" s="14" t="str">
        <f t="shared" si="31"/>
        <v/>
      </c>
    </row>
    <row r="933" spans="5:6">
      <c r="E933" s="14" t="str">
        <f t="shared" si="30"/>
        <v/>
      </c>
      <c r="F933" s="14" t="str">
        <f t="shared" si="31"/>
        <v/>
      </c>
    </row>
    <row r="934" spans="5:6">
      <c r="E934" s="14" t="str">
        <f t="shared" si="30"/>
        <v/>
      </c>
      <c r="F934" s="14" t="str">
        <f t="shared" si="31"/>
        <v/>
      </c>
    </row>
    <row r="935" spans="5:6">
      <c r="E935" s="14" t="str">
        <f t="shared" si="30"/>
        <v/>
      </c>
      <c r="F935" s="14" t="str">
        <f t="shared" si="31"/>
        <v/>
      </c>
    </row>
    <row r="936" spans="5:6">
      <c r="E936" s="14" t="str">
        <f t="shared" si="30"/>
        <v/>
      </c>
      <c r="F936" s="14" t="str">
        <f t="shared" si="31"/>
        <v/>
      </c>
    </row>
    <row r="937" spans="5:6">
      <c r="E937" s="14" t="str">
        <f t="shared" si="30"/>
        <v/>
      </c>
      <c r="F937" s="14" t="str">
        <f t="shared" si="31"/>
        <v/>
      </c>
    </row>
    <row r="938" spans="5:6">
      <c r="E938" s="14" t="str">
        <f t="shared" si="30"/>
        <v/>
      </c>
      <c r="F938" s="14" t="str">
        <f t="shared" si="31"/>
        <v/>
      </c>
    </row>
    <row r="939" spans="5:6">
      <c r="E939" s="14" t="str">
        <f t="shared" si="30"/>
        <v/>
      </c>
      <c r="F939" s="14" t="str">
        <f t="shared" si="31"/>
        <v/>
      </c>
    </row>
    <row r="940" spans="5:6">
      <c r="E940" s="14" t="str">
        <f t="shared" si="30"/>
        <v/>
      </c>
      <c r="F940" s="14" t="str">
        <f t="shared" si="31"/>
        <v/>
      </c>
    </row>
    <row r="941" spans="5:6">
      <c r="E941" s="14" t="str">
        <f t="shared" si="30"/>
        <v/>
      </c>
      <c r="F941" s="14" t="str">
        <f t="shared" si="31"/>
        <v/>
      </c>
    </row>
    <row r="942" spans="5:6">
      <c r="E942" s="14" t="str">
        <f t="shared" si="30"/>
        <v/>
      </c>
      <c r="F942" s="14" t="str">
        <f t="shared" si="31"/>
        <v/>
      </c>
    </row>
    <row r="943" spans="5:6">
      <c r="E943" s="14" t="str">
        <f t="shared" si="30"/>
        <v/>
      </c>
      <c r="F943" s="14" t="str">
        <f t="shared" si="31"/>
        <v/>
      </c>
    </row>
    <row r="944" spans="5:6">
      <c r="E944" s="14" t="str">
        <f t="shared" si="30"/>
        <v/>
      </c>
      <c r="F944" s="14" t="str">
        <f t="shared" si="31"/>
        <v/>
      </c>
    </row>
    <row r="945" spans="5:6">
      <c r="E945" s="14" t="str">
        <f t="shared" si="30"/>
        <v/>
      </c>
      <c r="F945" s="14" t="str">
        <f t="shared" si="31"/>
        <v/>
      </c>
    </row>
    <row r="946" spans="5:6">
      <c r="E946" s="14" t="str">
        <f t="shared" si="30"/>
        <v/>
      </c>
      <c r="F946" s="14" t="str">
        <f t="shared" si="31"/>
        <v/>
      </c>
    </row>
    <row r="947" spans="5:6">
      <c r="E947" s="14" t="str">
        <f t="shared" si="30"/>
        <v/>
      </c>
      <c r="F947" s="14" t="str">
        <f t="shared" si="31"/>
        <v/>
      </c>
    </row>
    <row r="948" spans="5:6">
      <c r="E948" s="14" t="str">
        <f t="shared" si="30"/>
        <v/>
      </c>
      <c r="F948" s="14" t="str">
        <f t="shared" si="31"/>
        <v/>
      </c>
    </row>
    <row r="949" spans="5:6">
      <c r="E949" s="14" t="str">
        <f t="shared" si="30"/>
        <v/>
      </c>
      <c r="F949" s="14" t="str">
        <f t="shared" si="31"/>
        <v/>
      </c>
    </row>
    <row r="950" spans="5:6">
      <c r="E950" s="14" t="str">
        <f t="shared" si="30"/>
        <v/>
      </c>
      <c r="F950" s="14" t="str">
        <f t="shared" si="31"/>
        <v/>
      </c>
    </row>
    <row r="951" spans="5:6">
      <c r="E951" s="14" t="str">
        <f t="shared" si="30"/>
        <v/>
      </c>
      <c r="F951" s="14" t="str">
        <f t="shared" si="31"/>
        <v/>
      </c>
    </row>
    <row r="952" spans="5:6">
      <c r="E952" s="14" t="str">
        <f t="shared" si="30"/>
        <v/>
      </c>
      <c r="F952" s="14" t="str">
        <f t="shared" si="31"/>
        <v/>
      </c>
    </row>
    <row r="953" spans="5:6">
      <c r="E953" s="14" t="str">
        <f t="shared" si="30"/>
        <v/>
      </c>
      <c r="F953" s="14" t="str">
        <f t="shared" si="31"/>
        <v/>
      </c>
    </row>
    <row r="954" spans="5:6">
      <c r="E954" s="14" t="str">
        <f t="shared" si="30"/>
        <v/>
      </c>
      <c r="F954" s="14" t="str">
        <f t="shared" si="31"/>
        <v/>
      </c>
    </row>
    <row r="955" spans="5:6">
      <c r="E955" s="14" t="str">
        <f t="shared" si="30"/>
        <v/>
      </c>
      <c r="F955" s="14" t="str">
        <f t="shared" si="31"/>
        <v/>
      </c>
    </row>
    <row r="956" spans="5:6">
      <c r="E956" s="14" t="str">
        <f t="shared" si="30"/>
        <v/>
      </c>
      <c r="F956" s="14" t="str">
        <f t="shared" si="31"/>
        <v/>
      </c>
    </row>
    <row r="957" spans="5:6">
      <c r="E957" s="14" t="str">
        <f t="shared" si="30"/>
        <v/>
      </c>
      <c r="F957" s="14" t="str">
        <f t="shared" si="31"/>
        <v/>
      </c>
    </row>
    <row r="958" spans="5:6">
      <c r="E958" s="14" t="str">
        <f t="shared" si="30"/>
        <v/>
      </c>
      <c r="F958" s="14" t="str">
        <f t="shared" si="31"/>
        <v/>
      </c>
    </row>
    <row r="959" spans="5:6">
      <c r="E959" s="14" t="str">
        <f t="shared" si="30"/>
        <v/>
      </c>
      <c r="F959" s="14" t="str">
        <f t="shared" si="31"/>
        <v/>
      </c>
    </row>
    <row r="960" spans="5:6">
      <c r="E960" s="14" t="str">
        <f t="shared" si="30"/>
        <v/>
      </c>
      <c r="F960" s="14" t="str">
        <f t="shared" si="31"/>
        <v/>
      </c>
    </row>
    <row r="961" spans="5:6">
      <c r="E961" s="14" t="str">
        <f t="shared" si="30"/>
        <v/>
      </c>
      <c r="F961" s="14" t="str">
        <f t="shared" si="31"/>
        <v/>
      </c>
    </row>
    <row r="962" spans="5:6">
      <c r="E962" s="14" t="str">
        <f t="shared" si="30"/>
        <v/>
      </c>
      <c r="F962" s="14" t="str">
        <f t="shared" si="31"/>
        <v/>
      </c>
    </row>
    <row r="963" spans="5:6">
      <c r="E963" s="14" t="str">
        <f t="shared" si="30"/>
        <v/>
      </c>
      <c r="F963" s="14" t="str">
        <f t="shared" si="31"/>
        <v/>
      </c>
    </row>
    <row r="964" spans="5:6">
      <c r="E964" s="14" t="str">
        <f t="shared" si="30"/>
        <v/>
      </c>
      <c r="F964" s="14" t="str">
        <f t="shared" si="31"/>
        <v/>
      </c>
    </row>
    <row r="965" spans="5:6">
      <c r="E965" s="14" t="str">
        <f t="shared" si="30"/>
        <v/>
      </c>
      <c r="F965" s="14" t="str">
        <f t="shared" si="31"/>
        <v/>
      </c>
    </row>
    <row r="966" spans="5:6">
      <c r="E966" s="14" t="str">
        <f t="shared" si="30"/>
        <v/>
      </c>
      <c r="F966" s="14" t="str">
        <f t="shared" si="31"/>
        <v/>
      </c>
    </row>
    <row r="967" spans="5:6">
      <c r="E967" s="14" t="str">
        <f t="shared" si="30"/>
        <v/>
      </c>
      <c r="F967" s="14" t="str">
        <f t="shared" si="31"/>
        <v/>
      </c>
    </row>
    <row r="968" spans="5:6">
      <c r="E968" s="14" t="str">
        <f t="shared" si="30"/>
        <v/>
      </c>
      <c r="F968" s="14" t="str">
        <f t="shared" si="31"/>
        <v/>
      </c>
    </row>
    <row r="969" spans="5:6">
      <c r="E969" s="14" t="str">
        <f t="shared" si="30"/>
        <v/>
      </c>
      <c r="F969" s="14" t="str">
        <f t="shared" si="31"/>
        <v/>
      </c>
    </row>
    <row r="970" spans="5:6">
      <c r="E970" s="14" t="str">
        <f t="shared" si="30"/>
        <v/>
      </c>
      <c r="F970" s="14" t="str">
        <f t="shared" si="31"/>
        <v/>
      </c>
    </row>
    <row r="971" spans="5:6">
      <c r="E971" s="14" t="str">
        <f t="shared" ref="E971:E1006" si="32">IF(F971&lt;&gt;"",E970+1,"")</f>
        <v/>
      </c>
      <c r="F971" s="14" t="str">
        <f t="shared" ref="F971:F1006" si="33">IF(G971&lt;&gt;"",HYPERLINK("#'"&amp;G971&amp;"'!A1",G971),"")</f>
        <v/>
      </c>
    </row>
    <row r="972" spans="5:6">
      <c r="E972" s="14" t="str">
        <f t="shared" si="32"/>
        <v/>
      </c>
      <c r="F972" s="14" t="str">
        <f t="shared" si="33"/>
        <v/>
      </c>
    </row>
    <row r="973" spans="5:6">
      <c r="E973" s="14" t="str">
        <f t="shared" si="32"/>
        <v/>
      </c>
      <c r="F973" s="14" t="str">
        <f t="shared" si="33"/>
        <v/>
      </c>
    </row>
    <row r="974" spans="5:6">
      <c r="E974" s="14" t="str">
        <f t="shared" si="32"/>
        <v/>
      </c>
      <c r="F974" s="14" t="str">
        <f t="shared" si="33"/>
        <v/>
      </c>
    </row>
    <row r="975" spans="5:6">
      <c r="E975" s="14" t="str">
        <f t="shared" si="32"/>
        <v/>
      </c>
      <c r="F975" s="14" t="str">
        <f t="shared" si="33"/>
        <v/>
      </c>
    </row>
    <row r="976" spans="5:6">
      <c r="E976" s="14" t="str">
        <f t="shared" si="32"/>
        <v/>
      </c>
      <c r="F976" s="14" t="str">
        <f t="shared" si="33"/>
        <v/>
      </c>
    </row>
    <row r="977" spans="5:6">
      <c r="E977" s="14" t="str">
        <f t="shared" si="32"/>
        <v/>
      </c>
      <c r="F977" s="14" t="str">
        <f t="shared" si="33"/>
        <v/>
      </c>
    </row>
    <row r="978" spans="5:6">
      <c r="E978" s="14" t="str">
        <f t="shared" si="32"/>
        <v/>
      </c>
      <c r="F978" s="14" t="str">
        <f t="shared" si="33"/>
        <v/>
      </c>
    </row>
    <row r="979" spans="5:6">
      <c r="E979" s="14" t="str">
        <f t="shared" si="32"/>
        <v/>
      </c>
      <c r="F979" s="14" t="str">
        <f t="shared" si="33"/>
        <v/>
      </c>
    </row>
    <row r="980" spans="5:6">
      <c r="E980" s="14" t="str">
        <f t="shared" si="32"/>
        <v/>
      </c>
      <c r="F980" s="14" t="str">
        <f t="shared" si="33"/>
        <v/>
      </c>
    </row>
    <row r="981" spans="5:6">
      <c r="E981" s="14" t="str">
        <f t="shared" si="32"/>
        <v/>
      </c>
      <c r="F981" s="14" t="str">
        <f t="shared" si="33"/>
        <v/>
      </c>
    </row>
    <row r="982" spans="5:6">
      <c r="E982" s="14" t="str">
        <f t="shared" si="32"/>
        <v/>
      </c>
      <c r="F982" s="14" t="str">
        <f t="shared" si="33"/>
        <v/>
      </c>
    </row>
    <row r="983" spans="5:6">
      <c r="E983" s="14" t="str">
        <f t="shared" si="32"/>
        <v/>
      </c>
      <c r="F983" s="14" t="str">
        <f t="shared" si="33"/>
        <v/>
      </c>
    </row>
    <row r="984" spans="5:6">
      <c r="E984" s="14" t="str">
        <f t="shared" si="32"/>
        <v/>
      </c>
      <c r="F984" s="14" t="str">
        <f t="shared" si="33"/>
        <v/>
      </c>
    </row>
    <row r="985" spans="5:6">
      <c r="E985" s="14" t="str">
        <f t="shared" si="32"/>
        <v/>
      </c>
      <c r="F985" s="14" t="str">
        <f t="shared" si="33"/>
        <v/>
      </c>
    </row>
    <row r="986" spans="5:6">
      <c r="E986" s="14" t="str">
        <f t="shared" si="32"/>
        <v/>
      </c>
      <c r="F986" s="14" t="str">
        <f t="shared" si="33"/>
        <v/>
      </c>
    </row>
    <row r="987" spans="5:6">
      <c r="E987" s="14" t="str">
        <f t="shared" si="32"/>
        <v/>
      </c>
      <c r="F987" s="14" t="str">
        <f t="shared" si="33"/>
        <v/>
      </c>
    </row>
    <row r="988" spans="5:6">
      <c r="E988" s="14" t="str">
        <f t="shared" si="32"/>
        <v/>
      </c>
      <c r="F988" s="14" t="str">
        <f t="shared" si="33"/>
        <v/>
      </c>
    </row>
    <row r="989" spans="5:6">
      <c r="E989" s="14" t="str">
        <f t="shared" si="32"/>
        <v/>
      </c>
      <c r="F989" s="14" t="str">
        <f t="shared" si="33"/>
        <v/>
      </c>
    </row>
    <row r="990" spans="5:6">
      <c r="E990" s="14" t="str">
        <f t="shared" si="32"/>
        <v/>
      </c>
      <c r="F990" s="14" t="str">
        <f t="shared" si="33"/>
        <v/>
      </c>
    </row>
    <row r="991" spans="5:6">
      <c r="E991" s="14" t="str">
        <f t="shared" si="32"/>
        <v/>
      </c>
      <c r="F991" s="14" t="str">
        <f t="shared" si="33"/>
        <v/>
      </c>
    </row>
    <row r="992" spans="5:6">
      <c r="E992" s="14" t="str">
        <f t="shared" si="32"/>
        <v/>
      </c>
      <c r="F992" s="14" t="str">
        <f t="shared" si="33"/>
        <v/>
      </c>
    </row>
    <row r="993" spans="5:6">
      <c r="E993" s="14" t="str">
        <f t="shared" si="32"/>
        <v/>
      </c>
      <c r="F993" s="14" t="str">
        <f t="shared" si="33"/>
        <v/>
      </c>
    </row>
    <row r="994" spans="5:6">
      <c r="E994" s="14" t="str">
        <f t="shared" si="32"/>
        <v/>
      </c>
      <c r="F994" s="14" t="str">
        <f t="shared" si="33"/>
        <v/>
      </c>
    </row>
    <row r="995" spans="5:6">
      <c r="E995" s="14" t="str">
        <f t="shared" si="32"/>
        <v/>
      </c>
      <c r="F995" s="14" t="str">
        <f t="shared" si="33"/>
        <v/>
      </c>
    </row>
    <row r="996" spans="5:6">
      <c r="E996" s="14" t="str">
        <f t="shared" si="32"/>
        <v/>
      </c>
      <c r="F996" s="14" t="str">
        <f t="shared" si="33"/>
        <v/>
      </c>
    </row>
    <row r="997" spans="5:6">
      <c r="E997" s="14" t="str">
        <f t="shared" si="32"/>
        <v/>
      </c>
      <c r="F997" s="14" t="str">
        <f t="shared" si="33"/>
        <v/>
      </c>
    </row>
    <row r="998" spans="5:6">
      <c r="E998" s="14" t="str">
        <f t="shared" si="32"/>
        <v/>
      </c>
      <c r="F998" s="14" t="str">
        <f t="shared" si="33"/>
        <v/>
      </c>
    </row>
    <row r="999" spans="5:6">
      <c r="E999" s="14" t="str">
        <f t="shared" si="32"/>
        <v/>
      </c>
      <c r="F999" s="14" t="str">
        <f t="shared" si="33"/>
        <v/>
      </c>
    </row>
    <row r="1000" spans="5:6">
      <c r="E1000" s="14" t="str">
        <f t="shared" si="32"/>
        <v/>
      </c>
      <c r="F1000" s="14" t="str">
        <f t="shared" si="33"/>
        <v/>
      </c>
    </row>
    <row r="1001" spans="5:6">
      <c r="E1001" s="14" t="str">
        <f t="shared" si="32"/>
        <v/>
      </c>
      <c r="F1001" s="14" t="str">
        <f t="shared" si="33"/>
        <v/>
      </c>
    </row>
    <row r="1002" spans="5:6">
      <c r="E1002" s="14" t="str">
        <f t="shared" si="32"/>
        <v/>
      </c>
      <c r="F1002" s="14" t="str">
        <f t="shared" si="33"/>
        <v/>
      </c>
    </row>
    <row r="1003" spans="5:6">
      <c r="E1003" s="14" t="str">
        <f t="shared" si="32"/>
        <v/>
      </c>
      <c r="F1003" s="14" t="str">
        <f t="shared" si="33"/>
        <v/>
      </c>
    </row>
    <row r="1004" spans="5:6">
      <c r="E1004" s="14" t="str">
        <f t="shared" si="32"/>
        <v/>
      </c>
      <c r="F1004" s="14" t="str">
        <f t="shared" si="33"/>
        <v/>
      </c>
    </row>
    <row r="1005" spans="5:6">
      <c r="E1005" s="14" t="str">
        <f t="shared" si="32"/>
        <v/>
      </c>
      <c r="F1005" s="14" t="str">
        <f t="shared" si="33"/>
        <v/>
      </c>
    </row>
    <row r="1006" spans="5:6">
      <c r="E1006" s="14" t="str">
        <f t="shared" si="32"/>
        <v/>
      </c>
      <c r="F1006" s="14" t="str">
        <f t="shared" si="33"/>
        <v/>
      </c>
    </row>
  </sheetData>
  <conditionalFormatting sqref="E6:F1006">
    <cfRule type="expression" dxfId="12" priority="2">
      <formula>AND(RIGHT($F6,3)&lt;&gt;"--&gt;",$F6&lt;&gt;"Cover Page",$F6&lt;&gt;"Description")</formula>
    </cfRule>
    <cfRule type="expression" dxfId="11" priority="3">
      <formula>RIGHT($F6,3)="--&gt;"</formula>
    </cfRule>
    <cfRule type="expression" dxfId="10" priority="4">
      <formula>$F6="Description"</formula>
    </cfRule>
    <cfRule type="expression" dxfId="9" priority="5">
      <formula>$F6="Cover Page"</formula>
    </cfRule>
  </conditionalFormatting>
  <conditionalFormatting sqref="G6:G1000">
    <cfRule type="expression" dxfId="8" priority="1">
      <formula>$G6&lt;&gt;""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heetIndex">
                <anchor moveWithCells="1" sizeWithCells="1">
                  <from>
                    <xdr:col>6</xdr:col>
                    <xdr:colOff>304800</xdr:colOff>
                    <xdr:row>2</xdr:row>
                    <xdr:rowOff>95250</xdr:rowOff>
                  </from>
                  <to>
                    <xdr:col>8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0E603-D506-402E-9713-615B51A53D0A}">
  <sheetPr codeName="Sheet5"/>
  <dimension ref="A1:AA19"/>
  <sheetViews>
    <sheetView workbookViewId="0"/>
  </sheetViews>
  <sheetFormatPr defaultColWidth="9.28515625" defaultRowHeight="15"/>
  <cols>
    <col min="1" max="1" width="1.7109375" style="5" customWidth="1"/>
    <col min="2" max="2" width="21.7109375" style="5" customWidth="1"/>
    <col min="3" max="3" width="16.7109375" style="5" bestFit="1" customWidth="1"/>
    <col min="4" max="4" width="13.28515625" style="5" bestFit="1" customWidth="1"/>
    <col min="5" max="5" width="1.7109375" style="5" customWidth="1"/>
    <col min="6" max="6" width="7" style="5" bestFit="1" customWidth="1"/>
    <col min="7" max="7" width="14" style="5" bestFit="1" customWidth="1"/>
    <col min="8" max="8" width="1.7109375" style="5" customWidth="1"/>
    <col min="9" max="9" width="12" style="5" bestFit="1" customWidth="1"/>
    <col min="10" max="11" width="9.28515625" style="5"/>
    <col min="12" max="12" width="1.7109375" style="5" customWidth="1"/>
    <col min="13" max="26" width="9.28515625" style="5"/>
    <col min="27" max="27" width="1.7109375" style="2" customWidth="1"/>
    <col min="28" max="16384" width="9.28515625" style="5"/>
  </cols>
  <sheetData>
    <row r="1" spans="1:27" ht="5.0999999999999996" customHeight="1">
      <c r="A1" s="21"/>
      <c r="AA1" s="5"/>
    </row>
    <row r="2" spans="1:27" ht="15" customHeight="1">
      <c r="B2" s="23" t="str">
        <f>'Cover Page'!B2</f>
        <v>Sample Share Price Valuation - Discounted Cash Flow Analysis</v>
      </c>
      <c r="AA2" s="5"/>
    </row>
    <row r="3" spans="1:27" ht="5.0999999999999996" customHeight="1">
      <c r="B3" s="22"/>
      <c r="AA3" s="5"/>
    </row>
    <row r="4" spans="1:27" ht="30" customHeight="1">
      <c r="B4" s="71" t="s">
        <v>7</v>
      </c>
      <c r="C4" s="20"/>
      <c r="D4" s="20"/>
      <c r="E4" s="15"/>
      <c r="F4" s="15"/>
      <c r="G4" s="15"/>
      <c r="H4" s="15"/>
      <c r="I4" s="15"/>
      <c r="J4" s="15"/>
      <c r="K4" s="16"/>
      <c r="AA4" s="5"/>
    </row>
    <row r="5" spans="1:27" ht="10.15" customHeight="1">
      <c r="AA5" s="5"/>
    </row>
    <row r="6" spans="1:27">
      <c r="B6" s="101" t="s">
        <v>244</v>
      </c>
      <c r="C6" s="105" t="s">
        <v>267</v>
      </c>
      <c r="D6" s="106" t="s">
        <v>268</v>
      </c>
      <c r="F6" s="101" t="s">
        <v>260</v>
      </c>
      <c r="G6" s="106" t="s">
        <v>264</v>
      </c>
      <c r="H6" s="107"/>
      <c r="I6" s="17" t="s">
        <v>255</v>
      </c>
      <c r="J6" s="94"/>
      <c r="K6" s="90"/>
    </row>
    <row r="7" spans="1:27">
      <c r="B7" s="84"/>
      <c r="C7" s="102"/>
      <c r="D7" s="104"/>
      <c r="F7" s="87"/>
      <c r="G7" s="91"/>
      <c r="I7" s="87"/>
      <c r="J7" s="95"/>
      <c r="K7" s="96"/>
    </row>
    <row r="8" spans="1:27">
      <c r="B8" s="85" t="s">
        <v>245</v>
      </c>
      <c r="C8" s="305">
        <v>2</v>
      </c>
      <c r="D8" s="109" t="s">
        <v>273</v>
      </c>
      <c r="F8" s="88">
        <v>1</v>
      </c>
      <c r="G8" s="108" t="s">
        <v>262</v>
      </c>
      <c r="I8" s="88" t="s">
        <v>257</v>
      </c>
      <c r="J8" s="97" t="s">
        <v>258</v>
      </c>
      <c r="K8" s="195">
        <f>'Share Price'!C19</f>
        <v>107.95234591954524</v>
      </c>
    </row>
    <row r="9" spans="1:27">
      <c r="B9" s="85"/>
      <c r="C9" s="103"/>
      <c r="D9" s="109"/>
      <c r="F9" s="88">
        <v>2</v>
      </c>
      <c r="G9" s="92" t="s">
        <v>261</v>
      </c>
      <c r="I9" s="88"/>
      <c r="J9" s="97" t="s">
        <v>256</v>
      </c>
      <c r="K9" s="196" t="str">
        <f>IF(-(1-(K8/$C$14))&gt;0,"Long","Short")</f>
        <v>Short</v>
      </c>
    </row>
    <row r="10" spans="1:27">
      <c r="B10" s="85" t="s">
        <v>246</v>
      </c>
      <c r="C10" s="306" t="s">
        <v>259</v>
      </c>
      <c r="D10" s="109" t="s">
        <v>273</v>
      </c>
      <c r="F10" s="89">
        <v>3</v>
      </c>
      <c r="G10" s="93" t="s">
        <v>263</v>
      </c>
      <c r="I10" s="88"/>
      <c r="J10" s="97"/>
      <c r="K10" s="98"/>
    </row>
    <row r="11" spans="1:27">
      <c r="B11" s="85" t="s">
        <v>247</v>
      </c>
      <c r="C11" s="306" t="s">
        <v>265</v>
      </c>
      <c r="D11" s="109" t="s">
        <v>273</v>
      </c>
      <c r="I11" s="88" t="s">
        <v>333</v>
      </c>
      <c r="J11" s="97" t="s">
        <v>258</v>
      </c>
      <c r="K11" s="195">
        <f>'Monte Carlo Simulation'!J25</f>
        <v>126.73749874165394</v>
      </c>
    </row>
    <row r="12" spans="1:27">
      <c r="B12" s="85" t="s">
        <v>248</v>
      </c>
      <c r="C12" s="306" t="s">
        <v>266</v>
      </c>
      <c r="D12" s="109" t="s">
        <v>273</v>
      </c>
      <c r="I12" s="89"/>
      <c r="J12" s="99" t="s">
        <v>256</v>
      </c>
      <c r="K12" s="100" t="str">
        <f>IF(-(1-(K11/$C$14))&gt;0,"Long","Short")</f>
        <v>Short</v>
      </c>
    </row>
    <row r="13" spans="1:27">
      <c r="B13" s="85" t="s">
        <v>249</v>
      </c>
      <c r="C13" s="306">
        <v>1.01</v>
      </c>
      <c r="D13" s="109" t="s">
        <v>269</v>
      </c>
    </row>
    <row r="14" spans="1:27">
      <c r="B14" s="85" t="s">
        <v>274</v>
      </c>
      <c r="C14" s="307">
        <v>219.27</v>
      </c>
      <c r="D14" s="109" t="s">
        <v>269</v>
      </c>
    </row>
    <row r="15" spans="1:27">
      <c r="B15" s="85" t="s">
        <v>250</v>
      </c>
      <c r="C15" s="308">
        <f>'Sensitivity Analysis'!C10</f>
        <v>0.21</v>
      </c>
      <c r="D15" s="110" t="s">
        <v>270</v>
      </c>
    </row>
    <row r="16" spans="1:27">
      <c r="B16" s="85" t="s">
        <v>251</v>
      </c>
      <c r="C16" s="308">
        <v>1.7000000000000001E-2</v>
      </c>
      <c r="D16" s="111" t="s">
        <v>272</v>
      </c>
    </row>
    <row r="17" spans="2:4">
      <c r="B17" s="85" t="s">
        <v>252</v>
      </c>
      <c r="C17" s="308">
        <f>'Sensitivity Analysis'!C8</f>
        <v>9.2999999999999999E-2</v>
      </c>
      <c r="D17" s="111" t="s">
        <v>269</v>
      </c>
    </row>
    <row r="18" spans="2:4">
      <c r="B18" s="85" t="s">
        <v>253</v>
      </c>
      <c r="C18" s="308">
        <f>'Sensitivity Analysis'!C9</f>
        <v>0.04</v>
      </c>
      <c r="D18" s="111" t="s">
        <v>271</v>
      </c>
    </row>
    <row r="19" spans="2:4">
      <c r="B19" s="86" t="s">
        <v>254</v>
      </c>
      <c r="C19" s="309">
        <v>1669.73</v>
      </c>
      <c r="D19" s="112" t="s">
        <v>270</v>
      </c>
    </row>
  </sheetData>
  <conditionalFormatting sqref="F8:G10">
    <cfRule type="expression" dxfId="7" priority="2">
      <formula>$C$8=$F8</formula>
    </cfRule>
  </conditionalFormatting>
  <conditionalFormatting sqref="F7:G7">
    <cfRule type="expression" dxfId="6" priority="1">
      <formula>$C$8=$F7</formula>
    </cfRule>
  </conditionalFormatting>
  <dataValidations disablePrompts="1" count="1">
    <dataValidation type="list" allowBlank="1" showInputMessage="1" showErrorMessage="1" sqref="C8" xr:uid="{ACF733A4-B7E7-4D36-AC91-13EB4B8083B4}">
      <formula1>$F$8:$F$10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44FF-9062-4A14-8D59-943890106E7D}">
  <sheetPr codeName="Sheet3">
    <tabColor rgb="FF002060"/>
  </sheetPr>
  <dimension ref="A1:B11"/>
  <sheetViews>
    <sheetView workbookViewId="0"/>
  </sheetViews>
  <sheetFormatPr defaultColWidth="11.42578125" defaultRowHeight="14.25"/>
  <cols>
    <col min="1" max="1" width="1.7109375" style="5" customWidth="1"/>
    <col min="2" max="16384" width="11.42578125" style="5"/>
  </cols>
  <sheetData>
    <row r="1" spans="1:2" ht="10.15" customHeight="1">
      <c r="A1" s="25"/>
    </row>
    <row r="11" spans="1:2" ht="50.25">
      <c r="B11" s="1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GoToCoverPag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75A0-8A15-4D81-817F-B6DC67E601C0}">
  <sheetPr codeName="Sheet4"/>
  <dimension ref="A1:Y64"/>
  <sheetViews>
    <sheetView workbookViewId="0"/>
  </sheetViews>
  <sheetFormatPr defaultColWidth="9.28515625" defaultRowHeight="15"/>
  <cols>
    <col min="1" max="1" width="1.7109375" style="5" customWidth="1"/>
    <col min="2" max="2" width="18.7109375" style="5" customWidth="1"/>
    <col min="3" max="3" width="17.7109375" style="5" customWidth="1"/>
    <col min="4" max="8" width="14.7109375" style="5" customWidth="1"/>
    <col min="9" max="9" width="1.7109375" style="5" customWidth="1"/>
    <col min="10" max="14" width="14.7109375" style="5" customWidth="1"/>
    <col min="15" max="15" width="1.7109375" style="5" customWidth="1"/>
    <col min="16" max="16" width="11" style="5" bestFit="1" customWidth="1"/>
    <col min="17" max="24" width="9.28515625" style="5"/>
    <col min="25" max="25" width="1.7109375" style="2" customWidth="1"/>
    <col min="26" max="16384" width="9.28515625" style="5"/>
  </cols>
  <sheetData>
    <row r="1" spans="1:25" ht="5.0999999999999996" customHeight="1">
      <c r="A1" s="21"/>
      <c r="Y1" s="5"/>
    </row>
    <row r="2" spans="1:25" ht="15" customHeight="1">
      <c r="B2" s="23" t="str">
        <f>'Cover Page'!B2</f>
        <v>Sample Share Price Valuation - Discounted Cash Flow Analysis</v>
      </c>
      <c r="Y2" s="5"/>
    </row>
    <row r="3" spans="1:25" ht="5.0999999999999996" customHeight="1">
      <c r="B3" s="22"/>
      <c r="Y3" s="5"/>
    </row>
    <row r="4" spans="1:25" ht="30" customHeight="1">
      <c r="B4" s="71" t="s">
        <v>8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6"/>
      <c r="Y4" s="5"/>
    </row>
    <row r="5" spans="1:25" ht="10.15" customHeight="1">
      <c r="Y5" s="5"/>
    </row>
    <row r="6" spans="1:25">
      <c r="B6" s="113" t="s">
        <v>276</v>
      </c>
      <c r="C6" s="114" t="str" cm="1">
        <f t="array" ref="C6">'Drivers &amp; Results'!C8 &amp; " - " &amp; INDEX('Drivers &amp; Results'!$F$8:$G$10,'Drivers &amp; Results'!C8,2)</f>
        <v>2 - Base Case</v>
      </c>
    </row>
    <row r="8" spans="1:25">
      <c r="B8" s="117" t="s">
        <v>277</v>
      </c>
      <c r="C8" s="118"/>
      <c r="D8" s="118"/>
      <c r="E8" s="118"/>
      <c r="F8" s="118"/>
      <c r="G8" s="118"/>
      <c r="H8" s="118"/>
      <c r="J8" s="117" t="s">
        <v>278</v>
      </c>
      <c r="K8" s="118"/>
      <c r="L8" s="118"/>
      <c r="M8" s="118"/>
      <c r="N8" s="118"/>
    </row>
    <row r="9" spans="1:25">
      <c r="B9" s="119" t="s">
        <v>275</v>
      </c>
      <c r="C9" s="90"/>
      <c r="D9" s="105" t="str">
        <f t="shared" ref="D9:G9" si="0">"FY "&amp; RIGHT(D10,4)</f>
        <v>FY 2017</v>
      </c>
      <c r="E9" s="105" t="str">
        <f t="shared" si="0"/>
        <v>FY 2018</v>
      </c>
      <c r="F9" s="105" t="str">
        <f t="shared" si="0"/>
        <v>FY 2019</v>
      </c>
      <c r="G9" s="105" t="str">
        <f t="shared" si="0"/>
        <v>FY 2020</v>
      </c>
      <c r="H9" s="106" t="str">
        <f>"FY "&amp; RIGHT(H10,4)</f>
        <v>FY 2021</v>
      </c>
      <c r="I9" s="107"/>
      <c r="J9" s="123" t="str">
        <f>"FY "&amp; RIGHT(J10,4)</f>
        <v>FY 2022</v>
      </c>
      <c r="K9" s="124" t="str">
        <f t="shared" ref="K9:N9" si="1">"FY "&amp; RIGHT(K10,4)</f>
        <v>FY 2023</v>
      </c>
      <c r="L9" s="124" t="str">
        <f t="shared" si="1"/>
        <v>FY 2024</v>
      </c>
      <c r="M9" s="124" t="str">
        <f t="shared" si="1"/>
        <v>FY 2025</v>
      </c>
      <c r="N9" s="125" t="str">
        <f t="shared" si="1"/>
        <v>FY 2026</v>
      </c>
    </row>
    <row r="10" spans="1:25">
      <c r="B10" s="120" t="s">
        <v>25</v>
      </c>
      <c r="C10" s="144"/>
      <c r="D10" s="121" t="str">
        <f>'Income - GAAP'!C7</f>
        <v>09/30/2017</v>
      </c>
      <c r="E10" s="121" t="str">
        <f>'Income - GAAP'!D7</f>
        <v>09/30/2018</v>
      </c>
      <c r="F10" s="121" t="str">
        <f>'Income - GAAP'!E7</f>
        <v>09/30/2019</v>
      </c>
      <c r="G10" s="121" t="str">
        <f>'Income - GAAP'!F7</f>
        <v>09/30/2020</v>
      </c>
      <c r="H10" s="122" t="str">
        <f>'Income - GAAP'!G7</f>
        <v>09/30/2021</v>
      </c>
      <c r="I10" s="107"/>
      <c r="J10" s="126" t="s">
        <v>279</v>
      </c>
      <c r="K10" s="127" t="s">
        <v>280</v>
      </c>
      <c r="L10" s="127" t="s">
        <v>281</v>
      </c>
      <c r="M10" s="127" t="s">
        <v>282</v>
      </c>
      <c r="N10" s="128" t="s">
        <v>283</v>
      </c>
    </row>
    <row r="12" spans="1:25">
      <c r="B12" s="312" t="s">
        <v>82</v>
      </c>
      <c r="C12" s="141"/>
      <c r="D12" s="313">
        <f>'Income - GAAP'!C61</f>
        <v>12700</v>
      </c>
      <c r="E12" s="313">
        <f>'Income - GAAP'!D61</f>
        <v>13567</v>
      </c>
      <c r="F12" s="313">
        <f>'Income - GAAP'!E61</f>
        <v>15657</v>
      </c>
      <c r="G12" s="313">
        <f>'Income - GAAP'!F61</f>
        <v>14962</v>
      </c>
      <c r="H12" s="314">
        <f>'Income - GAAP'!G61</f>
        <v>16719</v>
      </c>
      <c r="J12" s="155">
        <f>H12*(1+J13)</f>
        <v>17953.529786264749</v>
      </c>
      <c r="K12" s="156">
        <f>J12*(1+K13)</f>
        <v>19279.217165278762</v>
      </c>
      <c r="L12" s="156">
        <f t="shared" ref="L12:N12" si="2">K12*(1+L13)</f>
        <v>20702.793207291041</v>
      </c>
      <c r="M12" s="156">
        <f t="shared" si="2"/>
        <v>22231.486004305236</v>
      </c>
      <c r="N12" s="157">
        <f t="shared" si="2"/>
        <v>23873.057370131108</v>
      </c>
    </row>
    <row r="13" spans="1:25">
      <c r="B13" s="88" t="s">
        <v>284</v>
      </c>
      <c r="C13" s="142"/>
      <c r="D13" s="132"/>
      <c r="E13" s="133">
        <f>E12/D12-1</f>
        <v>6.8267716535433065E-2</v>
      </c>
      <c r="F13" s="133">
        <f t="shared" ref="F13:H13" si="3">F12/E12-1</f>
        <v>0.15405026903515884</v>
      </c>
      <c r="G13" s="133">
        <f t="shared" si="3"/>
        <v>-4.4389091141342485E-2</v>
      </c>
      <c r="H13" s="135">
        <f t="shared" si="3"/>
        <v>0.11743082475604871</v>
      </c>
      <c r="J13" s="145">
        <f>CHOOSE(LEFT($C$6,1),J14,J15,J16)</f>
        <v>7.3839929796324533E-2</v>
      </c>
      <c r="K13" s="146">
        <f>CHOOSE(LEFT($C$6,1),K14,K15,K16)</f>
        <v>7.3839929796324533E-2</v>
      </c>
      <c r="L13" s="146">
        <f t="shared" ref="L13:N13" si="4">CHOOSE(LEFT($C$6,1),L14,L15,L16)</f>
        <v>7.3839929796324533E-2</v>
      </c>
      <c r="M13" s="146">
        <f t="shared" si="4"/>
        <v>7.3839929796324533E-2</v>
      </c>
      <c r="N13" s="147">
        <f t="shared" si="4"/>
        <v>7.3839929796324533E-2</v>
      </c>
    </row>
    <row r="14" spans="1:25">
      <c r="B14" s="88" t="s">
        <v>285</v>
      </c>
      <c r="C14" s="142"/>
      <c r="D14" s="136"/>
      <c r="E14" s="136"/>
      <c r="F14" s="136"/>
      <c r="G14" s="136"/>
      <c r="H14" s="137"/>
      <c r="J14" s="148">
        <f>J15*1.5</f>
        <v>0.1107598946944868</v>
      </c>
      <c r="K14" s="149">
        <f>J14</f>
        <v>0.1107598946944868</v>
      </c>
      <c r="L14" s="149">
        <f t="shared" ref="L14:N14" si="5">K14</f>
        <v>0.1107598946944868</v>
      </c>
      <c r="M14" s="149">
        <f t="shared" si="5"/>
        <v>0.1107598946944868</v>
      </c>
      <c r="N14" s="150">
        <f t="shared" si="5"/>
        <v>0.1107598946944868</v>
      </c>
    </row>
    <row r="15" spans="1:25">
      <c r="B15" s="88" t="s">
        <v>286</v>
      </c>
      <c r="C15" s="142"/>
      <c r="D15" s="136"/>
      <c r="E15" s="136"/>
      <c r="F15" s="136"/>
      <c r="G15" s="136"/>
      <c r="H15" s="137"/>
      <c r="J15" s="148">
        <f>AVERAGE(E13:H13)</f>
        <v>7.3839929796324533E-2</v>
      </c>
      <c r="K15" s="149">
        <f>J15</f>
        <v>7.3839929796324533E-2</v>
      </c>
      <c r="L15" s="149">
        <f t="shared" ref="L15:N15" si="6">K15</f>
        <v>7.3839929796324533E-2</v>
      </c>
      <c r="M15" s="149">
        <f t="shared" si="6"/>
        <v>7.3839929796324533E-2</v>
      </c>
      <c r="N15" s="150">
        <f t="shared" si="6"/>
        <v>7.3839929796324533E-2</v>
      </c>
    </row>
    <row r="16" spans="1:25">
      <c r="B16" s="89" t="s">
        <v>287</v>
      </c>
      <c r="C16" s="143"/>
      <c r="D16" s="139"/>
      <c r="E16" s="139"/>
      <c r="F16" s="139"/>
      <c r="G16" s="139"/>
      <c r="H16" s="140"/>
      <c r="J16" s="151">
        <f>J15/1.5</f>
        <v>4.9226619864216357E-2</v>
      </c>
      <c r="K16" s="152">
        <f>J16</f>
        <v>4.9226619864216357E-2</v>
      </c>
      <c r="L16" s="152">
        <f t="shared" ref="L16:N16" si="7">K16</f>
        <v>4.9226619864216357E-2</v>
      </c>
      <c r="M16" s="152">
        <f t="shared" si="7"/>
        <v>4.9226619864216357E-2</v>
      </c>
      <c r="N16" s="153">
        <f t="shared" si="7"/>
        <v>4.9226619864216357E-2</v>
      </c>
    </row>
    <row r="18" spans="2:14">
      <c r="B18" s="312" t="s">
        <v>85</v>
      </c>
      <c r="C18" s="315"/>
      <c r="D18" s="313">
        <f>'Income - GAAP'!C64</f>
        <v>12144</v>
      </c>
      <c r="E18" s="313">
        <f>'Income - GAAP'!D64</f>
        <v>12954</v>
      </c>
      <c r="F18" s="313">
        <f>'Income - GAAP'!E64</f>
        <v>15001</v>
      </c>
      <c r="G18" s="313">
        <f>'Income - GAAP'!F64</f>
        <v>14081</v>
      </c>
      <c r="H18" s="314">
        <f>'Income - GAAP'!G64</f>
        <v>15804</v>
      </c>
      <c r="J18" s="155">
        <f>H18*(1+J19)</f>
        <v>16933.016097141586</v>
      </c>
      <c r="K18" s="156">
        <f>J18*(1+K19)</f>
        <v>18142.687556698056</v>
      </c>
      <c r="L18" s="156">
        <f t="shared" ref="L18" si="8">K18*(1+L19)</f>
        <v>19438.776287204415</v>
      </c>
      <c r="M18" s="156">
        <f t="shared" ref="M18" si="9">L18*(1+M19)</f>
        <v>20827.45582004344</v>
      </c>
      <c r="N18" s="157">
        <f t="shared" ref="N18" si="10">M18*(1+N19)</f>
        <v>22315.340715217717</v>
      </c>
    </row>
    <row r="19" spans="2:14">
      <c r="B19" s="88" t="s">
        <v>284</v>
      </c>
      <c r="C19" s="142"/>
      <c r="D19" s="132"/>
      <c r="E19" s="133">
        <f>E18/D18-1</f>
        <v>6.6699604743083007E-2</v>
      </c>
      <c r="F19" s="133">
        <f t="shared" ref="F19" si="11">F18/E18-1</f>
        <v>0.15802068859039675</v>
      </c>
      <c r="G19" s="133">
        <f t="shared" ref="G19" si="12">G18/F18-1</f>
        <v>-6.1329244717018838E-2</v>
      </c>
      <c r="H19" s="135">
        <f t="shared" ref="H19" si="13">H18/G18-1</f>
        <v>0.12236346850365742</v>
      </c>
      <c r="J19" s="145">
        <f>CHOOSE(LEFT($C$6,1),J20,J21,J22)</f>
        <v>7.1438629280029586E-2</v>
      </c>
      <c r="K19" s="146">
        <f>CHOOSE(LEFT($C$6,1),K20,K21,K22)</f>
        <v>7.1438629280029586E-2</v>
      </c>
      <c r="L19" s="146">
        <f t="shared" ref="L19" si="14">CHOOSE(LEFT($C$6,1),L20,L21,L22)</f>
        <v>7.1438629280029586E-2</v>
      </c>
      <c r="M19" s="146">
        <f t="shared" ref="M19" si="15">CHOOSE(LEFT($C$6,1),M20,M21,M22)</f>
        <v>7.1438629280029586E-2</v>
      </c>
      <c r="N19" s="147">
        <f t="shared" ref="N19" si="16">CHOOSE(LEFT($C$6,1),N20,N21,N22)</f>
        <v>7.1438629280029586E-2</v>
      </c>
    </row>
    <row r="20" spans="2:14">
      <c r="B20" s="88" t="s">
        <v>285</v>
      </c>
      <c r="C20" s="142"/>
      <c r="D20" s="136"/>
      <c r="E20" s="136"/>
      <c r="F20" s="136"/>
      <c r="G20" s="136"/>
      <c r="H20" s="137"/>
      <c r="J20" s="148">
        <f>J21*1.5</f>
        <v>0.10715794392004438</v>
      </c>
      <c r="K20" s="149">
        <f>J20</f>
        <v>0.10715794392004438</v>
      </c>
      <c r="L20" s="149">
        <f t="shared" ref="L20:N20" si="17">K20</f>
        <v>0.10715794392004438</v>
      </c>
      <c r="M20" s="149">
        <f t="shared" si="17"/>
        <v>0.10715794392004438</v>
      </c>
      <c r="N20" s="150">
        <f t="shared" si="17"/>
        <v>0.10715794392004438</v>
      </c>
    </row>
    <row r="21" spans="2:14">
      <c r="B21" s="88" t="s">
        <v>286</v>
      </c>
      <c r="C21" s="142"/>
      <c r="D21" s="136"/>
      <c r="E21" s="136"/>
      <c r="F21" s="136"/>
      <c r="G21" s="136"/>
      <c r="H21" s="137"/>
      <c r="J21" s="148">
        <f>AVERAGE(E19:H19)</f>
        <v>7.1438629280029586E-2</v>
      </c>
      <c r="K21" s="149">
        <f>J21</f>
        <v>7.1438629280029586E-2</v>
      </c>
      <c r="L21" s="149">
        <f t="shared" ref="L21:N21" si="18">K21</f>
        <v>7.1438629280029586E-2</v>
      </c>
      <c r="M21" s="149">
        <f t="shared" si="18"/>
        <v>7.1438629280029586E-2</v>
      </c>
      <c r="N21" s="150">
        <f t="shared" si="18"/>
        <v>7.1438629280029586E-2</v>
      </c>
    </row>
    <row r="22" spans="2:14">
      <c r="B22" s="89" t="s">
        <v>287</v>
      </c>
      <c r="C22" s="143"/>
      <c r="D22" s="139"/>
      <c r="E22" s="139"/>
      <c r="F22" s="139"/>
      <c r="G22" s="139"/>
      <c r="H22" s="140"/>
      <c r="J22" s="151">
        <f>J21/1.5</f>
        <v>4.7625752853353055E-2</v>
      </c>
      <c r="K22" s="152">
        <f>J22</f>
        <v>4.7625752853353055E-2</v>
      </c>
      <c r="L22" s="152">
        <f t="shared" ref="L22:N22" si="19">K22</f>
        <v>4.7625752853353055E-2</v>
      </c>
      <c r="M22" s="152">
        <f t="shared" si="19"/>
        <v>4.7625752853353055E-2</v>
      </c>
      <c r="N22" s="153">
        <f t="shared" si="19"/>
        <v>4.7625752853353055E-2</v>
      </c>
    </row>
    <row r="24" spans="2:14">
      <c r="B24" s="312" t="s">
        <v>288</v>
      </c>
      <c r="C24" s="315"/>
      <c r="D24" s="313">
        <f>'Income - GAAP'!C18</f>
        <v>556</v>
      </c>
      <c r="E24" s="313">
        <f>'Income - GAAP'!D18</f>
        <v>613</v>
      </c>
      <c r="F24" s="313">
        <f>'Income - GAAP'!E18</f>
        <v>656</v>
      </c>
      <c r="G24" s="313">
        <f>'Income - GAAP'!F18</f>
        <v>767</v>
      </c>
      <c r="H24" s="314">
        <f>'Income - GAAP'!G18</f>
        <v>804</v>
      </c>
      <c r="J24" s="155">
        <f>H24*(1+J25)</f>
        <v>882.41251547841205</v>
      </c>
      <c r="K24" s="156">
        <f>J24*(1+K25)</f>
        <v>968.47244710564519</v>
      </c>
      <c r="L24" s="156">
        <f t="shared" ref="L24" si="20">K24*(1+L25)</f>
        <v>1062.9256321169473</v>
      </c>
      <c r="M24" s="156">
        <f t="shared" ref="M24" si="21">L24*(1+M25)</f>
        <v>1166.5906477646724</v>
      </c>
      <c r="N24" s="157">
        <f t="shared" ref="N24" si="22">M24*(1+N25)</f>
        <v>1280.3659055069834</v>
      </c>
    </row>
    <row r="25" spans="2:14">
      <c r="B25" s="88" t="s">
        <v>284</v>
      </c>
      <c r="C25" s="142"/>
      <c r="D25" s="132"/>
      <c r="E25" s="133">
        <f>E24/D24-1</f>
        <v>0.10251798561151082</v>
      </c>
      <c r="F25" s="133">
        <f t="shared" ref="F25" si="23">F24/E24-1</f>
        <v>7.0146818923327858E-2</v>
      </c>
      <c r="G25" s="133">
        <f t="shared" ref="G25" si="24">G24/F24-1</f>
        <v>0.16920731707317072</v>
      </c>
      <c r="H25" s="135">
        <f t="shared" ref="H25" si="25">H24/G24-1</f>
        <v>4.8239895697522739E-2</v>
      </c>
      <c r="J25" s="145">
        <f>CHOOSE(LEFT($C$6,1),J26,J27,J28)</f>
        <v>9.7528004326383033E-2</v>
      </c>
      <c r="K25" s="146">
        <f>CHOOSE(LEFT($C$6,1),K26,K27,K28)</f>
        <v>9.7528004326383033E-2</v>
      </c>
      <c r="L25" s="146">
        <f t="shared" ref="L25" si="26">CHOOSE(LEFT($C$6,1),L26,L27,L28)</f>
        <v>9.7528004326383033E-2</v>
      </c>
      <c r="M25" s="146">
        <f t="shared" ref="M25" si="27">CHOOSE(LEFT($C$6,1),M26,M27,M28)</f>
        <v>9.7528004326383033E-2</v>
      </c>
      <c r="N25" s="147">
        <f t="shared" ref="N25" si="28">CHOOSE(LEFT($C$6,1),N26,N27,N28)</f>
        <v>9.7528004326383033E-2</v>
      </c>
    </row>
    <row r="26" spans="2:14">
      <c r="B26" s="88" t="s">
        <v>285</v>
      </c>
      <c r="C26" s="142"/>
      <c r="D26" s="136"/>
      <c r="E26" s="136"/>
      <c r="F26" s="136"/>
      <c r="G26" s="136"/>
      <c r="H26" s="137"/>
      <c r="J26" s="148">
        <f>J27*1.5</f>
        <v>0.14629200648957455</v>
      </c>
      <c r="K26" s="149">
        <f>J26</f>
        <v>0.14629200648957455</v>
      </c>
      <c r="L26" s="149">
        <f t="shared" ref="L26:N26" si="29">K26</f>
        <v>0.14629200648957455</v>
      </c>
      <c r="M26" s="149">
        <f t="shared" si="29"/>
        <v>0.14629200648957455</v>
      </c>
      <c r="N26" s="150">
        <f t="shared" si="29"/>
        <v>0.14629200648957455</v>
      </c>
    </row>
    <row r="27" spans="2:14">
      <c r="B27" s="88" t="s">
        <v>286</v>
      </c>
      <c r="C27" s="142"/>
      <c r="D27" s="136"/>
      <c r="E27" s="136"/>
      <c r="F27" s="136"/>
      <c r="G27" s="136"/>
      <c r="H27" s="137"/>
      <c r="J27" s="148">
        <f>AVERAGE(E25:H25)</f>
        <v>9.7528004326383033E-2</v>
      </c>
      <c r="K27" s="149">
        <f>J27</f>
        <v>9.7528004326383033E-2</v>
      </c>
      <c r="L27" s="149">
        <f t="shared" ref="L27:N27" si="30">K27</f>
        <v>9.7528004326383033E-2</v>
      </c>
      <c r="M27" s="149">
        <f t="shared" si="30"/>
        <v>9.7528004326383033E-2</v>
      </c>
      <c r="N27" s="150">
        <f t="shared" si="30"/>
        <v>9.7528004326383033E-2</v>
      </c>
    </row>
    <row r="28" spans="2:14">
      <c r="B28" s="89" t="s">
        <v>287</v>
      </c>
      <c r="C28" s="143"/>
      <c r="D28" s="139"/>
      <c r="E28" s="139"/>
      <c r="F28" s="139"/>
      <c r="G28" s="139"/>
      <c r="H28" s="140"/>
      <c r="J28" s="151">
        <f>J27/1.5</f>
        <v>6.5018669550922017E-2</v>
      </c>
      <c r="K28" s="152">
        <f>J28</f>
        <v>6.5018669550922017E-2</v>
      </c>
      <c r="L28" s="152">
        <f t="shared" ref="L28:N28" si="31">K28</f>
        <v>6.5018669550922017E-2</v>
      </c>
      <c r="M28" s="152">
        <f t="shared" si="31"/>
        <v>6.5018669550922017E-2</v>
      </c>
      <c r="N28" s="153">
        <f t="shared" si="31"/>
        <v>6.5018669550922017E-2</v>
      </c>
    </row>
    <row r="30" spans="2:14">
      <c r="B30" s="312" t="s">
        <v>15</v>
      </c>
      <c r="C30" s="315"/>
      <c r="D30" s="313">
        <f>CapEx!C13</f>
        <v>-707</v>
      </c>
      <c r="E30" s="313">
        <f>CapEx!D13</f>
        <v>-718</v>
      </c>
      <c r="F30" s="313">
        <f>CapEx!E13</f>
        <v>-756</v>
      </c>
      <c r="G30" s="313">
        <f>CapEx!F13</f>
        <v>-736</v>
      </c>
      <c r="H30" s="314">
        <f>CapEx!G13</f>
        <v>-705</v>
      </c>
      <c r="J30" s="155">
        <f>H30*(1+J31)</f>
        <v>-704.98394329734219</v>
      </c>
      <c r="K30" s="156">
        <f>J30*(1+K31)</f>
        <v>-704.96788696038323</v>
      </c>
      <c r="L30" s="156">
        <f t="shared" ref="L30" si="32">K30*(1+L31)</f>
        <v>-704.9518309891148</v>
      </c>
      <c r="M30" s="156">
        <f t="shared" ref="M30" si="33">L30*(1+M31)</f>
        <v>-704.93577538352861</v>
      </c>
      <c r="N30" s="157">
        <f t="shared" ref="N30" si="34">M30*(1+N31)</f>
        <v>-704.91972014361636</v>
      </c>
    </row>
    <row r="31" spans="2:14">
      <c r="B31" s="88" t="s">
        <v>284</v>
      </c>
      <c r="C31" s="142"/>
      <c r="D31" s="132"/>
      <c r="E31" s="133">
        <f>E30/D30-1</f>
        <v>1.5558698727015541E-2</v>
      </c>
      <c r="F31" s="133">
        <f t="shared" ref="F31" si="35">F30/E30-1</f>
        <v>5.2924791086351064E-2</v>
      </c>
      <c r="G31" s="133">
        <f t="shared" ref="G31" si="36">G30/F30-1</f>
        <v>-2.6455026455026509E-2</v>
      </c>
      <c r="H31" s="135">
        <f t="shared" ref="H31" si="37">H30/G30-1</f>
        <v>-4.2119565217391353E-2</v>
      </c>
      <c r="J31" s="145">
        <f>CHOOSE(LEFT($C$6,1),J32,J33,J34)</f>
        <v>-2.2775464762814224E-5</v>
      </c>
      <c r="K31" s="146">
        <f>CHOOSE(LEFT($C$6,1),K32,K33,K34)</f>
        <v>-2.2775464762814224E-5</v>
      </c>
      <c r="L31" s="146">
        <f t="shared" ref="L31" si="38">CHOOSE(LEFT($C$6,1),L32,L33,L34)</f>
        <v>-2.2775464762814224E-5</v>
      </c>
      <c r="M31" s="146">
        <f t="shared" ref="M31" si="39">CHOOSE(LEFT($C$6,1),M32,M33,M34)</f>
        <v>-2.2775464762814224E-5</v>
      </c>
      <c r="N31" s="147">
        <f t="shared" ref="N31" si="40">CHOOSE(LEFT($C$6,1),N32,N33,N34)</f>
        <v>-2.2775464762814224E-5</v>
      </c>
    </row>
    <row r="32" spans="2:14">
      <c r="B32" s="88" t="s">
        <v>285</v>
      </c>
      <c r="C32" s="142"/>
      <c r="D32" s="136"/>
      <c r="E32" s="136"/>
      <c r="F32" s="136"/>
      <c r="G32" s="136"/>
      <c r="H32" s="137"/>
      <c r="J32" s="148">
        <f>J33*1.5</f>
        <v>-3.4163197144221336E-5</v>
      </c>
      <c r="K32" s="149">
        <f>J32</f>
        <v>-3.4163197144221336E-5</v>
      </c>
      <c r="L32" s="149">
        <f t="shared" ref="L32:N32" si="41">K32</f>
        <v>-3.4163197144221336E-5</v>
      </c>
      <c r="M32" s="149">
        <f t="shared" si="41"/>
        <v>-3.4163197144221336E-5</v>
      </c>
      <c r="N32" s="150">
        <f t="shared" si="41"/>
        <v>-3.4163197144221336E-5</v>
      </c>
    </row>
    <row r="33" spans="2:14">
      <c r="B33" s="88" t="s">
        <v>286</v>
      </c>
      <c r="C33" s="142"/>
      <c r="D33" s="136"/>
      <c r="E33" s="136"/>
      <c r="F33" s="136"/>
      <c r="G33" s="136"/>
      <c r="H33" s="137"/>
      <c r="J33" s="148">
        <f>AVERAGE(E31:H31)</f>
        <v>-2.2775464762814224E-5</v>
      </c>
      <c r="K33" s="149">
        <f>J33</f>
        <v>-2.2775464762814224E-5</v>
      </c>
      <c r="L33" s="149">
        <f t="shared" ref="L33:N33" si="42">K33</f>
        <v>-2.2775464762814224E-5</v>
      </c>
      <c r="M33" s="149">
        <f t="shared" si="42"/>
        <v>-2.2775464762814224E-5</v>
      </c>
      <c r="N33" s="150">
        <f t="shared" si="42"/>
        <v>-2.2775464762814224E-5</v>
      </c>
    </row>
    <row r="34" spans="2:14">
      <c r="B34" s="89" t="s">
        <v>287</v>
      </c>
      <c r="C34" s="143"/>
      <c r="D34" s="139"/>
      <c r="E34" s="139"/>
      <c r="F34" s="139"/>
      <c r="G34" s="139"/>
      <c r="H34" s="140"/>
      <c r="J34" s="151">
        <f>J33/1.5</f>
        <v>-1.5183643175209482E-5</v>
      </c>
      <c r="K34" s="152">
        <f>J34</f>
        <v>-1.5183643175209482E-5</v>
      </c>
      <c r="L34" s="152">
        <f t="shared" ref="L34:N34" si="43">K34</f>
        <v>-1.5183643175209482E-5</v>
      </c>
      <c r="M34" s="152">
        <f t="shared" si="43"/>
        <v>-1.5183643175209482E-5</v>
      </c>
      <c r="N34" s="153">
        <f t="shared" si="43"/>
        <v>-1.5183643175209482E-5</v>
      </c>
    </row>
    <row r="36" spans="2:14">
      <c r="B36" s="312" t="s">
        <v>293</v>
      </c>
      <c r="C36" s="315"/>
      <c r="D36" s="313">
        <f>'Balance Sheet - standardized'!C25-'Balance Sheet - standardized'!C9-'Balance Sheet - standardized'!C58</f>
        <v>-4409</v>
      </c>
      <c r="E36" s="313">
        <f>'Balance Sheet - standardized'!D25-'Balance Sheet - standardized'!D9-'Balance Sheet - standardized'!D58</f>
        <v>-4798</v>
      </c>
      <c r="F36" s="313">
        <f>'Balance Sheet - standardized'!E25-'Balance Sheet - standardized'!E9-'Balance Sheet - standardized'!E58</f>
        <v>-4519</v>
      </c>
      <c r="G36" s="313">
        <f>'Balance Sheet - standardized'!F25-'Balance Sheet - standardized'!F9-'Balance Sheet - standardized'!F58</f>
        <v>-6906</v>
      </c>
      <c r="H36" s="314">
        <f>'Balance Sheet - standardized'!G25-'Balance Sheet - standardized'!G9-'Balance Sheet - standardized'!G58</f>
        <v>-6644</v>
      </c>
      <c r="J36" s="155">
        <f>H36*(1+J37)</f>
        <v>-7508.3106120719312</v>
      </c>
      <c r="K36" s="156">
        <f>J36*(1+K37)</f>
        <v>-8485.0584357844637</v>
      </c>
      <c r="L36" s="156">
        <f t="shared" ref="L36" si="44">K36*(1+L37)</f>
        <v>-9588.8703036500519</v>
      </c>
      <c r="M36" s="156">
        <f t="shared" ref="M36" si="45">L36*(1+M37)</f>
        <v>-10836.27583664616</v>
      </c>
      <c r="N36" s="157">
        <f t="shared" ref="N36" si="46">M36*(1+N37)</f>
        <v>-12245.954975862283</v>
      </c>
    </row>
    <row r="37" spans="2:14">
      <c r="B37" s="88" t="s">
        <v>284</v>
      </c>
      <c r="C37" s="142"/>
      <c r="D37" s="132"/>
      <c r="E37" s="133">
        <f>E36/D36-1</f>
        <v>8.8228623270582895E-2</v>
      </c>
      <c r="F37" s="133">
        <f t="shared" ref="F37" si="47">F36/E36-1</f>
        <v>-5.814922884535223E-2</v>
      </c>
      <c r="G37" s="133">
        <f t="shared" ref="G37" si="48">G36/F36-1</f>
        <v>0.52821420668289454</v>
      </c>
      <c r="H37" s="135">
        <f t="shared" ref="H37" si="49">H36/G36-1</f>
        <v>-3.7938024905878942E-2</v>
      </c>
      <c r="J37" s="145">
        <f>CHOOSE(LEFT($C$6,1),J38,J39,J40)</f>
        <v>0.13008889405056157</v>
      </c>
      <c r="K37" s="146">
        <f>CHOOSE(LEFT($C$6,1),K38,K39,K40)</f>
        <v>0.13008889405056157</v>
      </c>
      <c r="L37" s="146">
        <f t="shared" ref="L37" si="50">CHOOSE(LEFT($C$6,1),L38,L39,L40)</f>
        <v>0.13008889405056157</v>
      </c>
      <c r="M37" s="146">
        <f t="shared" ref="M37" si="51">CHOOSE(LEFT($C$6,1),M38,M39,M40)</f>
        <v>0.13008889405056157</v>
      </c>
      <c r="N37" s="147">
        <f t="shared" ref="N37" si="52">CHOOSE(LEFT($C$6,1),N38,N39,N40)</f>
        <v>0.13008889405056157</v>
      </c>
    </row>
    <row r="38" spans="2:14">
      <c r="B38" s="88" t="s">
        <v>285</v>
      </c>
      <c r="C38" s="142"/>
      <c r="D38" s="136"/>
      <c r="E38" s="136"/>
      <c r="F38" s="136"/>
      <c r="G38" s="136"/>
      <c r="H38" s="137"/>
      <c r="J38" s="148">
        <f>J39*1.5</f>
        <v>0.19513334107584235</v>
      </c>
      <c r="K38" s="149">
        <f>J38</f>
        <v>0.19513334107584235</v>
      </c>
      <c r="L38" s="149">
        <f t="shared" ref="L38:N38" si="53">K38</f>
        <v>0.19513334107584235</v>
      </c>
      <c r="M38" s="149">
        <f t="shared" si="53"/>
        <v>0.19513334107584235</v>
      </c>
      <c r="N38" s="150">
        <f t="shared" si="53"/>
        <v>0.19513334107584235</v>
      </c>
    </row>
    <row r="39" spans="2:14">
      <c r="B39" s="88" t="s">
        <v>286</v>
      </c>
      <c r="C39" s="142"/>
      <c r="D39" s="136"/>
      <c r="E39" s="136"/>
      <c r="F39" s="136"/>
      <c r="G39" s="136"/>
      <c r="H39" s="137"/>
      <c r="J39" s="148">
        <f>AVERAGE(E37:H37)</f>
        <v>0.13008889405056157</v>
      </c>
      <c r="K39" s="149">
        <f>J39</f>
        <v>0.13008889405056157</v>
      </c>
      <c r="L39" s="149">
        <f t="shared" ref="L39:N39" si="54">K39</f>
        <v>0.13008889405056157</v>
      </c>
      <c r="M39" s="149">
        <f t="shared" si="54"/>
        <v>0.13008889405056157</v>
      </c>
      <c r="N39" s="150">
        <f t="shared" si="54"/>
        <v>0.13008889405056157</v>
      </c>
    </row>
    <row r="40" spans="2:14">
      <c r="B40" s="89" t="s">
        <v>287</v>
      </c>
      <c r="C40" s="143"/>
      <c r="D40" s="139"/>
      <c r="E40" s="139"/>
      <c r="F40" s="139"/>
      <c r="G40" s="139"/>
      <c r="H40" s="140"/>
      <c r="J40" s="151">
        <f>J39/1.5</f>
        <v>8.6725929367041044E-2</v>
      </c>
      <c r="K40" s="152">
        <f>J40</f>
        <v>8.6725929367041044E-2</v>
      </c>
      <c r="L40" s="152">
        <f t="shared" ref="L40:N40" si="55">K40</f>
        <v>8.6725929367041044E-2</v>
      </c>
      <c r="M40" s="152">
        <f t="shared" si="55"/>
        <v>8.6725929367041044E-2</v>
      </c>
      <c r="N40" s="153">
        <f t="shared" si="55"/>
        <v>8.6725929367041044E-2</v>
      </c>
    </row>
    <row r="42" spans="2:14">
      <c r="B42" s="312" t="s">
        <v>292</v>
      </c>
      <c r="C42" s="315"/>
      <c r="D42" s="313"/>
      <c r="E42" s="313">
        <f>E36-D36</f>
        <v>-389</v>
      </c>
      <c r="F42" s="313">
        <f t="shared" ref="F42:H42" si="56">F36-E36</f>
        <v>279</v>
      </c>
      <c r="G42" s="313">
        <f t="shared" si="56"/>
        <v>-2387</v>
      </c>
      <c r="H42" s="314">
        <f t="shared" si="56"/>
        <v>262</v>
      </c>
      <c r="J42" s="155">
        <f>H42*(1+J43)</f>
        <v>267.24</v>
      </c>
      <c r="K42" s="156">
        <f>J42*(1+K43)</f>
        <v>272.58480000000003</v>
      </c>
      <c r="L42" s="156">
        <f t="shared" ref="L42" si="57">K42*(1+L43)</f>
        <v>278.03649600000006</v>
      </c>
      <c r="M42" s="156">
        <f t="shared" ref="M42" si="58">L42*(1+M43)</f>
        <v>283.59722592000008</v>
      </c>
      <c r="N42" s="157">
        <f t="shared" ref="N42" si="59">M42*(1+N43)</f>
        <v>289.26917043840007</v>
      </c>
    </row>
    <row r="43" spans="2:14">
      <c r="B43" s="88" t="s">
        <v>284</v>
      </c>
      <c r="C43" s="142"/>
      <c r="D43" s="132"/>
      <c r="E43" s="133"/>
      <c r="F43" s="133">
        <f t="shared" ref="F43" si="60">F42/E42-1</f>
        <v>-1.7172236503856042</v>
      </c>
      <c r="G43" s="133">
        <f t="shared" ref="G43" si="61">G42/F42-1</f>
        <v>-9.5555555555555554</v>
      </c>
      <c r="H43" s="135">
        <f t="shared" ref="H43" si="62">H42/G42-1</f>
        <v>-1.1097612065354001</v>
      </c>
      <c r="J43" s="145">
        <f>CHOOSE(LEFT($C$6,1),J44,J45,J46)</f>
        <v>0.02</v>
      </c>
      <c r="K43" s="146">
        <f>CHOOSE(LEFT($C$6,1),K44,K45,K46)</f>
        <v>0.02</v>
      </c>
      <c r="L43" s="146">
        <f t="shared" ref="L43" si="63">CHOOSE(LEFT($C$6,1),L44,L45,L46)</f>
        <v>0.02</v>
      </c>
      <c r="M43" s="146">
        <f t="shared" ref="M43" si="64">CHOOSE(LEFT($C$6,1),M44,M45,M46)</f>
        <v>0.02</v>
      </c>
      <c r="N43" s="147">
        <f t="shared" ref="N43" si="65">CHOOSE(LEFT($C$6,1),N44,N45,N46)</f>
        <v>0.02</v>
      </c>
    </row>
    <row r="44" spans="2:14">
      <c r="B44" s="88" t="s">
        <v>285</v>
      </c>
      <c r="C44" s="142"/>
      <c r="D44" s="136"/>
      <c r="E44" s="136"/>
      <c r="F44" s="136"/>
      <c r="G44" s="136"/>
      <c r="H44" s="137"/>
      <c r="J44" s="148">
        <f>J45*1.5</f>
        <v>0.03</v>
      </c>
      <c r="K44" s="149">
        <f>J44</f>
        <v>0.03</v>
      </c>
      <c r="L44" s="149">
        <f t="shared" ref="L44:N44" si="66">K44</f>
        <v>0.03</v>
      </c>
      <c r="M44" s="149">
        <f t="shared" si="66"/>
        <v>0.03</v>
      </c>
      <c r="N44" s="150">
        <f t="shared" si="66"/>
        <v>0.03</v>
      </c>
    </row>
    <row r="45" spans="2:14">
      <c r="B45" s="88" t="s">
        <v>286</v>
      </c>
      <c r="C45" s="142"/>
      <c r="D45" s="136"/>
      <c r="E45" s="136"/>
      <c r="F45" s="136"/>
      <c r="G45" s="136"/>
      <c r="H45" s="137"/>
      <c r="J45" s="148">
        <v>0.02</v>
      </c>
      <c r="K45" s="149">
        <f>J45</f>
        <v>0.02</v>
      </c>
      <c r="L45" s="149">
        <f t="shared" ref="L45:N45" si="67">K45</f>
        <v>0.02</v>
      </c>
      <c r="M45" s="149">
        <f t="shared" si="67"/>
        <v>0.02</v>
      </c>
      <c r="N45" s="150">
        <f t="shared" si="67"/>
        <v>0.02</v>
      </c>
    </row>
    <row r="46" spans="2:14">
      <c r="B46" s="89" t="s">
        <v>287</v>
      </c>
      <c r="C46" s="143"/>
      <c r="D46" s="139"/>
      <c r="E46" s="139"/>
      <c r="F46" s="139"/>
      <c r="G46" s="139"/>
      <c r="H46" s="140"/>
      <c r="J46" s="151">
        <f>J45/1.5</f>
        <v>1.3333333333333334E-2</v>
      </c>
      <c r="K46" s="152">
        <f>J46</f>
        <v>1.3333333333333334E-2</v>
      </c>
      <c r="L46" s="152">
        <f t="shared" ref="L46:N46" si="68">K46</f>
        <v>1.3333333333333334E-2</v>
      </c>
      <c r="M46" s="152">
        <f t="shared" si="68"/>
        <v>1.3333333333333334E-2</v>
      </c>
      <c r="N46" s="153">
        <f t="shared" si="68"/>
        <v>1.3333333333333334E-2</v>
      </c>
    </row>
    <row r="48" spans="2:14">
      <c r="B48" s="312" t="s">
        <v>289</v>
      </c>
      <c r="C48" s="315"/>
      <c r="D48" s="313">
        <f>'Balance Sheet - standardized'!C25</f>
        <v>19023</v>
      </c>
      <c r="E48" s="313">
        <f>'Balance Sheet - standardized'!D25</f>
        <v>18216</v>
      </c>
      <c r="F48" s="313">
        <f>'Balance Sheet - standardized'!E25</f>
        <v>20970</v>
      </c>
      <c r="G48" s="313">
        <f>'Balance Sheet - standardized'!F25</f>
        <v>27645</v>
      </c>
      <c r="H48" s="314">
        <f>'Balance Sheet - standardized'!G25</f>
        <v>27607</v>
      </c>
      <c r="J48" s="155">
        <f>H48*(1+J49)</f>
        <v>30545.080106778812</v>
      </c>
      <c r="K48" s="156">
        <f>J48*(1+K49)</f>
        <v>33795.845935072073</v>
      </c>
      <c r="L48" s="156">
        <f t="shared" ref="L48" si="69">K48*(1+L49)</f>
        <v>37392.575120916124</v>
      </c>
      <c r="M48" s="156">
        <f t="shared" ref="M48" si="70">L48*(1+M49)</f>
        <v>41372.086878948357</v>
      </c>
      <c r="N48" s="157">
        <f t="shared" ref="N48" si="71">M48*(1+N49)</f>
        <v>45775.118915568157</v>
      </c>
    </row>
    <row r="49" spans="2:14">
      <c r="B49" s="88" t="s">
        <v>284</v>
      </c>
      <c r="C49" s="142"/>
      <c r="D49" s="132"/>
      <c r="E49" s="133">
        <f>E48/D48-1</f>
        <v>-4.2422330862639912E-2</v>
      </c>
      <c r="F49" s="133">
        <f t="shared" ref="F49" si="72">F48/E48-1</f>
        <v>0.15118577075098805</v>
      </c>
      <c r="G49" s="133">
        <f t="shared" ref="G49" si="73">G48/F48-1</f>
        <v>0.31831187410586548</v>
      </c>
      <c r="H49" s="135">
        <f t="shared" ref="H49" si="74">H48/G48-1</f>
        <v>-1.3745704467353903E-3</v>
      </c>
      <c r="J49" s="145">
        <f>CHOOSE(LEFT($C$6,1),J50,J51,J52)</f>
        <v>0.10642518588686956</v>
      </c>
      <c r="K49" s="146">
        <f>CHOOSE(LEFT($C$6,1),K50,K51,K52)</f>
        <v>0.10642518588686956</v>
      </c>
      <c r="L49" s="146">
        <f t="shared" ref="L49" si="75">CHOOSE(LEFT($C$6,1),L50,L51,L52)</f>
        <v>0.10642518588686956</v>
      </c>
      <c r="M49" s="146">
        <f t="shared" ref="M49" si="76">CHOOSE(LEFT($C$6,1),M50,M51,M52)</f>
        <v>0.10642518588686956</v>
      </c>
      <c r="N49" s="147">
        <f t="shared" ref="N49" si="77">CHOOSE(LEFT($C$6,1),N50,N51,N52)</f>
        <v>0.10642518588686956</v>
      </c>
    </row>
    <row r="50" spans="2:14">
      <c r="B50" s="88" t="s">
        <v>285</v>
      </c>
      <c r="C50" s="142"/>
      <c r="D50" s="136"/>
      <c r="E50" s="136"/>
      <c r="F50" s="136"/>
      <c r="G50" s="136"/>
      <c r="H50" s="137"/>
      <c r="J50" s="148">
        <f>J51*1.5</f>
        <v>0.15963777883030433</v>
      </c>
      <c r="K50" s="149">
        <f>J50</f>
        <v>0.15963777883030433</v>
      </c>
      <c r="L50" s="149">
        <f t="shared" ref="L50:N50" si="78">K50</f>
        <v>0.15963777883030433</v>
      </c>
      <c r="M50" s="149">
        <f t="shared" si="78"/>
        <v>0.15963777883030433</v>
      </c>
      <c r="N50" s="150">
        <f t="shared" si="78"/>
        <v>0.15963777883030433</v>
      </c>
    </row>
    <row r="51" spans="2:14">
      <c r="B51" s="88" t="s">
        <v>286</v>
      </c>
      <c r="C51" s="142"/>
      <c r="D51" s="136"/>
      <c r="E51" s="136"/>
      <c r="F51" s="136"/>
      <c r="G51" s="136"/>
      <c r="H51" s="137"/>
      <c r="J51" s="148">
        <f>AVERAGE(E49:H49)</f>
        <v>0.10642518588686956</v>
      </c>
      <c r="K51" s="149">
        <f>J51</f>
        <v>0.10642518588686956</v>
      </c>
      <c r="L51" s="149">
        <f t="shared" ref="L51:N51" si="79">K51</f>
        <v>0.10642518588686956</v>
      </c>
      <c r="M51" s="149">
        <f t="shared" si="79"/>
        <v>0.10642518588686956</v>
      </c>
      <c r="N51" s="150">
        <f t="shared" si="79"/>
        <v>0.10642518588686956</v>
      </c>
    </row>
    <row r="52" spans="2:14">
      <c r="B52" s="89" t="s">
        <v>287</v>
      </c>
      <c r="C52" s="143"/>
      <c r="D52" s="139"/>
      <c r="E52" s="139"/>
      <c r="F52" s="139"/>
      <c r="G52" s="139"/>
      <c r="H52" s="140"/>
      <c r="J52" s="151">
        <f>J51/1.5</f>
        <v>7.0950123924579708E-2</v>
      </c>
      <c r="K52" s="152">
        <f>J52</f>
        <v>7.0950123924579708E-2</v>
      </c>
      <c r="L52" s="152">
        <f t="shared" ref="L52:N52" si="80">K52</f>
        <v>7.0950123924579708E-2</v>
      </c>
      <c r="M52" s="152">
        <f t="shared" si="80"/>
        <v>7.0950123924579708E-2</v>
      </c>
      <c r="N52" s="153">
        <f t="shared" si="80"/>
        <v>7.0950123924579708E-2</v>
      </c>
    </row>
    <row r="54" spans="2:14">
      <c r="B54" s="312" t="s">
        <v>290</v>
      </c>
      <c r="C54" s="315"/>
      <c r="D54" s="313">
        <f>'Balance Sheet - standardized'!C9</f>
        <v>13438</v>
      </c>
      <c r="E54" s="313">
        <f>'Balance Sheet - standardized'!D9</f>
        <v>11709</v>
      </c>
      <c r="F54" s="313">
        <f>'Balance Sheet - standardized'!E9</f>
        <v>12074</v>
      </c>
      <c r="G54" s="313">
        <f>'Balance Sheet - standardized'!F9</f>
        <v>20041</v>
      </c>
      <c r="H54" s="314">
        <f>'Balance Sheet - standardized'!G9</f>
        <v>18512</v>
      </c>
      <c r="J54" s="155">
        <f>H54*(1+J55)</f>
        <v>20761.493226727889</v>
      </c>
      <c r="K54" s="156">
        <f>J54*(1+K55)</f>
        <v>23284.334539945336</v>
      </c>
      <c r="L54" s="156">
        <f t="shared" ref="L54" si="81">K54*(1+L55)</f>
        <v>26113.739943817058</v>
      </c>
      <c r="M54" s="156">
        <f t="shared" ref="M54" si="82">L54*(1+M55)</f>
        <v>29286.961698794912</v>
      </c>
      <c r="N54" s="157">
        <f t="shared" ref="N54" si="83">M54*(1+N55)</f>
        <v>32845.778788946074</v>
      </c>
    </row>
    <row r="55" spans="2:14">
      <c r="B55" s="88" t="s">
        <v>284</v>
      </c>
      <c r="C55" s="142"/>
      <c r="D55" s="132"/>
      <c r="E55" s="133">
        <f>E54/D54-1</f>
        <v>-0.12866497990772441</v>
      </c>
      <c r="F55" s="133">
        <f t="shared" ref="F55" si="84">F54/E54-1</f>
        <v>3.1172602271756666E-2</v>
      </c>
      <c r="G55" s="133">
        <f t="shared" ref="G55" si="85">G54/F54-1</f>
        <v>0.65984760642703333</v>
      </c>
      <c r="H55" s="135">
        <f t="shared" ref="H55" si="86">H54/G54-1</f>
        <v>-7.6293598123846063E-2</v>
      </c>
      <c r="J55" s="145">
        <f>CHOOSE(LEFT($C$6,1),J56,J57,J58)</f>
        <v>0.12151540766680488</v>
      </c>
      <c r="K55" s="146">
        <f>CHOOSE(LEFT($C$6,1),K56,K57,K58)</f>
        <v>0.12151540766680488</v>
      </c>
      <c r="L55" s="146">
        <f t="shared" ref="L55" si="87">CHOOSE(LEFT($C$6,1),L56,L57,L58)</f>
        <v>0.12151540766680488</v>
      </c>
      <c r="M55" s="146">
        <f t="shared" ref="M55" si="88">CHOOSE(LEFT($C$6,1),M56,M57,M58)</f>
        <v>0.12151540766680488</v>
      </c>
      <c r="N55" s="147">
        <f t="shared" ref="N55" si="89">CHOOSE(LEFT($C$6,1),N56,N57,N58)</f>
        <v>0.12151540766680488</v>
      </c>
    </row>
    <row r="56" spans="2:14">
      <c r="B56" s="88" t="s">
        <v>285</v>
      </c>
      <c r="C56" s="142"/>
      <c r="D56" s="136"/>
      <c r="E56" s="136"/>
      <c r="F56" s="136"/>
      <c r="G56" s="136"/>
      <c r="H56" s="137"/>
      <c r="J56" s="148">
        <f>J57*1.5</f>
        <v>0.18227311150020731</v>
      </c>
      <c r="K56" s="149">
        <f>J56</f>
        <v>0.18227311150020731</v>
      </c>
      <c r="L56" s="149">
        <f t="shared" ref="L56:N56" si="90">K56</f>
        <v>0.18227311150020731</v>
      </c>
      <c r="M56" s="149">
        <f t="shared" si="90"/>
        <v>0.18227311150020731</v>
      </c>
      <c r="N56" s="150">
        <f t="shared" si="90"/>
        <v>0.18227311150020731</v>
      </c>
    </row>
    <row r="57" spans="2:14">
      <c r="B57" s="88" t="s">
        <v>286</v>
      </c>
      <c r="C57" s="142"/>
      <c r="D57" s="136"/>
      <c r="E57" s="136"/>
      <c r="F57" s="136"/>
      <c r="G57" s="136"/>
      <c r="H57" s="137"/>
      <c r="J57" s="148">
        <f>AVERAGE(E55:H55)</f>
        <v>0.12151540766680488</v>
      </c>
      <c r="K57" s="149">
        <f>J57</f>
        <v>0.12151540766680488</v>
      </c>
      <c r="L57" s="149">
        <f t="shared" ref="L57:N57" si="91">K57</f>
        <v>0.12151540766680488</v>
      </c>
      <c r="M57" s="149">
        <f t="shared" si="91"/>
        <v>0.12151540766680488</v>
      </c>
      <c r="N57" s="150">
        <f t="shared" si="91"/>
        <v>0.12151540766680488</v>
      </c>
    </row>
    <row r="58" spans="2:14">
      <c r="B58" s="89" t="s">
        <v>287</v>
      </c>
      <c r="C58" s="143"/>
      <c r="D58" s="139"/>
      <c r="E58" s="139"/>
      <c r="F58" s="139"/>
      <c r="G58" s="139"/>
      <c r="H58" s="140"/>
      <c r="J58" s="151">
        <f>J57/1.5</f>
        <v>8.1010271777869916E-2</v>
      </c>
      <c r="K58" s="152">
        <f>J58</f>
        <v>8.1010271777869916E-2</v>
      </c>
      <c r="L58" s="152">
        <f t="shared" ref="L58:N58" si="92">K58</f>
        <v>8.1010271777869916E-2</v>
      </c>
      <c r="M58" s="152">
        <f t="shared" si="92"/>
        <v>8.1010271777869916E-2</v>
      </c>
      <c r="N58" s="153">
        <f t="shared" si="92"/>
        <v>8.1010271777869916E-2</v>
      </c>
    </row>
    <row r="60" spans="2:14">
      <c r="B60" s="312" t="s">
        <v>291</v>
      </c>
      <c r="C60" s="315"/>
      <c r="D60" s="313">
        <f>'Balance Sheet - standardized'!C58</f>
        <v>9994</v>
      </c>
      <c r="E60" s="313">
        <f>'Balance Sheet - standardized'!D58</f>
        <v>11305</v>
      </c>
      <c r="F60" s="313">
        <f>'Balance Sheet - standardized'!E58</f>
        <v>13415</v>
      </c>
      <c r="G60" s="313">
        <f>'Balance Sheet - standardized'!F58</f>
        <v>14510</v>
      </c>
      <c r="H60" s="314">
        <f>'Balance Sheet - standardized'!G58</f>
        <v>15739</v>
      </c>
      <c r="J60" s="155">
        <f>H60*(1+J61)</f>
        <v>17643.99756112244</v>
      </c>
      <c r="K60" s="156">
        <f>J60*(1+K61)</f>
        <v>19779.569854304249</v>
      </c>
      <c r="L60" s="156">
        <f t="shared" ref="L60" si="93">K60*(1+L61)</f>
        <v>22173.624897985581</v>
      </c>
      <c r="M60" s="156">
        <f t="shared" ref="M60" si="94">L60*(1+M61)</f>
        <v>24857.448606728594</v>
      </c>
      <c r="N60" s="157">
        <f t="shared" ref="N60" si="95">M60*(1+N61)</f>
        <v>27866.113640818709</v>
      </c>
    </row>
    <row r="61" spans="2:14">
      <c r="B61" s="88" t="s">
        <v>284</v>
      </c>
      <c r="C61" s="142"/>
      <c r="D61" s="132"/>
      <c r="E61" s="133">
        <f>E60/D60-1</f>
        <v>0.13117870722433467</v>
      </c>
      <c r="F61" s="133">
        <f t="shared" ref="F61" si="96">F60/E60-1</f>
        <v>0.18664307828394522</v>
      </c>
      <c r="G61" s="133">
        <f t="shared" ref="G61" si="97">G60/F60-1</f>
        <v>8.1625046589638428E-2</v>
      </c>
      <c r="H61" s="135">
        <f t="shared" ref="H61" si="98">H60/G60-1</f>
        <v>8.4700206753962837E-2</v>
      </c>
      <c r="J61" s="145">
        <f>CHOOSE(LEFT($C$6,1),J62,J63,J64)</f>
        <v>0.12103675971297029</v>
      </c>
      <c r="K61" s="146">
        <f>CHOOSE(LEFT($C$6,1),K62,K63,K64)</f>
        <v>0.12103675971297029</v>
      </c>
      <c r="L61" s="146">
        <f t="shared" ref="L61" si="99">CHOOSE(LEFT($C$6,1),L62,L63,L64)</f>
        <v>0.12103675971297029</v>
      </c>
      <c r="M61" s="146">
        <f t="shared" ref="M61" si="100">CHOOSE(LEFT($C$6,1),M62,M63,M64)</f>
        <v>0.12103675971297029</v>
      </c>
      <c r="N61" s="147">
        <f t="shared" ref="N61" si="101">CHOOSE(LEFT($C$6,1),N62,N63,N64)</f>
        <v>0.12103675971297029</v>
      </c>
    </row>
    <row r="62" spans="2:14">
      <c r="B62" s="88" t="s">
        <v>285</v>
      </c>
      <c r="C62" s="142"/>
      <c r="D62" s="136"/>
      <c r="E62" s="136"/>
      <c r="F62" s="136"/>
      <c r="G62" s="136"/>
      <c r="H62" s="137"/>
      <c r="J62" s="148">
        <f>J63*1.5</f>
        <v>0.18155513956945543</v>
      </c>
      <c r="K62" s="149">
        <f>J62</f>
        <v>0.18155513956945543</v>
      </c>
      <c r="L62" s="149">
        <f t="shared" ref="L62:N62" si="102">K62</f>
        <v>0.18155513956945543</v>
      </c>
      <c r="M62" s="149">
        <f t="shared" si="102"/>
        <v>0.18155513956945543</v>
      </c>
      <c r="N62" s="150">
        <f t="shared" si="102"/>
        <v>0.18155513956945543</v>
      </c>
    </row>
    <row r="63" spans="2:14">
      <c r="B63" s="88" t="s">
        <v>286</v>
      </c>
      <c r="C63" s="142"/>
      <c r="D63" s="136"/>
      <c r="E63" s="136"/>
      <c r="F63" s="136"/>
      <c r="G63" s="136"/>
      <c r="H63" s="137"/>
      <c r="J63" s="148">
        <f>AVERAGE(E61:H61)</f>
        <v>0.12103675971297029</v>
      </c>
      <c r="K63" s="149">
        <f>J63</f>
        <v>0.12103675971297029</v>
      </c>
      <c r="L63" s="149">
        <f t="shared" ref="L63:N63" si="103">K63</f>
        <v>0.12103675971297029</v>
      </c>
      <c r="M63" s="149">
        <f t="shared" si="103"/>
        <v>0.12103675971297029</v>
      </c>
      <c r="N63" s="150">
        <f t="shared" si="103"/>
        <v>0.12103675971297029</v>
      </c>
    </row>
    <row r="64" spans="2:14">
      <c r="B64" s="89" t="s">
        <v>287</v>
      </c>
      <c r="C64" s="143"/>
      <c r="D64" s="139"/>
      <c r="E64" s="139"/>
      <c r="F64" s="139"/>
      <c r="G64" s="139"/>
      <c r="H64" s="140"/>
      <c r="J64" s="151">
        <f>J63/1.5</f>
        <v>8.0691173141980196E-2</v>
      </c>
      <c r="K64" s="152">
        <f>J64</f>
        <v>8.0691173141980196E-2</v>
      </c>
      <c r="L64" s="152">
        <f t="shared" ref="L64:N64" si="104">K64</f>
        <v>8.0691173141980196E-2</v>
      </c>
      <c r="M64" s="152">
        <f t="shared" si="104"/>
        <v>8.0691173141980196E-2</v>
      </c>
      <c r="N64" s="153">
        <f t="shared" si="104"/>
        <v>8.0691173141980196E-2</v>
      </c>
    </row>
  </sheetData>
  <phoneticPr fontId="3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F3014-F04C-45AF-A244-84C5E1CAFD6C}">
  <sheetPr codeName="Sheet6">
    <tabColor rgb="FF002060"/>
  </sheetPr>
  <dimension ref="A1:B11"/>
  <sheetViews>
    <sheetView workbookViewId="0"/>
  </sheetViews>
  <sheetFormatPr defaultColWidth="11.42578125" defaultRowHeight="14.25"/>
  <cols>
    <col min="1" max="1" width="1.7109375" style="5" customWidth="1"/>
    <col min="2" max="16384" width="11.42578125" style="5"/>
  </cols>
  <sheetData>
    <row r="1" spans="1:2" ht="10.15" customHeight="1">
      <c r="A1" s="25"/>
    </row>
    <row r="11" spans="1:2" ht="50.25">
      <c r="B11" s="1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3" name="Button 2">
              <controlPr defaultSize="0" print="0" autoFill="0" autoPict="0" macro="[0]!GoToCoverPag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19E34-EDCD-4394-BC2C-0BB53DFD7C0F}">
  <sheetPr codeName="Sheet9"/>
  <dimension ref="A1:AA18"/>
  <sheetViews>
    <sheetView zoomScaleNormal="100" workbookViewId="0"/>
  </sheetViews>
  <sheetFormatPr defaultColWidth="9.28515625" defaultRowHeight="15"/>
  <cols>
    <col min="1" max="1" width="1.7109375" style="5" customWidth="1"/>
    <col min="2" max="2" width="18.7109375" style="5" customWidth="1"/>
    <col min="3" max="3" width="17.7109375" style="5" customWidth="1"/>
    <col min="4" max="8" width="14.7109375" style="5" customWidth="1"/>
    <col min="9" max="9" width="1.7109375" style="5" customWidth="1"/>
    <col min="10" max="14" width="14.7109375" style="5" customWidth="1"/>
    <col min="15" max="15" width="1.7109375" style="5" customWidth="1"/>
    <col min="16" max="26" width="9.28515625" style="5"/>
    <col min="27" max="27" width="1.7109375" style="2" customWidth="1"/>
    <col min="28" max="16384" width="9.28515625" style="5"/>
  </cols>
  <sheetData>
    <row r="1" spans="1:27" ht="5.0999999999999996" customHeight="1">
      <c r="A1" s="21"/>
      <c r="AA1" s="5"/>
    </row>
    <row r="2" spans="1:27" ht="15" customHeight="1">
      <c r="B2" s="23" t="str">
        <f>'Cover Page'!B2</f>
        <v>Sample Share Price Valuation - Discounted Cash Flow Analysis</v>
      </c>
      <c r="AA2" s="5"/>
    </row>
    <row r="3" spans="1:27" ht="5.0999999999999996" customHeight="1">
      <c r="B3" s="22"/>
      <c r="AA3" s="5"/>
    </row>
    <row r="4" spans="1:27" ht="30" customHeight="1">
      <c r="B4" s="71" t="s">
        <v>9</v>
      </c>
      <c r="C4" s="20"/>
      <c r="D4" s="15"/>
      <c r="E4" s="15"/>
      <c r="F4" s="15"/>
      <c r="G4" s="15"/>
      <c r="H4" s="15"/>
      <c r="I4" s="15"/>
      <c r="J4" s="15"/>
      <c r="K4" s="15"/>
      <c r="L4" s="15"/>
      <c r="M4" s="15"/>
      <c r="N4" s="16"/>
      <c r="AA4" s="5"/>
    </row>
    <row r="5" spans="1:27" ht="10.15" customHeight="1">
      <c r="AA5" s="5"/>
    </row>
    <row r="6" spans="1:27">
      <c r="B6" s="113" t="s">
        <v>276</v>
      </c>
      <c r="C6" s="114" t="str" cm="1">
        <f t="array" ref="C6">'Drivers &amp; Results'!C8 &amp; " - " &amp; INDEX('Drivers &amp; Results'!$F$8:$G$10,'Drivers &amp; Results'!C8,2)</f>
        <v>2 - Base Case</v>
      </c>
    </row>
    <row r="8" spans="1:27">
      <c r="B8" s="117" t="s">
        <v>277</v>
      </c>
      <c r="C8" s="118"/>
      <c r="D8" s="118"/>
      <c r="E8" s="118"/>
      <c r="F8" s="118"/>
      <c r="G8" s="118"/>
      <c r="H8" s="118"/>
      <c r="J8" s="117" t="s">
        <v>278</v>
      </c>
      <c r="K8" s="118"/>
      <c r="L8" s="118"/>
      <c r="M8" s="118"/>
      <c r="N8" s="118"/>
    </row>
    <row r="9" spans="1:27">
      <c r="B9" s="119" t="s">
        <v>275</v>
      </c>
      <c r="C9" s="90"/>
      <c r="D9" s="105" t="str">
        <f t="shared" ref="D9:G9" si="0">"FY "&amp; RIGHT(D10,4)</f>
        <v>FY 2017</v>
      </c>
      <c r="E9" s="105" t="str">
        <f t="shared" si="0"/>
        <v>FY 2018</v>
      </c>
      <c r="F9" s="105" t="str">
        <f t="shared" si="0"/>
        <v>FY 2019</v>
      </c>
      <c r="G9" s="105" t="str">
        <f t="shared" si="0"/>
        <v>FY 2020</v>
      </c>
      <c r="H9" s="106" t="str">
        <f>"FY "&amp; RIGHT(H10,4)</f>
        <v>FY 2021</v>
      </c>
      <c r="I9" s="107"/>
      <c r="J9" s="123" t="str">
        <f>"FY "&amp; RIGHT(J10,4)</f>
        <v>FY 2022</v>
      </c>
      <c r="K9" s="124" t="str">
        <f t="shared" ref="K9:N9" si="1">"FY "&amp; RIGHT(K10,4)</f>
        <v>FY 2023</v>
      </c>
      <c r="L9" s="124" t="str">
        <f t="shared" si="1"/>
        <v>FY 2024</v>
      </c>
      <c r="M9" s="124" t="str">
        <f t="shared" si="1"/>
        <v>FY 2025</v>
      </c>
      <c r="N9" s="125" t="str">
        <f t="shared" si="1"/>
        <v>FY 2026</v>
      </c>
    </row>
    <row r="10" spans="1:27">
      <c r="B10" s="120" t="s">
        <v>25</v>
      </c>
      <c r="C10" s="144"/>
      <c r="D10" s="121" t="str">
        <f>'Income - GAAP'!C7</f>
        <v>09/30/2017</v>
      </c>
      <c r="E10" s="121" t="str">
        <f>'Income - GAAP'!D7</f>
        <v>09/30/2018</v>
      </c>
      <c r="F10" s="121" t="str">
        <f>'Income - GAAP'!E7</f>
        <v>09/30/2019</v>
      </c>
      <c r="G10" s="121" t="str">
        <f>'Income - GAAP'!F7</f>
        <v>09/30/2020</v>
      </c>
      <c r="H10" s="122" t="str">
        <f>'Income - GAAP'!G7</f>
        <v>09/30/2021</v>
      </c>
      <c r="I10" s="107"/>
      <c r="J10" s="126" t="s">
        <v>279</v>
      </c>
      <c r="K10" s="127" t="s">
        <v>280</v>
      </c>
      <c r="L10" s="127" t="s">
        <v>281</v>
      </c>
      <c r="M10" s="127" t="s">
        <v>282</v>
      </c>
      <c r="N10" s="128" t="s">
        <v>283</v>
      </c>
    </row>
    <row r="11" spans="1:27">
      <c r="B11" s="183"/>
    </row>
    <row r="12" spans="1:27">
      <c r="B12" s="87" t="s">
        <v>85</v>
      </c>
      <c r="C12" s="130"/>
      <c r="D12" s="160">
        <f>IFERROR(INDEX('Cash Flow Assumptions'!$B$10:$N$64,MATCH('Cash Flow'!$B12,'Cash Flow Assumptions'!$B$10:$B$64,0),MATCH('Cash Flow'!D$10,'Cash Flow Assumptions'!$B$10:$N$10,0)),"")</f>
        <v>12144</v>
      </c>
      <c r="E12" s="161">
        <f>IFERROR(INDEX('Cash Flow Assumptions'!$B$10:$N$64,MATCH('Cash Flow'!$B12,'Cash Flow Assumptions'!$B$10:$B$64,0),MATCH('Cash Flow'!E$10,'Cash Flow Assumptions'!$B$10:$N$10,0)),"")</f>
        <v>12954</v>
      </c>
      <c r="F12" s="161">
        <f>IFERROR(INDEX('Cash Flow Assumptions'!$B$10:$N$64,MATCH('Cash Flow'!$B12,'Cash Flow Assumptions'!$B$10:$B$64,0),MATCH('Cash Flow'!F$10,'Cash Flow Assumptions'!$B$10:$N$10,0)),"")</f>
        <v>15001</v>
      </c>
      <c r="G12" s="161">
        <f>IFERROR(INDEX('Cash Flow Assumptions'!$B$10:$N$64,MATCH('Cash Flow'!$B12,'Cash Flow Assumptions'!$B$10:$B$64,0),MATCH('Cash Flow'!G$10,'Cash Flow Assumptions'!$B$10:$N$10,0)),"")</f>
        <v>14081</v>
      </c>
      <c r="H12" s="154">
        <f>IFERROR(INDEX('Cash Flow Assumptions'!$B$10:$N$64,MATCH('Cash Flow'!$B12,'Cash Flow Assumptions'!$B$10:$B$64,0),MATCH('Cash Flow'!H$10,'Cash Flow Assumptions'!$B$10:$N$10,0)),"")</f>
        <v>15804</v>
      </c>
      <c r="I12" s="158" t="str">
        <f>IFERROR(INDEX('Cash Flow Assumptions'!$B$10:$N$64,MATCH('Cash Flow'!$B12,'Cash Flow Assumptions'!$B$10:$B$64,0),MATCH('Cash Flow'!I$10,'Cash Flow Assumptions'!$B$10:$N$10,0)),"")</f>
        <v/>
      </c>
      <c r="J12" s="155">
        <f>IFERROR(INDEX('Cash Flow Assumptions'!$B$10:$N$64,MATCH('Cash Flow'!$B12,'Cash Flow Assumptions'!$B$10:$B$64,0),MATCH('Cash Flow'!J$10,'Cash Flow Assumptions'!$B$10:$N$10,0)),"")</f>
        <v>16933.016097141586</v>
      </c>
      <c r="K12" s="156">
        <f>IFERROR(INDEX('Cash Flow Assumptions'!$B$10:$N$64,MATCH('Cash Flow'!$B12,'Cash Flow Assumptions'!$B$10:$B$64,0),MATCH('Cash Flow'!K$10,'Cash Flow Assumptions'!$B$10:$N$10,0)),"")</f>
        <v>18142.687556698056</v>
      </c>
      <c r="L12" s="156">
        <f>IFERROR(INDEX('Cash Flow Assumptions'!$B$10:$N$64,MATCH('Cash Flow'!$B12,'Cash Flow Assumptions'!$B$10:$B$64,0),MATCH('Cash Flow'!L$10,'Cash Flow Assumptions'!$B$10:$N$10,0)),"")</f>
        <v>19438.776287204415</v>
      </c>
      <c r="M12" s="156">
        <f>IFERROR(INDEX('Cash Flow Assumptions'!$B$10:$N$64,MATCH('Cash Flow'!$B12,'Cash Flow Assumptions'!$B$10:$B$64,0),MATCH('Cash Flow'!M$10,'Cash Flow Assumptions'!$B$10:$N$10,0)),"")</f>
        <v>20827.45582004344</v>
      </c>
      <c r="N12" s="157">
        <f>IFERROR(INDEX('Cash Flow Assumptions'!$B$10:$N$64,MATCH('Cash Flow'!$B12,'Cash Flow Assumptions'!$B$10:$B$64,0),MATCH('Cash Flow'!N$10,'Cash Flow Assumptions'!$B$10:$N$10,0)),"")</f>
        <v>22315.340715217717</v>
      </c>
    </row>
    <row r="13" spans="1:27">
      <c r="B13" s="88" t="s">
        <v>295</v>
      </c>
      <c r="C13" s="134"/>
      <c r="D13" s="162">
        <f>'Drivers &amp; Results'!$C$15</f>
        <v>0.21</v>
      </c>
      <c r="E13" s="131">
        <f>'Drivers &amp; Results'!$C$15</f>
        <v>0.21</v>
      </c>
      <c r="F13" s="131">
        <f>'Drivers &amp; Results'!$C$15</f>
        <v>0.21</v>
      </c>
      <c r="G13" s="131">
        <f>'Drivers &amp; Results'!$C$15</f>
        <v>0.21</v>
      </c>
      <c r="H13" s="163">
        <f>'Drivers &amp; Results'!$C$15</f>
        <v>0.21</v>
      </c>
      <c r="I13" s="129">
        <f>'Drivers &amp; Results'!$C$15</f>
        <v>0.21</v>
      </c>
      <c r="J13" s="145">
        <f>'Drivers &amp; Results'!$C$15</f>
        <v>0.21</v>
      </c>
      <c r="K13" s="146">
        <f>'Drivers &amp; Results'!$C$15</f>
        <v>0.21</v>
      </c>
      <c r="L13" s="146">
        <f>'Drivers &amp; Results'!$C$15</f>
        <v>0.21</v>
      </c>
      <c r="M13" s="146">
        <f>'Drivers &amp; Results'!$C$15</f>
        <v>0.21</v>
      </c>
      <c r="N13" s="147">
        <f>'Drivers &amp; Results'!$C$15</f>
        <v>0.21</v>
      </c>
    </row>
    <row r="14" spans="1:27">
      <c r="B14" s="88" t="s">
        <v>288</v>
      </c>
      <c r="C14" s="134"/>
      <c r="D14" s="164">
        <f>IFERROR(INDEX('Cash Flow Assumptions'!$B$10:$N$64,MATCH('Cash Flow'!$B14,'Cash Flow Assumptions'!$B$10:$B$64,0),MATCH('Cash Flow'!D$10,'Cash Flow Assumptions'!$B$10:$N$10,0)),"")</f>
        <v>556</v>
      </c>
      <c r="E14" s="159">
        <f>IFERROR(INDEX('Cash Flow Assumptions'!$B$10:$N$64,MATCH('Cash Flow'!$B14,'Cash Flow Assumptions'!$B$10:$B$64,0),MATCH('Cash Flow'!E$10,'Cash Flow Assumptions'!$B$10:$N$10,0)),"")</f>
        <v>613</v>
      </c>
      <c r="F14" s="159">
        <f>IFERROR(INDEX('Cash Flow Assumptions'!$B$10:$N$64,MATCH('Cash Flow'!$B14,'Cash Flow Assumptions'!$B$10:$B$64,0),MATCH('Cash Flow'!F$10,'Cash Flow Assumptions'!$B$10:$N$10,0)),"")</f>
        <v>656</v>
      </c>
      <c r="G14" s="159">
        <f>IFERROR(INDEX('Cash Flow Assumptions'!$B$10:$N$64,MATCH('Cash Flow'!$B14,'Cash Flow Assumptions'!$B$10:$B$64,0),MATCH('Cash Flow'!G$10,'Cash Flow Assumptions'!$B$10:$N$10,0)),"")</f>
        <v>767</v>
      </c>
      <c r="H14" s="165">
        <f>IFERROR(INDEX('Cash Flow Assumptions'!$B$10:$N$64,MATCH('Cash Flow'!$B14,'Cash Flow Assumptions'!$B$10:$B$64,0),MATCH('Cash Flow'!H$10,'Cash Flow Assumptions'!$B$10:$N$10,0)),"")</f>
        <v>804</v>
      </c>
      <c r="I14" s="158" t="str">
        <f>IFERROR(INDEX('Cash Flow Assumptions'!$B$10:$N$64,MATCH('Cash Flow'!$B14,'Cash Flow Assumptions'!$B$10:$B$64,0),MATCH('Cash Flow'!I$10,'Cash Flow Assumptions'!$B$10:$N$10,0)),"")</f>
        <v/>
      </c>
      <c r="J14" s="170">
        <f>IFERROR(INDEX('Cash Flow Assumptions'!$B$10:$N$64,MATCH('Cash Flow'!$B14,'Cash Flow Assumptions'!$B$10:$B$64,0),MATCH('Cash Flow'!J$10,'Cash Flow Assumptions'!$B$10:$N$10,0)),"")</f>
        <v>882.41251547841205</v>
      </c>
      <c r="K14" s="169">
        <f>IFERROR(INDEX('Cash Flow Assumptions'!$B$10:$N$64,MATCH('Cash Flow'!$B14,'Cash Flow Assumptions'!$B$10:$B$64,0),MATCH('Cash Flow'!K$10,'Cash Flow Assumptions'!$B$10:$N$10,0)),"")</f>
        <v>968.47244710564519</v>
      </c>
      <c r="L14" s="169">
        <f>IFERROR(INDEX('Cash Flow Assumptions'!$B$10:$N$64,MATCH('Cash Flow'!$B14,'Cash Flow Assumptions'!$B$10:$B$64,0),MATCH('Cash Flow'!L$10,'Cash Flow Assumptions'!$B$10:$N$10,0)),"")</f>
        <v>1062.9256321169473</v>
      </c>
      <c r="M14" s="169">
        <f>IFERROR(INDEX('Cash Flow Assumptions'!$B$10:$N$64,MATCH('Cash Flow'!$B14,'Cash Flow Assumptions'!$B$10:$B$64,0),MATCH('Cash Flow'!M$10,'Cash Flow Assumptions'!$B$10:$N$10,0)),"")</f>
        <v>1166.5906477646724</v>
      </c>
      <c r="N14" s="171">
        <f>IFERROR(INDEX('Cash Flow Assumptions'!$B$10:$N$64,MATCH('Cash Flow'!$B14,'Cash Flow Assumptions'!$B$10:$B$64,0),MATCH('Cash Flow'!N$10,'Cash Flow Assumptions'!$B$10:$N$10,0)),"")</f>
        <v>1280.3659055069834</v>
      </c>
    </row>
    <row r="15" spans="1:27">
      <c r="B15" s="88" t="s">
        <v>15</v>
      </c>
      <c r="C15" s="134"/>
      <c r="D15" s="164">
        <f>IFERROR(INDEX('Cash Flow Assumptions'!$B$10:$N$64,MATCH('Cash Flow'!$B15,'Cash Flow Assumptions'!$B$10:$B$64,0),MATCH('Cash Flow'!D$10,'Cash Flow Assumptions'!$B$10:$N$10,0)),"")</f>
        <v>-707</v>
      </c>
      <c r="E15" s="159">
        <f>IFERROR(INDEX('Cash Flow Assumptions'!$B$10:$N$64,MATCH('Cash Flow'!$B15,'Cash Flow Assumptions'!$B$10:$B$64,0),MATCH('Cash Flow'!E$10,'Cash Flow Assumptions'!$B$10:$N$10,0)),"")</f>
        <v>-718</v>
      </c>
      <c r="F15" s="159">
        <f>IFERROR(INDEX('Cash Flow Assumptions'!$B$10:$N$64,MATCH('Cash Flow'!$B15,'Cash Flow Assumptions'!$B$10:$B$64,0),MATCH('Cash Flow'!F$10,'Cash Flow Assumptions'!$B$10:$N$10,0)),"")</f>
        <v>-756</v>
      </c>
      <c r="G15" s="159">
        <f>IFERROR(INDEX('Cash Flow Assumptions'!$B$10:$N$64,MATCH('Cash Flow'!$B15,'Cash Flow Assumptions'!$B$10:$B$64,0),MATCH('Cash Flow'!G$10,'Cash Flow Assumptions'!$B$10:$N$10,0)),"")</f>
        <v>-736</v>
      </c>
      <c r="H15" s="165">
        <f>IFERROR(INDEX('Cash Flow Assumptions'!$B$10:$N$64,MATCH('Cash Flow'!$B15,'Cash Flow Assumptions'!$B$10:$B$64,0),MATCH('Cash Flow'!H$10,'Cash Flow Assumptions'!$B$10:$N$10,0)),"")</f>
        <v>-705</v>
      </c>
      <c r="I15" s="158" t="str">
        <f>IFERROR(INDEX('Cash Flow Assumptions'!$B$10:$N$64,MATCH('Cash Flow'!$B15,'Cash Flow Assumptions'!$B$10:$B$64,0),MATCH('Cash Flow'!I$10,'Cash Flow Assumptions'!$B$10:$N$10,0)),"")</f>
        <v/>
      </c>
      <c r="J15" s="170">
        <f>IFERROR(INDEX('Cash Flow Assumptions'!$B$10:$N$64,MATCH('Cash Flow'!$B15,'Cash Flow Assumptions'!$B$10:$B$64,0),MATCH('Cash Flow'!J$10,'Cash Flow Assumptions'!$B$10:$N$10,0)),"")</f>
        <v>-704.98394329734219</v>
      </c>
      <c r="K15" s="169">
        <f>IFERROR(INDEX('Cash Flow Assumptions'!$B$10:$N$64,MATCH('Cash Flow'!$B15,'Cash Flow Assumptions'!$B$10:$B$64,0),MATCH('Cash Flow'!K$10,'Cash Flow Assumptions'!$B$10:$N$10,0)),"")</f>
        <v>-704.96788696038323</v>
      </c>
      <c r="L15" s="169">
        <f>IFERROR(INDEX('Cash Flow Assumptions'!$B$10:$N$64,MATCH('Cash Flow'!$B15,'Cash Flow Assumptions'!$B$10:$B$64,0),MATCH('Cash Flow'!L$10,'Cash Flow Assumptions'!$B$10:$N$10,0)),"")</f>
        <v>-704.9518309891148</v>
      </c>
      <c r="M15" s="169">
        <f>IFERROR(INDEX('Cash Flow Assumptions'!$B$10:$N$64,MATCH('Cash Flow'!$B15,'Cash Flow Assumptions'!$B$10:$B$64,0),MATCH('Cash Flow'!M$10,'Cash Flow Assumptions'!$B$10:$N$10,0)),"")</f>
        <v>-704.93577538352861</v>
      </c>
      <c r="N15" s="171">
        <f>IFERROR(INDEX('Cash Flow Assumptions'!$B$10:$N$64,MATCH('Cash Flow'!$B15,'Cash Flow Assumptions'!$B$10:$B$64,0),MATCH('Cash Flow'!N$10,'Cash Flow Assumptions'!$B$10:$N$10,0)),"")</f>
        <v>-704.91972014361636</v>
      </c>
    </row>
    <row r="16" spans="1:27">
      <c r="B16" s="89" t="s">
        <v>292</v>
      </c>
      <c r="C16" s="138"/>
      <c r="D16" s="166">
        <f>IFERROR(INDEX('Cash Flow Assumptions'!$B$10:$N$64,MATCH('Cash Flow'!$B16,'Cash Flow Assumptions'!$B$10:$B$64,0),MATCH('Cash Flow'!D$10,'Cash Flow Assumptions'!$B$10:$N$10,0)),"")</f>
        <v>0</v>
      </c>
      <c r="E16" s="167">
        <f>IFERROR(INDEX('Cash Flow Assumptions'!$B$10:$N$64,MATCH('Cash Flow'!$B16,'Cash Flow Assumptions'!$B$10:$B$64,0),MATCH('Cash Flow'!E$10,'Cash Flow Assumptions'!$B$10:$N$10,0)),"")</f>
        <v>-389</v>
      </c>
      <c r="F16" s="167">
        <f>IFERROR(INDEX('Cash Flow Assumptions'!$B$10:$N$64,MATCH('Cash Flow'!$B16,'Cash Flow Assumptions'!$B$10:$B$64,0),MATCH('Cash Flow'!F$10,'Cash Flow Assumptions'!$B$10:$N$10,0)),"")</f>
        <v>279</v>
      </c>
      <c r="G16" s="167">
        <f>IFERROR(INDEX('Cash Flow Assumptions'!$B$10:$N$64,MATCH('Cash Flow'!$B16,'Cash Flow Assumptions'!$B$10:$B$64,0),MATCH('Cash Flow'!G$10,'Cash Flow Assumptions'!$B$10:$N$10,0)),"")</f>
        <v>-2387</v>
      </c>
      <c r="H16" s="168">
        <f>IFERROR(INDEX('Cash Flow Assumptions'!$B$10:$N$64,MATCH('Cash Flow'!$B16,'Cash Flow Assumptions'!$B$10:$B$64,0),MATCH('Cash Flow'!H$10,'Cash Flow Assumptions'!$B$10:$N$10,0)),"")</f>
        <v>262</v>
      </c>
      <c r="I16" s="158" t="str">
        <f>IFERROR(INDEX('Cash Flow Assumptions'!$B$10:$N$64,MATCH('Cash Flow'!$B16,'Cash Flow Assumptions'!$B$10:$B$64,0),MATCH('Cash Flow'!I$10,'Cash Flow Assumptions'!$B$10:$N$10,0)),"")</f>
        <v/>
      </c>
      <c r="J16" s="172">
        <f>IFERROR(INDEX('Cash Flow Assumptions'!$B$10:$N$64,MATCH('Cash Flow'!$B16,'Cash Flow Assumptions'!$B$10:$B$64,0),MATCH('Cash Flow'!J$10,'Cash Flow Assumptions'!$B$10:$N$10,0)),"")</f>
        <v>267.24</v>
      </c>
      <c r="K16" s="173">
        <f>IFERROR(INDEX('Cash Flow Assumptions'!$B$10:$N$64,MATCH('Cash Flow'!$B16,'Cash Flow Assumptions'!$B$10:$B$64,0),MATCH('Cash Flow'!K$10,'Cash Flow Assumptions'!$B$10:$N$10,0)),"")</f>
        <v>272.58480000000003</v>
      </c>
      <c r="L16" s="173">
        <f>IFERROR(INDEX('Cash Flow Assumptions'!$B$10:$N$64,MATCH('Cash Flow'!$B16,'Cash Flow Assumptions'!$B$10:$B$64,0),MATCH('Cash Flow'!L$10,'Cash Flow Assumptions'!$B$10:$N$10,0)),"")</f>
        <v>278.03649600000006</v>
      </c>
      <c r="M16" s="173">
        <f>IFERROR(INDEX('Cash Flow Assumptions'!$B$10:$N$64,MATCH('Cash Flow'!$B16,'Cash Flow Assumptions'!$B$10:$B$64,0),MATCH('Cash Flow'!M$10,'Cash Flow Assumptions'!$B$10:$N$10,0)),"")</f>
        <v>283.59722592000008</v>
      </c>
      <c r="N16" s="174">
        <f>IFERROR(INDEX('Cash Flow Assumptions'!$B$10:$N$64,MATCH('Cash Flow'!$B16,'Cash Flow Assumptions'!$B$10:$B$64,0),MATCH('Cash Flow'!N$10,'Cash Flow Assumptions'!$B$10:$N$10,0)),"")</f>
        <v>289.26917043840007</v>
      </c>
    </row>
    <row r="18" spans="2:14">
      <c r="B18" s="176" t="s">
        <v>226</v>
      </c>
      <c r="C18" s="175"/>
      <c r="D18" s="177">
        <f>D12*(1-D13)+D14-D15-D16</f>
        <v>10856.76</v>
      </c>
      <c r="E18" s="178">
        <f t="shared" ref="E18:N18" si="2">E12*(1-E13)+E14-E15-E16</f>
        <v>11953.66</v>
      </c>
      <c r="F18" s="178">
        <f t="shared" si="2"/>
        <v>12983.79</v>
      </c>
      <c r="G18" s="178">
        <f t="shared" si="2"/>
        <v>15013.99</v>
      </c>
      <c r="H18" s="179">
        <f t="shared" si="2"/>
        <v>13732.16</v>
      </c>
      <c r="J18" s="180">
        <f>J12*(1-J13)+J14-J15-J16</f>
        <v>14697.239175517609</v>
      </c>
      <c r="K18" s="181">
        <f t="shared" si="2"/>
        <v>15733.578703857493</v>
      </c>
      <c r="L18" s="181">
        <f t="shared" si="2"/>
        <v>16846.474233997549</v>
      </c>
      <c r="M18" s="181">
        <f t="shared" si="2"/>
        <v>18041.619295062519</v>
      </c>
      <c r="N18" s="182">
        <f t="shared" si="2"/>
        <v>19325.135620234196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E5E05-3B91-4E92-86AF-3AFCB53D8E49}">
  <sheetPr codeName="Sheet10"/>
  <dimension ref="A1:N16"/>
  <sheetViews>
    <sheetView workbookViewId="0"/>
  </sheetViews>
  <sheetFormatPr defaultColWidth="9.28515625" defaultRowHeight="14.25"/>
  <cols>
    <col min="1" max="1" width="1.7109375" style="5" customWidth="1"/>
    <col min="2" max="2" width="18.7109375" style="5" customWidth="1"/>
    <col min="3" max="3" width="17.7109375" style="5" customWidth="1"/>
    <col min="4" max="8" width="14.7109375" style="5" customWidth="1"/>
    <col min="9" max="9" width="1.7109375" style="5" customWidth="1"/>
    <col min="10" max="14" width="14.7109375" style="5" customWidth="1"/>
    <col min="15" max="16384" width="9.28515625" style="5"/>
  </cols>
  <sheetData>
    <row r="1" spans="1:14" ht="5.0999999999999996" customHeight="1">
      <c r="A1" s="21"/>
    </row>
    <row r="2" spans="1:14" ht="15" customHeight="1">
      <c r="B2" s="23" t="str">
        <f>'Cover Page'!B2</f>
        <v>Sample Share Price Valuation - Discounted Cash Flow Analysis</v>
      </c>
    </row>
    <row r="3" spans="1:14" ht="5.0999999999999996" customHeight="1">
      <c r="B3" s="22"/>
    </row>
    <row r="4" spans="1:14" ht="30" customHeight="1">
      <c r="B4" s="71" t="s">
        <v>10</v>
      </c>
      <c r="C4" s="20"/>
      <c r="D4" s="15"/>
      <c r="E4" s="15"/>
      <c r="F4" s="15"/>
      <c r="G4" s="15"/>
      <c r="H4" s="15"/>
      <c r="I4" s="15"/>
      <c r="J4" s="15"/>
      <c r="K4" s="15"/>
      <c r="L4" s="15"/>
      <c r="M4" s="15"/>
      <c r="N4" s="16"/>
    </row>
    <row r="5" spans="1:14" ht="10.15" customHeight="1"/>
    <row r="6" spans="1:14" ht="15">
      <c r="B6" s="113" t="s">
        <v>276</v>
      </c>
      <c r="C6" s="114" t="str" cm="1">
        <f t="array" ref="C6">'Drivers &amp; Results'!C8 &amp; " - " &amp; INDEX('Drivers &amp; Results'!$F$8:$G$10,'Drivers &amp; Results'!C8,2)</f>
        <v>2 - Base Case</v>
      </c>
    </row>
    <row r="7" spans="1:14">
      <c r="J7" s="13">
        <v>1</v>
      </c>
      <c r="K7" s="13">
        <v>2</v>
      </c>
      <c r="L7" s="13">
        <v>3</v>
      </c>
      <c r="M7" s="13">
        <v>4</v>
      </c>
      <c r="N7" s="13">
        <v>5</v>
      </c>
    </row>
    <row r="8" spans="1:14">
      <c r="B8" s="117" t="s">
        <v>277</v>
      </c>
      <c r="C8" s="118"/>
      <c r="D8" s="118"/>
      <c r="E8" s="118"/>
      <c r="F8" s="118"/>
      <c r="G8" s="118"/>
      <c r="H8" s="118"/>
      <c r="J8" s="117" t="s">
        <v>278</v>
      </c>
      <c r="K8" s="118"/>
      <c r="L8" s="118"/>
      <c r="M8" s="118"/>
      <c r="N8" s="118"/>
    </row>
    <row r="9" spans="1:14" ht="15">
      <c r="B9" s="119"/>
      <c r="C9" s="90"/>
      <c r="D9" s="105" t="str">
        <f t="shared" ref="D9:G9" si="0">"FY "&amp; RIGHT(D10,4)</f>
        <v>FY 2017</v>
      </c>
      <c r="E9" s="105" t="str">
        <f t="shared" si="0"/>
        <v>FY 2018</v>
      </c>
      <c r="F9" s="105" t="str">
        <f t="shared" si="0"/>
        <v>FY 2019</v>
      </c>
      <c r="G9" s="105" t="str">
        <f t="shared" si="0"/>
        <v>FY 2020</v>
      </c>
      <c r="H9" s="106" t="str">
        <f>"FY "&amp; RIGHT(H10,4)</f>
        <v>FY 2021</v>
      </c>
      <c r="I9" s="107"/>
      <c r="J9" s="123" t="str">
        <f>"FY "&amp; RIGHT(J10,4)</f>
        <v>FY 2022</v>
      </c>
      <c r="K9" s="124" t="str">
        <f t="shared" ref="K9:N9" si="1">"FY "&amp; RIGHT(K10,4)</f>
        <v>FY 2023</v>
      </c>
      <c r="L9" s="124" t="str">
        <f t="shared" si="1"/>
        <v>FY 2024</v>
      </c>
      <c r="M9" s="124" t="str">
        <f t="shared" si="1"/>
        <v>FY 2025</v>
      </c>
      <c r="N9" s="125" t="str">
        <f t="shared" si="1"/>
        <v>FY 2026</v>
      </c>
    </row>
    <row r="10" spans="1:14" ht="15">
      <c r="B10" s="190" t="s">
        <v>296</v>
      </c>
      <c r="C10" s="144"/>
      <c r="D10" s="121" t="str">
        <f>'Income - GAAP'!C7</f>
        <v>09/30/2017</v>
      </c>
      <c r="E10" s="121" t="str">
        <f>'Income - GAAP'!D7</f>
        <v>09/30/2018</v>
      </c>
      <c r="F10" s="121" t="str">
        <f>'Income - GAAP'!E7</f>
        <v>09/30/2019</v>
      </c>
      <c r="G10" s="121" t="str">
        <f>'Income - GAAP'!F7</f>
        <v>09/30/2020</v>
      </c>
      <c r="H10" s="122" t="str">
        <f>'Income - GAAP'!G7</f>
        <v>09/30/2021</v>
      </c>
      <c r="I10" s="107"/>
      <c r="J10" s="126" t="s">
        <v>279</v>
      </c>
      <c r="K10" s="127" t="s">
        <v>280</v>
      </c>
      <c r="L10" s="127" t="s">
        <v>281</v>
      </c>
      <c r="M10" s="127" t="s">
        <v>282</v>
      </c>
      <c r="N10" s="128" t="s">
        <v>283</v>
      </c>
    </row>
    <row r="12" spans="1:14">
      <c r="B12" s="87" t="s">
        <v>82</v>
      </c>
      <c r="C12" s="130"/>
      <c r="D12" s="185">
        <f>'Cash Flow Assumptions'!D12</f>
        <v>12700</v>
      </c>
      <c r="E12" s="186">
        <f>'Cash Flow Assumptions'!E12</f>
        <v>13567</v>
      </c>
      <c r="F12" s="186">
        <f>'Cash Flow Assumptions'!F12</f>
        <v>15657</v>
      </c>
      <c r="G12" s="186">
        <f>'Cash Flow Assumptions'!G12</f>
        <v>14962</v>
      </c>
      <c r="H12" s="154">
        <f>'Cash Flow Assumptions'!H12</f>
        <v>16719</v>
      </c>
      <c r="J12" s="155">
        <f>'Cash Flow Assumptions'!J12</f>
        <v>17953.529786264749</v>
      </c>
      <c r="K12" s="156">
        <f>'Cash Flow Assumptions'!K12</f>
        <v>19279.217165278762</v>
      </c>
      <c r="L12" s="156">
        <f>'Cash Flow Assumptions'!L12</f>
        <v>20702.793207291041</v>
      </c>
      <c r="M12" s="156">
        <f>'Cash Flow Assumptions'!M12</f>
        <v>22231.486004305236</v>
      </c>
      <c r="N12" s="157">
        <f>'Cash Flow Assumptions'!N12</f>
        <v>23873.057370131108</v>
      </c>
    </row>
    <row r="13" spans="1:14">
      <c r="B13" s="88" t="s">
        <v>297</v>
      </c>
      <c r="C13" s="134"/>
      <c r="D13" s="187">
        <f>'Cash Flow'!D18</f>
        <v>10856.76</v>
      </c>
      <c r="E13" s="188">
        <f>'Cash Flow'!E18</f>
        <v>11953.66</v>
      </c>
      <c r="F13" s="188">
        <f>'Cash Flow'!F18</f>
        <v>12983.79</v>
      </c>
      <c r="G13" s="188">
        <f>'Cash Flow'!G18</f>
        <v>15013.99</v>
      </c>
      <c r="H13" s="189">
        <f>'Cash Flow'!H18</f>
        <v>13732.16</v>
      </c>
      <c r="J13" s="170">
        <f>'Cash Flow'!J18</f>
        <v>14697.239175517609</v>
      </c>
      <c r="K13" s="169">
        <f>'Cash Flow'!K18</f>
        <v>15733.578703857493</v>
      </c>
      <c r="L13" s="169">
        <f>'Cash Flow'!L18</f>
        <v>16846.474233997549</v>
      </c>
      <c r="M13" s="169">
        <f>'Cash Flow'!M18</f>
        <v>18041.619295062519</v>
      </c>
      <c r="N13" s="171">
        <f>'Cash Flow'!N18</f>
        <v>19325.135620234196</v>
      </c>
    </row>
    <row r="14" spans="1:14">
      <c r="B14" s="89" t="s">
        <v>298</v>
      </c>
      <c r="C14" s="143"/>
      <c r="D14" s="184"/>
      <c r="E14" s="139"/>
      <c r="F14" s="139"/>
      <c r="G14" s="139"/>
      <c r="H14" s="140"/>
      <c r="J14" s="172">
        <f>1/(1+'Drivers &amp; Results'!$C$17)^'DCF Valuation'!J7</f>
        <v>0.91491308325709064</v>
      </c>
      <c r="K14" s="173">
        <f>1/(1+'Drivers &amp; Results'!$C$17)^'DCF Valuation'!K7</f>
        <v>0.83706594991499605</v>
      </c>
      <c r="L14" s="173">
        <f>1/(1+'Drivers &amp; Results'!$C$17)^'DCF Valuation'!L7</f>
        <v>0.76584258912625436</v>
      </c>
      <c r="M14" s="173">
        <f>1/(1+'Drivers &amp; Results'!$C$17)^'DCF Valuation'!M7</f>
        <v>0.70067940450709465</v>
      </c>
      <c r="N14" s="174">
        <f>1/(1+'Drivers &amp; Results'!$C$17)^'DCF Valuation'!N7</f>
        <v>0.64106075435232812</v>
      </c>
    </row>
    <row r="16" spans="1:14" ht="15">
      <c r="B16" s="176" t="s">
        <v>299</v>
      </c>
      <c r="C16" s="191"/>
      <c r="D16" s="192"/>
      <c r="E16" s="193"/>
      <c r="F16" s="193"/>
      <c r="G16" s="193"/>
      <c r="H16" s="194"/>
      <c r="J16" s="180">
        <f>J13*J14</f>
        <v>13446.696409439715</v>
      </c>
      <c r="K16" s="181">
        <f t="shared" ref="K16:N16" si="2">K13*K14</f>
        <v>13170.043003306824</v>
      </c>
      <c r="L16" s="181">
        <f t="shared" si="2"/>
        <v>12901.747445013416</v>
      </c>
      <c r="M16" s="181">
        <f t="shared" si="2"/>
        <v>12641.391064008114</v>
      </c>
      <c r="N16" s="182">
        <f t="shared" si="2"/>
        <v>12388.58601866838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3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4" name="Button 4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479E5-82A8-47F1-BE84-AC35996CD560}">
  <sheetPr codeName="Sheet11"/>
  <dimension ref="A1:Z20"/>
  <sheetViews>
    <sheetView workbookViewId="0"/>
  </sheetViews>
  <sheetFormatPr defaultColWidth="9.28515625" defaultRowHeight="15"/>
  <cols>
    <col min="1" max="1" width="1.7109375" style="5" customWidth="1"/>
    <col min="2" max="2" width="21.28515625" style="5" customWidth="1"/>
    <col min="3" max="3" width="30" style="5" customWidth="1"/>
    <col min="4" max="7" width="9.28515625" style="5"/>
    <col min="8" max="8" width="1.7109375" style="5" customWidth="1"/>
    <col min="9" max="25" width="9.28515625" style="5"/>
    <col min="26" max="26" width="1.7109375" style="2" customWidth="1"/>
    <col min="27" max="16384" width="9.28515625" style="5"/>
  </cols>
  <sheetData>
    <row r="1" spans="1:26" ht="5.0999999999999996" customHeight="1">
      <c r="A1" s="21"/>
      <c r="Z1" s="5"/>
    </row>
    <row r="2" spans="1:26" ht="15" customHeight="1">
      <c r="B2" s="23" t="str">
        <f>'Cover Page'!B2</f>
        <v>Sample Share Price Valuation - Discounted Cash Flow Analysis</v>
      </c>
      <c r="Z2" s="5"/>
    </row>
    <row r="3" spans="1:26" ht="5.0999999999999996" customHeight="1">
      <c r="B3" s="22"/>
      <c r="Z3" s="5"/>
    </row>
    <row r="4" spans="1:26" ht="30" customHeight="1">
      <c r="B4" s="71" t="s">
        <v>300</v>
      </c>
      <c r="C4" s="20"/>
      <c r="D4" s="15"/>
      <c r="E4" s="15"/>
      <c r="F4" s="15"/>
      <c r="G4" s="16"/>
      <c r="Z4" s="5"/>
    </row>
    <row r="5" spans="1:26" ht="10.15" customHeight="1">
      <c r="Z5" s="5"/>
    </row>
    <row r="6" spans="1:26">
      <c r="B6" s="101" t="s">
        <v>309</v>
      </c>
      <c r="C6" s="90"/>
    </row>
    <row r="7" spans="1:26">
      <c r="B7" s="87"/>
      <c r="C7" s="259"/>
    </row>
    <row r="8" spans="1:26">
      <c r="B8" s="88" t="s">
        <v>301</v>
      </c>
      <c r="C8" s="260">
        <f>SUM('DCF Valuation'!$J$16:$N$16)</f>
        <v>64548.46394043645</v>
      </c>
    </row>
    <row r="9" spans="1:26">
      <c r="B9" s="88" t="s">
        <v>302</v>
      </c>
      <c r="C9" s="260">
        <f>'DCF Valuation'!$N$16*(1+'Drivers &amp; Results'!$C$18)/('Drivers &amp; Results'!$C$17-'Drivers &amp; Results'!$C$18)</f>
        <v>243096.78225311541</v>
      </c>
    </row>
    <row r="10" spans="1:26">
      <c r="B10" s="88" t="s">
        <v>303</v>
      </c>
      <c r="C10" s="262">
        <f>C9*'DCF Valuation'!$N$14</f>
        <v>155839.80661180581</v>
      </c>
    </row>
    <row r="11" spans="1:26">
      <c r="B11" s="240" t="s">
        <v>304</v>
      </c>
      <c r="C11" s="263">
        <f>C8+C10</f>
        <v>220388.27055224226</v>
      </c>
    </row>
    <row r="12" spans="1:26">
      <c r="B12" s="88" t="s">
        <v>290</v>
      </c>
      <c r="C12" s="260">
        <f>'Balance Sheet - standardized'!$G$10</f>
        <v>16487</v>
      </c>
    </row>
    <row r="13" spans="1:26">
      <c r="B13" s="88" t="s">
        <v>305</v>
      </c>
      <c r="C13" s="260">
        <f>'Balance Sheet - standardized'!$G$11</f>
        <v>2025</v>
      </c>
    </row>
    <row r="14" spans="1:26">
      <c r="B14" s="88" t="s">
        <v>306</v>
      </c>
      <c r="C14" s="260">
        <f>'Balance Sheet - standardized'!$G$47</f>
        <v>1119</v>
      </c>
    </row>
    <row r="15" spans="1:26">
      <c r="B15" s="88" t="s">
        <v>307</v>
      </c>
      <c r="C15" s="262">
        <f>'Balance Sheet - standardized'!$G$59</f>
        <v>20506</v>
      </c>
    </row>
    <row r="16" spans="1:26">
      <c r="B16" s="240" t="s">
        <v>308</v>
      </c>
      <c r="C16" s="264">
        <f>C11-SUM(C12:C15)</f>
        <v>180251.27055224226</v>
      </c>
    </row>
    <row r="17" spans="2:3">
      <c r="B17" s="88"/>
      <c r="C17" s="260"/>
    </row>
    <row r="18" spans="2:3">
      <c r="B18" s="88" t="s">
        <v>165</v>
      </c>
      <c r="C18" s="265">
        <f>'Drivers &amp; Results'!$C$19</f>
        <v>1669.73</v>
      </c>
    </row>
    <row r="19" spans="2:3">
      <c r="B19" s="240" t="s">
        <v>300</v>
      </c>
      <c r="C19" s="263">
        <f>C16/C18</f>
        <v>107.95234591954524</v>
      </c>
    </row>
    <row r="20" spans="2:3">
      <c r="B20" s="89"/>
      <c r="C20" s="26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E1A8A-5558-4CE0-B5B8-74CDC4F06995}">
  <sheetPr codeName="Sheet12"/>
  <dimension ref="A1:AA42"/>
  <sheetViews>
    <sheetView zoomScaleNormal="100" workbookViewId="0"/>
  </sheetViews>
  <sheetFormatPr defaultColWidth="9.28515625" defaultRowHeight="15"/>
  <cols>
    <col min="1" max="1" width="1.7109375" style="5" customWidth="1"/>
    <col min="2" max="2" width="21.7109375" style="5" customWidth="1"/>
    <col min="3" max="3" width="16.7109375" style="5" customWidth="1"/>
    <col min="4" max="4" width="1.7109375" style="5" customWidth="1"/>
    <col min="5" max="6" width="9.28515625" style="5"/>
    <col min="7" max="9" width="10.140625" style="5" bestFit="1" customWidth="1"/>
    <col min="10" max="13" width="9.42578125" style="5" bestFit="1" customWidth="1"/>
    <col min="14" max="14" width="10.140625" style="5" bestFit="1" customWidth="1"/>
    <col min="15" max="15" width="9.42578125" style="5" bestFit="1" customWidth="1"/>
    <col min="16" max="16" width="1.7109375" style="5" customWidth="1"/>
    <col min="17" max="20" width="9.28515625" style="5"/>
    <col min="21" max="21" width="1.7109375" style="5" customWidth="1"/>
    <col min="22" max="26" width="9.28515625" style="5"/>
    <col min="27" max="27" width="1.7109375" style="2" customWidth="1"/>
    <col min="28" max="16384" width="9.28515625" style="5"/>
  </cols>
  <sheetData>
    <row r="1" spans="1:27" ht="5.0999999999999996" customHeight="1">
      <c r="A1" s="21"/>
      <c r="AA1" s="5"/>
    </row>
    <row r="2" spans="1:27" ht="15" customHeight="1">
      <c r="B2" s="23" t="str">
        <f>'Cover Page'!B2</f>
        <v>Sample Share Price Valuation - Discounted Cash Flow Analysis</v>
      </c>
      <c r="AA2" s="5"/>
    </row>
    <row r="3" spans="1:27" ht="5.0999999999999996" customHeight="1">
      <c r="B3" s="22"/>
      <c r="AA3" s="5"/>
    </row>
    <row r="4" spans="1:27" ht="30" customHeight="1">
      <c r="B4" s="71" t="s">
        <v>11</v>
      </c>
      <c r="C4" s="20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6"/>
      <c r="AA4" s="5"/>
    </row>
    <row r="5" spans="1:27" ht="10.15" customHeight="1">
      <c r="AA5" s="5"/>
    </row>
    <row r="6" spans="1:27">
      <c r="B6" s="17" t="s">
        <v>310</v>
      </c>
      <c r="C6" s="106" t="s">
        <v>267</v>
      </c>
      <c r="E6" s="17" t="s">
        <v>313</v>
      </c>
      <c r="F6" s="18"/>
      <c r="G6" s="18"/>
      <c r="H6" s="18"/>
      <c r="I6" s="18"/>
      <c r="J6" s="18"/>
      <c r="K6" s="18"/>
      <c r="L6" s="18"/>
      <c r="M6" s="18"/>
      <c r="N6" s="18"/>
      <c r="O6" s="94"/>
      <c r="P6" s="18"/>
      <c r="Q6" s="18"/>
      <c r="R6" s="18"/>
      <c r="S6" s="18"/>
      <c r="T6" s="19"/>
    </row>
    <row r="7" spans="1:27">
      <c r="B7" s="88"/>
      <c r="C7" s="91"/>
      <c r="O7" s="197"/>
    </row>
    <row r="8" spans="1:27">
      <c r="B8" s="88" t="s">
        <v>252</v>
      </c>
      <c r="C8" s="316">
        <v>9.2999999999999999E-2</v>
      </c>
      <c r="E8" s="199" t="s">
        <v>252</v>
      </c>
      <c r="F8" s="200"/>
      <c r="G8" s="200"/>
      <c r="H8" s="200"/>
      <c r="I8" s="200"/>
      <c r="J8" s="200"/>
      <c r="K8" s="200"/>
      <c r="L8" s="200"/>
      <c r="M8" s="200"/>
      <c r="N8" s="200"/>
      <c r="O8" s="201"/>
      <c r="Q8" s="240" t="s">
        <v>314</v>
      </c>
      <c r="R8" s="130"/>
      <c r="S8" s="175"/>
      <c r="T8" s="191"/>
    </row>
    <row r="9" spans="1:27">
      <c r="B9" s="88" t="s">
        <v>311</v>
      </c>
      <c r="C9" s="316">
        <v>0.04</v>
      </c>
      <c r="E9" s="85"/>
      <c r="F9" s="202">
        <f>'Share Price'!$C$19</f>
        <v>107.95234591954524</v>
      </c>
      <c r="G9" s="198">
        <f t="shared" ref="G9:I9" si="0">H9-2%</f>
        <v>1.2999999999999987E-2</v>
      </c>
      <c r="H9" s="198">
        <f t="shared" si="0"/>
        <v>3.2999999999999988E-2</v>
      </c>
      <c r="I9" s="198">
        <f t="shared" si="0"/>
        <v>5.2999999999999992E-2</v>
      </c>
      <c r="J9" s="204">
        <f>K9-2%</f>
        <v>7.2999999999999995E-2</v>
      </c>
      <c r="K9" s="205">
        <v>9.2999999999999999E-2</v>
      </c>
      <c r="L9" s="198">
        <f>K9+2%</f>
        <v>0.113</v>
      </c>
      <c r="M9" s="198">
        <f t="shared" ref="M9:O9" si="1">L9+2%</f>
        <v>0.13300000000000001</v>
      </c>
      <c r="N9" s="198">
        <f t="shared" si="1"/>
        <v>0.153</v>
      </c>
      <c r="O9" s="198">
        <f t="shared" si="1"/>
        <v>0.17299999999999999</v>
      </c>
      <c r="Q9" s="87"/>
      <c r="R9" s="141"/>
      <c r="S9" s="206"/>
      <c r="T9" s="209"/>
    </row>
    <row r="10" spans="1:27">
      <c r="B10" s="88" t="s">
        <v>312</v>
      </c>
      <c r="C10" s="316">
        <v>0.21</v>
      </c>
      <c r="E10" s="85"/>
      <c r="F10" s="198">
        <f t="shared" ref="F10:F12" si="2">F11-0.5%</f>
        <v>0.02</v>
      </c>
      <c r="G10" s="160">
        <f t="dataTable" ref="G10:O18" dt2D="1" dtr="1" r1="C8" r2="C9" ca="1"/>
        <v>-1457.4714709520479</v>
      </c>
      <c r="H10" s="218">
        <v>678.13658651722164</v>
      </c>
      <c r="I10" s="218">
        <v>232.63047301327504</v>
      </c>
      <c r="J10" s="218">
        <v>126.90931826112444</v>
      </c>
      <c r="K10" s="218">
        <v>81.078729832440658</v>
      </c>
      <c r="L10" s="218">
        <v>56.127781011100645</v>
      </c>
      <c r="M10" s="218">
        <v>40.735314809384469</v>
      </c>
      <c r="N10" s="218">
        <v>30.436193527727195</v>
      </c>
      <c r="O10" s="154">
        <v>23.130799744143509</v>
      </c>
      <c r="Q10" s="88" t="str">
        <f>E8&amp;" Range"</f>
        <v>WACC Range</v>
      </c>
      <c r="R10" s="134"/>
      <c r="S10" s="211"/>
      <c r="T10" s="212">
        <f>IFERROR($L9-$J9,"n.a.")</f>
        <v>4.0000000000000008E-2</v>
      </c>
    </row>
    <row r="11" spans="1:27">
      <c r="B11" s="89"/>
      <c r="C11" s="93"/>
      <c r="E11" s="85"/>
      <c r="F11" s="198">
        <f t="shared" si="2"/>
        <v>2.5000000000000001E-2</v>
      </c>
      <c r="G11" s="216">
        <v>-844.15869691788055</v>
      </c>
      <c r="H11" s="220">
        <v>1093.5782720038908</v>
      </c>
      <c r="I11" s="226">
        <v>271.97814049890195</v>
      </c>
      <c r="J11" s="226">
        <v>138.97443976406572</v>
      </c>
      <c r="K11" s="226">
        <v>86.315132967060293</v>
      </c>
      <c r="L11" s="226">
        <v>58.825670802644836</v>
      </c>
      <c r="M11" s="226">
        <v>42.2765712938577</v>
      </c>
      <c r="N11" s="221">
        <v>31.38008253508124</v>
      </c>
      <c r="O11" s="217">
        <v>23.738670218578665</v>
      </c>
      <c r="Q11" s="88"/>
      <c r="R11" s="134"/>
      <c r="S11" s="208"/>
      <c r="T11" s="210"/>
    </row>
    <row r="12" spans="1:27" ht="15.75" thickBot="1">
      <c r="E12" s="85"/>
      <c r="F12" s="198">
        <f t="shared" si="2"/>
        <v>3.0000000000000002E-2</v>
      </c>
      <c r="G12" s="216">
        <v>-591.61814290381164</v>
      </c>
      <c r="H12" s="224">
        <v>2893.825575779465</v>
      </c>
      <c r="I12" s="155">
        <v>328.43348950001894</v>
      </c>
      <c r="J12" s="230">
        <v>153.84540347699345</v>
      </c>
      <c r="K12" s="230">
        <v>92.382711202413205</v>
      </c>
      <c r="L12" s="230">
        <v>61.84860755702568</v>
      </c>
      <c r="M12" s="157">
        <v>43.967464330221567</v>
      </c>
      <c r="N12" s="225">
        <v>32.400710486122613</v>
      </c>
      <c r="O12" s="217">
        <v>24.389049117799498</v>
      </c>
      <c r="Q12" s="88" t="s">
        <v>315</v>
      </c>
      <c r="R12" s="134"/>
      <c r="S12" s="211"/>
      <c r="T12" s="212">
        <f>IFERROR($F15-$F13,"n.a.")</f>
        <v>9.999999999999995E-3</v>
      </c>
    </row>
    <row r="13" spans="1:27">
      <c r="E13" s="85"/>
      <c r="F13" s="198">
        <f>F14-0.5%</f>
        <v>3.5000000000000003E-2</v>
      </c>
      <c r="G13" s="216">
        <v>-453.86874980522833</v>
      </c>
      <c r="H13" s="224">
        <v>-4307.1636393227627</v>
      </c>
      <c r="I13" s="228">
        <v>416.25292127953423</v>
      </c>
      <c r="J13" s="232">
        <v>172.62977869332315</v>
      </c>
      <c r="K13" s="233">
        <v>99.496423616275251</v>
      </c>
      <c r="L13" s="234">
        <v>65.259100305557908</v>
      </c>
      <c r="M13" s="229">
        <v>45.830897472336815</v>
      </c>
      <c r="N13" s="225">
        <v>33.507832331320017</v>
      </c>
      <c r="O13" s="217">
        <v>25.086556922760973</v>
      </c>
      <c r="Q13" s="88"/>
      <c r="R13" s="134"/>
      <c r="S13" s="208"/>
      <c r="T13" s="210"/>
    </row>
    <row r="14" spans="1:27">
      <c r="E14" s="85"/>
      <c r="F14" s="205">
        <v>0.04</v>
      </c>
      <c r="G14" s="216">
        <v>-367.1376504468613</v>
      </c>
      <c r="H14" s="224">
        <v>-1221.0254042789741</v>
      </c>
      <c r="I14" s="228">
        <v>571.6257621202152</v>
      </c>
      <c r="J14" s="235">
        <v>197.10638882369213</v>
      </c>
      <c r="K14" s="203">
        <v>107.95234591954524</v>
      </c>
      <c r="L14" s="236">
        <v>69.136783841560302</v>
      </c>
      <c r="M14" s="229">
        <v>47.89469976951824</v>
      </c>
      <c r="N14" s="225">
        <v>34.712929561048192</v>
      </c>
      <c r="O14" s="217">
        <v>25.836508923584219</v>
      </c>
      <c r="Q14" s="88" t="s">
        <v>316</v>
      </c>
      <c r="R14" s="134"/>
      <c r="S14" s="211"/>
      <c r="T14" s="213">
        <f>IFERROR(AVERAGE($J13:$L15),"n.a.")</f>
        <v>125.96223336535516</v>
      </c>
    </row>
    <row r="15" spans="1:27" ht="15.75" thickBot="1">
      <c r="E15" s="85"/>
      <c r="F15" s="198">
        <f>F14+0.5%</f>
        <v>4.4999999999999998E-2</v>
      </c>
      <c r="G15" s="216">
        <v>-307.5100196379837</v>
      </c>
      <c r="H15" s="224">
        <v>-706.66903177167194</v>
      </c>
      <c r="I15" s="228">
        <v>921.21465401174703</v>
      </c>
      <c r="J15" s="237">
        <v>230.32464542919288</v>
      </c>
      <c r="K15" s="238">
        <v>118.1699187026631</v>
      </c>
      <c r="L15" s="239">
        <v>73.584714956386577</v>
      </c>
      <c r="M15" s="229">
        <v>50.193025055015717</v>
      </c>
      <c r="N15" s="225">
        <v>36.029609867603021</v>
      </c>
      <c r="O15" s="217">
        <v>26.645050924471771</v>
      </c>
      <c r="Q15" s="88"/>
      <c r="R15" s="134"/>
      <c r="S15" s="208"/>
      <c r="T15" s="210"/>
    </row>
    <row r="16" spans="1:27">
      <c r="E16" s="85"/>
      <c r="F16" s="198">
        <f t="shared" ref="F16:F18" si="3">F15+0.5%</f>
        <v>4.9999999999999996E-2</v>
      </c>
      <c r="G16" s="216">
        <v>-263.99796472339762</v>
      </c>
      <c r="H16" s="224">
        <v>-494.87523132748879</v>
      </c>
      <c r="I16" s="172">
        <v>2436.0998522083873</v>
      </c>
      <c r="J16" s="231">
        <v>277.98562229795493</v>
      </c>
      <c r="K16" s="231">
        <v>130.76367120278516</v>
      </c>
      <c r="L16" s="231">
        <v>78.738666883090048</v>
      </c>
      <c r="M16" s="174">
        <v>52.768257001416515</v>
      </c>
      <c r="N16" s="225">
        <v>37.474123213629206</v>
      </c>
      <c r="O16" s="217">
        <v>27.519328047382704</v>
      </c>
      <c r="Q16" s="88" t="s">
        <v>317</v>
      </c>
      <c r="R16" s="134"/>
      <c r="S16" s="211"/>
      <c r="T16" s="213">
        <f>IFERROR(_xlfn.STDEV.P($J13:$L15),"n.a.")</f>
        <v>56.640960351073119</v>
      </c>
    </row>
    <row r="17" spans="5:20">
      <c r="E17" s="85"/>
      <c r="F17" s="198">
        <f t="shared" si="3"/>
        <v>5.4999999999999993E-2</v>
      </c>
      <c r="G17" s="216">
        <v>-230.84592288371275</v>
      </c>
      <c r="H17" s="222">
        <v>-379.35134017611597</v>
      </c>
      <c r="I17" s="227">
        <v>-3623.4409405781621</v>
      </c>
      <c r="J17" s="227">
        <v>352.12491964936243</v>
      </c>
      <c r="K17" s="227">
        <v>146.67156909767613</v>
      </c>
      <c r="L17" s="227">
        <v>84.781231210949272</v>
      </c>
      <c r="M17" s="227">
        <v>55.673646889663573</v>
      </c>
      <c r="N17" s="223">
        <v>39.066035880678477</v>
      </c>
      <c r="O17" s="217">
        <v>28.467696451896252</v>
      </c>
      <c r="Q17" s="88"/>
      <c r="R17" s="134"/>
      <c r="S17" s="208"/>
      <c r="T17" s="210"/>
    </row>
    <row r="18" spans="5:20">
      <c r="E18" s="86"/>
      <c r="F18" s="198">
        <f t="shared" si="3"/>
        <v>5.9999999999999991E-2</v>
      </c>
      <c r="G18" s="166">
        <v>-204.74750696736518</v>
      </c>
      <c r="H18" s="219">
        <v>-306.61407537710346</v>
      </c>
      <c r="I18" s="219">
        <v>-1026.4948865267875</v>
      </c>
      <c r="J18" s="219">
        <v>483.29444573262185</v>
      </c>
      <c r="K18" s="219">
        <v>167.40004211223106</v>
      </c>
      <c r="L18" s="219">
        <v>91.963902015763068</v>
      </c>
      <c r="M18" s="219">
        <v>58.977035392739012</v>
      </c>
      <c r="N18" s="219">
        <v>40.829121952786792</v>
      </c>
      <c r="O18" s="168">
        <v>29.499991263888898</v>
      </c>
      <c r="Q18" s="89" t="s">
        <v>318</v>
      </c>
      <c r="R18" s="138"/>
      <c r="S18" s="214"/>
      <c r="T18" s="215">
        <f>IFERROR(_xlfn.STDEV.P($J13:$L15)/T14,"n.a.")</f>
        <v>0.44966621214777325</v>
      </c>
    </row>
    <row r="20" spans="5:20">
      <c r="E20" s="199" t="s">
        <v>312</v>
      </c>
      <c r="F20" s="200"/>
      <c r="G20" s="200"/>
      <c r="H20" s="200"/>
      <c r="I20" s="200"/>
      <c r="J20" s="200"/>
      <c r="K20" s="200"/>
      <c r="L20" s="200"/>
      <c r="M20" s="200"/>
      <c r="N20" s="200"/>
      <c r="O20" s="201"/>
      <c r="Q20" s="176" t="s">
        <v>314</v>
      </c>
      <c r="R20" s="175"/>
      <c r="S20" s="175"/>
      <c r="T20" s="191"/>
    </row>
    <row r="21" spans="5:20">
      <c r="E21" s="85"/>
      <c r="F21" s="202">
        <f>'Share Price'!$C$19</f>
        <v>107.95234591954524</v>
      </c>
      <c r="G21" s="198">
        <f t="shared" ref="G21:I21" si="4">H21-2%</f>
        <v>0.13000000000000003</v>
      </c>
      <c r="H21" s="198">
        <f t="shared" si="4"/>
        <v>0.15000000000000002</v>
      </c>
      <c r="I21" s="198">
        <f t="shared" si="4"/>
        <v>0.17</v>
      </c>
      <c r="J21" s="204">
        <f>K21-2%</f>
        <v>0.19</v>
      </c>
      <c r="K21" s="205">
        <v>0.21</v>
      </c>
      <c r="L21" s="198">
        <f>K21+2%</f>
        <v>0.22999999999999998</v>
      </c>
      <c r="M21" s="198">
        <f t="shared" ref="M21:O21" si="5">L21+2%</f>
        <v>0.24999999999999997</v>
      </c>
      <c r="N21" s="198">
        <f t="shared" si="5"/>
        <v>0.26999999999999996</v>
      </c>
      <c r="O21" s="198">
        <f t="shared" si="5"/>
        <v>0.28999999999999998</v>
      </c>
      <c r="Q21" s="87"/>
      <c r="R21" s="130"/>
      <c r="S21" s="207"/>
      <c r="T21" s="209"/>
    </row>
    <row r="22" spans="5:20">
      <c r="E22" s="85"/>
      <c r="F22" s="198">
        <f t="shared" ref="F22:F24" si="6">F23-0.5%</f>
        <v>0.02</v>
      </c>
      <c r="G22" s="160">
        <f t="dataTable" ref="G22:O30" dt2D="1" dtr="1" r1="C10" r2="C9"/>
        <v>90.785838926396636</v>
      </c>
      <c r="H22" s="218">
        <v>88.359061652907641</v>
      </c>
      <c r="I22" s="218">
        <v>85.932284379418618</v>
      </c>
      <c r="J22" s="218">
        <v>83.505507105929667</v>
      </c>
      <c r="K22" s="218">
        <v>81.078729832440658</v>
      </c>
      <c r="L22" s="218">
        <v>78.651952558951649</v>
      </c>
      <c r="M22" s="218">
        <v>76.225175285462655</v>
      </c>
      <c r="N22" s="218">
        <v>73.798398011973688</v>
      </c>
      <c r="O22" s="154">
        <v>71.37162073848468</v>
      </c>
      <c r="Q22" s="88" t="str">
        <f>E20&amp;" Range"</f>
        <v>Tax Rate Range</v>
      </c>
      <c r="R22" s="134"/>
      <c r="S22" s="211"/>
      <c r="T22" s="212">
        <f>IFERROR($L21-$J21,"n.a.")</f>
        <v>3.999999999999998E-2</v>
      </c>
    </row>
    <row r="23" spans="5:20">
      <c r="E23" s="85"/>
      <c r="F23" s="198">
        <f t="shared" si="6"/>
        <v>2.5000000000000001E-2</v>
      </c>
      <c r="G23" s="216">
        <v>96.505973186603484</v>
      </c>
      <c r="H23" s="220">
        <v>93.958263131717715</v>
      </c>
      <c r="I23" s="226">
        <v>91.410553076831874</v>
      </c>
      <c r="J23" s="226">
        <v>88.862843021946091</v>
      </c>
      <c r="K23" s="226">
        <v>86.315132967060293</v>
      </c>
      <c r="L23" s="226">
        <v>83.767422912174482</v>
      </c>
      <c r="M23" s="226">
        <v>81.219712857288656</v>
      </c>
      <c r="N23" s="221">
        <v>78.672002802402872</v>
      </c>
      <c r="O23" s="217">
        <v>76.12429274751706</v>
      </c>
      <c r="Q23" s="88"/>
      <c r="R23" s="134"/>
      <c r="S23" s="208"/>
      <c r="T23" s="210"/>
    </row>
    <row r="24" spans="5:20" ht="15.75" thickBot="1">
      <c r="E24" s="85"/>
      <c r="F24" s="198">
        <f t="shared" si="6"/>
        <v>3.0000000000000002E-2</v>
      </c>
      <c r="G24" s="216">
        <v>103.13406526589084</v>
      </c>
      <c r="H24" s="224">
        <v>100.44622675002142</v>
      </c>
      <c r="I24" s="155">
        <v>97.758388234151994</v>
      </c>
      <c r="J24" s="230">
        <v>95.070549718282621</v>
      </c>
      <c r="K24" s="230">
        <v>92.382711202413205</v>
      </c>
      <c r="L24" s="230">
        <v>89.694872686543803</v>
      </c>
      <c r="M24" s="157">
        <v>87.007034170674402</v>
      </c>
      <c r="N24" s="225">
        <v>84.319195654805</v>
      </c>
      <c r="O24" s="217">
        <v>81.631357138935584</v>
      </c>
      <c r="Q24" s="88" t="s">
        <v>315</v>
      </c>
      <c r="R24" s="134"/>
      <c r="S24" s="211"/>
      <c r="T24" s="212">
        <f>IFERROR($F27-$F25,"n.a.")</f>
        <v>9.999999999999995E-3</v>
      </c>
    </row>
    <row r="25" spans="5:20">
      <c r="E25" s="85"/>
      <c r="F25" s="198">
        <f>F26-0.5%</f>
        <v>3.5000000000000003E-2</v>
      </c>
      <c r="G25" s="216">
        <v>110.904931841607</v>
      </c>
      <c r="H25" s="224">
        <v>108.05280478527405</v>
      </c>
      <c r="I25" s="228">
        <v>105.20067772894112</v>
      </c>
      <c r="J25" s="232">
        <v>102.3485506726082</v>
      </c>
      <c r="K25" s="233">
        <v>99.496423616275251</v>
      </c>
      <c r="L25" s="234">
        <v>96.644296559942319</v>
      </c>
      <c r="M25" s="229">
        <v>93.792169503609344</v>
      </c>
      <c r="N25" s="225">
        <v>90.94004244727644</v>
      </c>
      <c r="O25" s="217">
        <v>88.087915390943493</v>
      </c>
      <c r="Q25" s="88"/>
      <c r="R25" s="134"/>
      <c r="S25" s="208"/>
      <c r="T25" s="210"/>
    </row>
    <row r="26" spans="5:20">
      <c r="E26" s="85"/>
      <c r="F26" s="205">
        <v>0.04</v>
      </c>
      <c r="G26" s="216">
        <v>120.14199965802435</v>
      </c>
      <c r="H26" s="224">
        <v>117.09458622340456</v>
      </c>
      <c r="I26" s="228">
        <v>114.04717278878478</v>
      </c>
      <c r="J26" s="235">
        <v>110.99975935416502</v>
      </c>
      <c r="K26" s="203">
        <v>107.95234591954524</v>
      </c>
      <c r="L26" s="236">
        <v>104.90493248492544</v>
      </c>
      <c r="M26" s="229">
        <v>101.85751905030567</v>
      </c>
      <c r="N26" s="225">
        <v>98.810105615685913</v>
      </c>
      <c r="O26" s="217">
        <v>95.762692181066114</v>
      </c>
      <c r="Q26" s="88" t="s">
        <v>316</v>
      </c>
      <c r="R26" s="134"/>
      <c r="S26" s="211"/>
      <c r="T26" s="213">
        <f>IFERROR(AVERAGE($J25:$L27),"n.a.")</f>
        <v>108.5395627461612</v>
      </c>
    </row>
    <row r="27" spans="5:20" ht="15.75" thickBot="1">
      <c r="E27" s="85"/>
      <c r="F27" s="198">
        <f>F26+0.5%</f>
        <v>4.4999999999999998E-2</v>
      </c>
      <c r="G27" s="216">
        <v>131.30345660286196</v>
      </c>
      <c r="H27" s="224">
        <v>128.02007212781223</v>
      </c>
      <c r="I27" s="228">
        <v>124.73668765276248</v>
      </c>
      <c r="J27" s="237">
        <v>121.45330317771283</v>
      </c>
      <c r="K27" s="238">
        <v>118.1699187026631</v>
      </c>
      <c r="L27" s="239">
        <v>114.88653422761341</v>
      </c>
      <c r="M27" s="229">
        <v>111.60314975256365</v>
      </c>
      <c r="N27" s="225">
        <v>108.31976527751397</v>
      </c>
      <c r="O27" s="217">
        <v>105.03638080246425</v>
      </c>
      <c r="Q27" s="88"/>
      <c r="R27" s="134"/>
      <c r="S27" s="208"/>
      <c r="T27" s="210"/>
    </row>
    <row r="28" spans="5:20">
      <c r="E28" s="85"/>
      <c r="F28" s="198">
        <f t="shared" ref="F28:F30" si="7">F27+0.5%</f>
        <v>4.9999999999999996E-2</v>
      </c>
      <c r="G28" s="216">
        <v>145.06060120928973</v>
      </c>
      <c r="H28" s="224">
        <v>141.48636870766356</v>
      </c>
      <c r="I28" s="172">
        <v>137.91213620603742</v>
      </c>
      <c r="J28" s="231">
        <v>134.33790370441127</v>
      </c>
      <c r="K28" s="231">
        <v>130.76367120278516</v>
      </c>
      <c r="L28" s="231">
        <v>127.18943870115901</v>
      </c>
      <c r="M28" s="174">
        <v>123.61520619953285</v>
      </c>
      <c r="N28" s="225">
        <v>120.04097369790674</v>
      </c>
      <c r="O28" s="217">
        <v>116.46674119628058</v>
      </c>
      <c r="Q28" s="88" t="s">
        <v>317</v>
      </c>
      <c r="R28" s="134"/>
      <c r="S28" s="211"/>
      <c r="T28" s="213">
        <f>IFERROR(_xlfn.STDEV.P($J25:$L27),"n.a.")</f>
        <v>8.0346802212141668</v>
      </c>
    </row>
    <row r="29" spans="5:20">
      <c r="E29" s="85"/>
      <c r="F29" s="198">
        <f t="shared" si="7"/>
        <v>5.4999999999999993E-2</v>
      </c>
      <c r="G29" s="216">
        <v>162.43804702793526</v>
      </c>
      <c r="H29" s="222">
        <v>158.49642754537047</v>
      </c>
      <c r="I29" s="227">
        <v>154.55480806280568</v>
      </c>
      <c r="J29" s="227">
        <v>150.61318858024092</v>
      </c>
      <c r="K29" s="227">
        <v>146.67156909767613</v>
      </c>
      <c r="L29" s="227">
        <v>142.72994961511131</v>
      </c>
      <c r="M29" s="227">
        <v>138.78833013254652</v>
      </c>
      <c r="N29" s="223">
        <v>134.84671064998179</v>
      </c>
      <c r="O29" s="217">
        <v>130.90509116741697</v>
      </c>
      <c r="Q29" s="88"/>
      <c r="R29" s="134"/>
      <c r="S29" s="208"/>
      <c r="T29" s="210"/>
    </row>
    <row r="30" spans="5:20">
      <c r="E30" s="86"/>
      <c r="F30" s="198">
        <f t="shared" si="7"/>
        <v>5.9999999999999991E-2</v>
      </c>
      <c r="G30" s="166">
        <v>185.08138551889769</v>
      </c>
      <c r="H30" s="219">
        <v>180.66104966723103</v>
      </c>
      <c r="I30" s="219">
        <v>176.24071381556431</v>
      </c>
      <c r="J30" s="219">
        <v>171.82037796389773</v>
      </c>
      <c r="K30" s="219">
        <v>167.40004211223106</v>
      </c>
      <c r="L30" s="219">
        <v>162.97970626056437</v>
      </c>
      <c r="M30" s="219">
        <v>158.55937040889768</v>
      </c>
      <c r="N30" s="219">
        <v>154.1390345572311</v>
      </c>
      <c r="O30" s="168">
        <v>149.71869870556441</v>
      </c>
      <c r="Q30" s="89" t="s">
        <v>318</v>
      </c>
      <c r="R30" s="138"/>
      <c r="S30" s="214"/>
      <c r="T30" s="215">
        <f>IFERROR(_xlfn.STDEV.P($J25:$L27)/T26,"n.a.")</f>
        <v>7.4025360135314675E-2</v>
      </c>
    </row>
    <row r="32" spans="5:20">
      <c r="E32" s="199" t="s">
        <v>252</v>
      </c>
      <c r="F32" s="200"/>
      <c r="G32" s="200"/>
      <c r="H32" s="200"/>
      <c r="I32" s="200"/>
      <c r="J32" s="200"/>
      <c r="K32" s="200"/>
      <c r="L32" s="200"/>
      <c r="M32" s="200"/>
      <c r="N32" s="200"/>
      <c r="O32" s="201"/>
      <c r="Q32" s="176" t="s">
        <v>314</v>
      </c>
      <c r="R32" s="175"/>
      <c r="S32" s="175"/>
      <c r="T32" s="191"/>
    </row>
    <row r="33" spans="5:20">
      <c r="E33" s="85"/>
      <c r="F33" s="202">
        <f>'Share Price'!$C$19</f>
        <v>107.95234591954524</v>
      </c>
      <c r="G33" s="198">
        <f t="shared" ref="G33" si="8">H33-2%</f>
        <v>1.2999999999999987E-2</v>
      </c>
      <c r="H33" s="198">
        <f t="shared" ref="H33" si="9">I33-2%</f>
        <v>3.2999999999999988E-2</v>
      </c>
      <c r="I33" s="198">
        <f t="shared" ref="I33" si="10">J33-2%</f>
        <v>5.2999999999999992E-2</v>
      </c>
      <c r="J33" s="204">
        <f>K33-2%</f>
        <v>7.2999999999999995E-2</v>
      </c>
      <c r="K33" s="205">
        <v>9.2999999999999999E-2</v>
      </c>
      <c r="L33" s="198">
        <f>K33+2%</f>
        <v>0.113</v>
      </c>
      <c r="M33" s="198">
        <f t="shared" ref="M33" si="11">L33+2%</f>
        <v>0.13300000000000001</v>
      </c>
      <c r="N33" s="198">
        <f t="shared" ref="N33" si="12">M33+2%</f>
        <v>0.153</v>
      </c>
      <c r="O33" s="198">
        <f t="shared" ref="O33" si="13">N33+2%</f>
        <v>0.17299999999999999</v>
      </c>
      <c r="Q33" s="87"/>
      <c r="R33" s="130"/>
      <c r="S33" s="207"/>
      <c r="T33" s="209"/>
    </row>
    <row r="34" spans="5:20">
      <c r="E34" s="85"/>
      <c r="F34" s="198">
        <f t="shared" ref="F34:F36" si="14">F35-2%</f>
        <v>0.13000000000000003</v>
      </c>
      <c r="G34" s="160">
        <f t="dataTable" ref="G34:O42" dt2D="1" dtr="1" r1="C8" r2="C10" ca="1"/>
        <v>-398.836606972433</v>
      </c>
      <c r="H34" s="218">
        <v>-1331.6051022023307</v>
      </c>
      <c r="I34" s="218">
        <v>626.64863953384054</v>
      </c>
      <c r="J34" s="218">
        <v>217.53184580036833</v>
      </c>
      <c r="K34" s="218">
        <v>120.14199965802435</v>
      </c>
      <c r="L34" s="218">
        <v>77.740821665554932</v>
      </c>
      <c r="M34" s="218">
        <v>54.536527343508283</v>
      </c>
      <c r="N34" s="218">
        <v>40.137141078775713</v>
      </c>
      <c r="O34" s="154">
        <v>30.440820992161203</v>
      </c>
      <c r="Q34" s="88" t="str">
        <f>E32&amp;" Range"</f>
        <v>WACC Range</v>
      </c>
      <c r="R34" s="134"/>
      <c r="S34" s="211"/>
      <c r="T34" s="212">
        <f>IFERROR($L33-$J33,"n.a.")</f>
        <v>4.0000000000000008E-2</v>
      </c>
    </row>
    <row r="35" spans="5:20">
      <c r="E35" s="85"/>
      <c r="F35" s="198">
        <f t="shared" si="14"/>
        <v>0.15000000000000002</v>
      </c>
      <c r="G35" s="216">
        <v>-390.91186784103991</v>
      </c>
      <c r="H35" s="220">
        <v>-1303.9601777214912</v>
      </c>
      <c r="I35" s="226">
        <v>612.8929201804342</v>
      </c>
      <c r="J35" s="226">
        <v>212.42548155619923</v>
      </c>
      <c r="K35" s="226">
        <v>117.09458622340456</v>
      </c>
      <c r="L35" s="226">
        <v>75.589812209556243</v>
      </c>
      <c r="M35" s="226">
        <v>52.876070450010772</v>
      </c>
      <c r="N35" s="221">
        <v>38.781088199343813</v>
      </c>
      <c r="O35" s="217">
        <v>29.289742975016956</v>
      </c>
      <c r="Q35" s="88"/>
      <c r="R35" s="134"/>
      <c r="S35" s="208"/>
      <c r="T35" s="210"/>
    </row>
    <row r="36" spans="5:20" ht="15.75" thickBot="1">
      <c r="E36" s="85"/>
      <c r="F36" s="198">
        <f t="shared" si="14"/>
        <v>0.17</v>
      </c>
      <c r="G36" s="216">
        <v>-382.98712870964704</v>
      </c>
      <c r="H36" s="224">
        <v>-1276.3152532406518</v>
      </c>
      <c r="I36" s="155">
        <v>599.13720082702775</v>
      </c>
      <c r="J36" s="230">
        <v>207.31911731203019</v>
      </c>
      <c r="K36" s="230">
        <v>114.04717278878478</v>
      </c>
      <c r="L36" s="230">
        <v>73.438802753557596</v>
      </c>
      <c r="M36" s="157">
        <v>51.215613556513254</v>
      </c>
      <c r="N36" s="225">
        <v>37.425035319911942</v>
      </c>
      <c r="O36" s="217">
        <v>28.138664957872702</v>
      </c>
      <c r="Q36" s="88" t="s">
        <v>323</v>
      </c>
      <c r="R36" s="134"/>
      <c r="S36" s="211"/>
      <c r="T36" s="212">
        <f>IFERROR($F39-$F37,"n.a.")</f>
        <v>3.999999999999998E-2</v>
      </c>
    </row>
    <row r="37" spans="5:20">
      <c r="E37" s="85"/>
      <c r="F37" s="198">
        <f>F38-2%</f>
        <v>0.19</v>
      </c>
      <c r="G37" s="216">
        <v>-375.06238957825423</v>
      </c>
      <c r="H37" s="224">
        <v>-1248.6703287598132</v>
      </c>
      <c r="I37" s="228">
        <v>585.38148147362165</v>
      </c>
      <c r="J37" s="232">
        <v>202.2127530678612</v>
      </c>
      <c r="K37" s="233">
        <v>110.99975935416502</v>
      </c>
      <c r="L37" s="234">
        <v>71.287793297558949</v>
      </c>
      <c r="M37" s="229">
        <v>49.555156663015765</v>
      </c>
      <c r="N37" s="225">
        <v>36.06898244048007</v>
      </c>
      <c r="O37" s="217">
        <v>26.987586940728473</v>
      </c>
      <c r="Q37" s="88"/>
      <c r="R37" s="134"/>
      <c r="S37" s="208"/>
      <c r="T37" s="210"/>
    </row>
    <row r="38" spans="5:20">
      <c r="E38" s="85"/>
      <c r="F38" s="205">
        <v>0.21</v>
      </c>
      <c r="G38" s="216">
        <v>-367.1376504468613</v>
      </c>
      <c r="H38" s="224">
        <v>-1221.0254042789741</v>
      </c>
      <c r="I38" s="228">
        <v>571.6257621202152</v>
      </c>
      <c r="J38" s="235">
        <v>197.10638882369213</v>
      </c>
      <c r="K38" s="203">
        <v>107.95234591954524</v>
      </c>
      <c r="L38" s="236">
        <v>69.136783841560302</v>
      </c>
      <c r="M38" s="229">
        <v>47.89469976951824</v>
      </c>
      <c r="N38" s="225">
        <v>34.712929561048192</v>
      </c>
      <c r="O38" s="217">
        <v>25.836508923584219</v>
      </c>
      <c r="Q38" s="88" t="s">
        <v>316</v>
      </c>
      <c r="R38" s="134"/>
      <c r="S38" s="211"/>
      <c r="T38" s="213">
        <f>IFERROR(AVERAGE($J37:$L39),"n.a.")</f>
        <v>124.73183952826588</v>
      </c>
    </row>
    <row r="39" spans="5:20" ht="15.75" thickBot="1">
      <c r="E39" s="85"/>
      <c r="F39" s="198">
        <f>F38+2%</f>
        <v>0.22999999999999998</v>
      </c>
      <c r="G39" s="216">
        <v>-359.21291131546832</v>
      </c>
      <c r="H39" s="224">
        <v>-1193.3804797981347</v>
      </c>
      <c r="I39" s="228">
        <v>557.87004276680887</v>
      </c>
      <c r="J39" s="237">
        <v>192.00002457952311</v>
      </c>
      <c r="K39" s="238">
        <v>104.90493248492544</v>
      </c>
      <c r="L39" s="239">
        <v>66.985774385561641</v>
      </c>
      <c r="M39" s="229">
        <v>46.23424287602073</v>
      </c>
      <c r="N39" s="225">
        <v>33.356876681616306</v>
      </c>
      <c r="O39" s="217">
        <v>24.685430906439976</v>
      </c>
      <c r="Q39" s="88"/>
      <c r="R39" s="134"/>
      <c r="S39" s="208"/>
      <c r="T39" s="210"/>
    </row>
    <row r="40" spans="5:20">
      <c r="E40" s="85"/>
      <c r="F40" s="198">
        <f t="shared" ref="F40:F42" si="15">F39+2%</f>
        <v>0.24999999999999997</v>
      </c>
      <c r="G40" s="216">
        <v>-351.28817218407545</v>
      </c>
      <c r="H40" s="224">
        <v>-1165.7355553172954</v>
      </c>
      <c r="I40" s="172">
        <v>544.11432341340242</v>
      </c>
      <c r="J40" s="231">
        <v>186.89366033535407</v>
      </c>
      <c r="K40" s="231">
        <v>101.85751905030567</v>
      </c>
      <c r="L40" s="231">
        <v>64.834764929562979</v>
      </c>
      <c r="M40" s="174">
        <v>44.573785982523219</v>
      </c>
      <c r="N40" s="225">
        <v>32.000823802184428</v>
      </c>
      <c r="O40" s="217">
        <v>23.534352889295722</v>
      </c>
      <c r="Q40" s="88" t="s">
        <v>317</v>
      </c>
      <c r="R40" s="134"/>
      <c r="S40" s="211"/>
      <c r="T40" s="213">
        <f>IFERROR(_xlfn.STDEV.P($J37:$L39),"n.a.")</f>
        <v>53.656611974354604</v>
      </c>
    </row>
    <row r="41" spans="5:20">
      <c r="E41" s="85"/>
      <c r="F41" s="198">
        <f t="shared" si="15"/>
        <v>0.26999999999999996</v>
      </c>
      <c r="G41" s="216">
        <v>-343.36343305268264</v>
      </c>
      <c r="H41" s="222">
        <v>-1138.0906308364565</v>
      </c>
      <c r="I41" s="227">
        <v>530.35860405999631</v>
      </c>
      <c r="J41" s="227">
        <v>181.78729609118508</v>
      </c>
      <c r="K41" s="227">
        <v>98.810105615685913</v>
      </c>
      <c r="L41" s="227">
        <v>62.683755473564332</v>
      </c>
      <c r="M41" s="227">
        <v>42.913329089025716</v>
      </c>
      <c r="N41" s="223">
        <v>30.644770922752564</v>
      </c>
      <c r="O41" s="217">
        <v>22.383274872151492</v>
      </c>
      <c r="Q41" s="88"/>
      <c r="R41" s="134"/>
      <c r="S41" s="208"/>
      <c r="T41" s="210"/>
    </row>
    <row r="42" spans="5:20">
      <c r="E42" s="86"/>
      <c r="F42" s="198">
        <f t="shared" si="15"/>
        <v>0.28999999999999998</v>
      </c>
      <c r="G42" s="166">
        <v>-335.43869392128971</v>
      </c>
      <c r="H42" s="219">
        <v>-1110.4457063556174</v>
      </c>
      <c r="I42" s="219">
        <v>516.60288470658986</v>
      </c>
      <c r="J42" s="219">
        <v>176.68093184701601</v>
      </c>
      <c r="K42" s="219">
        <v>95.762692181066114</v>
      </c>
      <c r="L42" s="219">
        <v>60.532746017565692</v>
      </c>
      <c r="M42" s="219">
        <v>41.252872195528191</v>
      </c>
      <c r="N42" s="219">
        <v>29.288718043320685</v>
      </c>
      <c r="O42" s="168">
        <v>21.232196855007238</v>
      </c>
      <c r="Q42" s="89" t="s">
        <v>318</v>
      </c>
      <c r="R42" s="138"/>
      <c r="S42" s="214"/>
      <c r="T42" s="215">
        <f>IFERROR(_xlfn.STDEV.P($J37:$L39)/T38,"n.a.")</f>
        <v>0.43017574484015614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165-0442-4B93-BA56-40E4A0B9DB40}">
  <sheetPr codeName="Sheet13"/>
  <dimension ref="A1:AC1048576"/>
  <sheetViews>
    <sheetView zoomScaleNormal="100" workbookViewId="0"/>
  </sheetViews>
  <sheetFormatPr defaultColWidth="9.28515625" defaultRowHeight="15" zeroHeight="1"/>
  <cols>
    <col min="1" max="1" width="1.7109375" style="5" customWidth="1"/>
    <col min="2" max="2" width="10.5703125" style="5" customWidth="1"/>
    <col min="3" max="3" width="13.7109375" style="5" customWidth="1"/>
    <col min="4" max="4" width="12.7109375" style="5" bestFit="1" customWidth="1"/>
    <col min="5" max="5" width="9.28515625" style="5"/>
    <col min="6" max="6" width="1.7109375" style="5" customWidth="1"/>
    <col min="7" max="7" width="13.5703125" style="5" bestFit="1" customWidth="1"/>
    <col min="8" max="8" width="1.7109375" style="5" customWidth="1"/>
    <col min="9" max="9" width="17.42578125" style="5" customWidth="1"/>
    <col min="10" max="10" width="14.28515625" style="281" bestFit="1" customWidth="1"/>
    <col min="11" max="11" width="12.7109375" style="281" bestFit="1" customWidth="1"/>
    <col min="12" max="12" width="22.42578125" style="5" bestFit="1" customWidth="1"/>
    <col min="13" max="13" width="1.7109375" style="5" customWidth="1"/>
    <col min="14" max="21" width="9.28515625" style="5"/>
    <col min="22" max="22" width="1.7109375" style="5" customWidth="1"/>
    <col min="23" max="28" width="9.28515625" style="5"/>
    <col min="29" max="29" width="1.7109375" style="2" customWidth="1"/>
    <col min="30" max="16384" width="9.28515625" style="5"/>
  </cols>
  <sheetData>
    <row r="1" spans="1:29" ht="5.0999999999999996" customHeight="1">
      <c r="A1" s="21"/>
      <c r="J1" s="5"/>
      <c r="K1" s="5"/>
      <c r="AC1" s="5"/>
    </row>
    <row r="2" spans="1:29" ht="15" customHeight="1">
      <c r="B2" s="23" t="str">
        <f>'Cover Page'!B2</f>
        <v>Sample Share Price Valuation - Discounted Cash Flow Analysis</v>
      </c>
      <c r="J2" s="5"/>
      <c r="K2" s="5"/>
      <c r="AC2" s="5"/>
    </row>
    <row r="3" spans="1:29" ht="5.0999999999999996" customHeight="1">
      <c r="B3" s="22"/>
      <c r="J3" s="5"/>
      <c r="K3" s="5"/>
      <c r="AC3" s="5"/>
    </row>
    <row r="4" spans="1:29" ht="30" customHeight="1">
      <c r="B4" s="71" t="s">
        <v>294</v>
      </c>
      <c r="C4" s="20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6"/>
      <c r="AC4" s="5"/>
    </row>
    <row r="5" spans="1:29" ht="10.15" customHeight="1">
      <c r="J5" s="5"/>
      <c r="K5" s="5"/>
      <c r="AC5" s="5"/>
    </row>
    <row r="6" spans="1:29">
      <c r="B6" s="17" t="s">
        <v>319</v>
      </c>
      <c r="C6" s="18"/>
      <c r="D6" s="94"/>
      <c r="E6" s="94"/>
      <c r="F6" s="94"/>
      <c r="G6" s="106" t="s">
        <v>324</v>
      </c>
      <c r="I6" s="17" t="s">
        <v>326</v>
      </c>
      <c r="J6" s="18"/>
      <c r="K6" s="18"/>
      <c r="L6" s="19"/>
      <c r="N6" s="17" t="str">
        <f>J30</f>
        <v>Share Price</v>
      </c>
      <c r="O6" s="18"/>
      <c r="P6" s="18"/>
      <c r="Q6" s="18"/>
      <c r="R6" s="18"/>
      <c r="S6" s="18"/>
      <c r="T6" s="18"/>
      <c r="U6" s="19"/>
    </row>
    <row r="7" spans="1:29">
      <c r="B7" s="87"/>
      <c r="C7" s="130"/>
      <c r="D7" s="95"/>
      <c r="E7" s="244"/>
      <c r="F7" s="244"/>
      <c r="G7" s="249"/>
      <c r="I7" s="257" t="s">
        <v>320</v>
      </c>
      <c r="J7" s="258" t="s">
        <v>321</v>
      </c>
      <c r="K7" s="258" t="s">
        <v>322</v>
      </c>
      <c r="L7" s="253"/>
      <c r="N7" s="208"/>
      <c r="O7" s="118"/>
      <c r="P7" s="118"/>
      <c r="Q7" s="118"/>
      <c r="R7" s="118"/>
      <c r="S7" s="118"/>
      <c r="T7" s="118"/>
      <c r="U7" s="241"/>
    </row>
    <row r="8" spans="1:29">
      <c r="B8" s="88" t="s">
        <v>252</v>
      </c>
      <c r="C8" s="134"/>
      <c r="D8" s="97" t="s">
        <v>320</v>
      </c>
      <c r="E8" s="317">
        <f>'Sensitivity Analysis'!$I$9</f>
        <v>5.2999999999999992E-2</v>
      </c>
      <c r="F8" s="245"/>
      <c r="G8" s="318" t="s">
        <v>325</v>
      </c>
      <c r="I8" s="162">
        <f>E8</f>
        <v>5.2999999999999992E-2</v>
      </c>
      <c r="J8" s="131">
        <f>E9</f>
        <v>9.2999999999999999E-2</v>
      </c>
      <c r="K8" s="131">
        <f>E10</f>
        <v>0.13300000000000001</v>
      </c>
      <c r="L8" s="241"/>
      <c r="N8" s="208"/>
      <c r="O8" s="118"/>
      <c r="P8" s="118"/>
      <c r="Q8" s="118"/>
      <c r="R8" s="118"/>
      <c r="S8" s="118"/>
      <c r="T8" s="118"/>
      <c r="U8" s="241"/>
    </row>
    <row r="9" spans="1:29">
      <c r="B9" s="88"/>
      <c r="C9" s="134"/>
      <c r="D9" s="97" t="s">
        <v>321</v>
      </c>
      <c r="E9" s="317">
        <f>'Sensitivity Analysis'!$K$9</f>
        <v>9.2999999999999999E-2</v>
      </c>
      <c r="F9" s="245"/>
      <c r="G9" s="250"/>
      <c r="I9" s="254" t="s">
        <v>327</v>
      </c>
      <c r="J9" s="117" t="s">
        <v>328</v>
      </c>
      <c r="K9" s="117" t="s">
        <v>329</v>
      </c>
      <c r="L9" s="255" t="s">
        <v>330</v>
      </c>
      <c r="N9" s="208"/>
      <c r="O9" s="118"/>
      <c r="P9" s="118"/>
      <c r="Q9" s="118"/>
      <c r="R9" s="118"/>
      <c r="S9" s="118"/>
      <c r="T9" s="118"/>
      <c r="U9" s="241"/>
    </row>
    <row r="10" spans="1:29">
      <c r="B10" s="88"/>
      <c r="C10" s="134"/>
      <c r="D10" s="97" t="s">
        <v>322</v>
      </c>
      <c r="E10" s="317">
        <f>'Sensitivity Analysis'!$M$9</f>
        <v>0.13300000000000001</v>
      </c>
      <c r="F10" s="245"/>
      <c r="G10" s="250"/>
      <c r="I10" s="162">
        <f>J8-I8</f>
        <v>4.0000000000000008E-2</v>
      </c>
      <c r="J10" s="131">
        <f>K8-J8</f>
        <v>4.0000000000000008E-2</v>
      </c>
      <c r="K10" s="131">
        <f>K8-I8</f>
        <v>8.0000000000000016E-2</v>
      </c>
      <c r="L10" s="98">
        <f ca="1">RAND()</f>
        <v>0.42810647044504713</v>
      </c>
      <c r="N10" s="208"/>
      <c r="O10" s="118"/>
      <c r="P10" s="118"/>
      <c r="Q10" s="118"/>
      <c r="R10" s="118"/>
      <c r="S10" s="118"/>
      <c r="T10" s="118"/>
      <c r="U10" s="241"/>
    </row>
    <row r="11" spans="1:29">
      <c r="B11" s="88"/>
      <c r="C11" s="134"/>
      <c r="D11" s="97"/>
      <c r="E11" s="246"/>
      <c r="F11" s="246"/>
      <c r="G11" s="251"/>
      <c r="I11" s="254" t="s">
        <v>320</v>
      </c>
      <c r="J11" s="117" t="s">
        <v>321</v>
      </c>
      <c r="K11" s="117" t="s">
        <v>322</v>
      </c>
      <c r="L11" s="241"/>
      <c r="N11" s="208"/>
      <c r="O11" s="118"/>
      <c r="P11" s="118"/>
      <c r="Q11" s="118"/>
      <c r="R11" s="118"/>
      <c r="S11" s="118"/>
      <c r="T11" s="118"/>
      <c r="U11" s="241"/>
    </row>
    <row r="12" spans="1:29">
      <c r="B12" s="88" t="s">
        <v>311</v>
      </c>
      <c r="C12" s="134"/>
      <c r="D12" s="97" t="s">
        <v>320</v>
      </c>
      <c r="E12" s="317">
        <f>'Sensitivity Analysis'!$F$13</f>
        <v>3.5000000000000003E-2</v>
      </c>
      <c r="F12" s="245"/>
      <c r="G12" s="318" t="s">
        <v>325</v>
      </c>
      <c r="I12" s="162">
        <f>E12</f>
        <v>3.5000000000000003E-2</v>
      </c>
      <c r="J12" s="131">
        <f>E13</f>
        <v>0.04</v>
      </c>
      <c r="K12" s="131">
        <f>E14</f>
        <v>4.4999999999999998E-2</v>
      </c>
      <c r="L12" s="241"/>
      <c r="N12" s="208"/>
      <c r="O12" s="118"/>
      <c r="P12" s="118"/>
      <c r="Q12" s="118"/>
      <c r="R12" s="118"/>
      <c r="S12" s="118"/>
      <c r="T12" s="118"/>
      <c r="U12" s="241"/>
    </row>
    <row r="13" spans="1:29">
      <c r="B13" s="88"/>
      <c r="C13" s="134"/>
      <c r="D13" s="97" t="s">
        <v>321</v>
      </c>
      <c r="E13" s="317">
        <f>'Sensitivity Analysis'!$F$14</f>
        <v>0.04</v>
      </c>
      <c r="F13" s="245"/>
      <c r="G13" s="250"/>
      <c r="I13" s="254" t="s">
        <v>327</v>
      </c>
      <c r="J13" s="117" t="s">
        <v>328</v>
      </c>
      <c r="K13" s="117" t="s">
        <v>329</v>
      </c>
      <c r="L13" s="255" t="s">
        <v>330</v>
      </c>
      <c r="N13" s="208"/>
      <c r="O13" s="118"/>
      <c r="P13" s="118"/>
      <c r="Q13" s="118"/>
      <c r="R13" s="118"/>
      <c r="S13" s="118"/>
      <c r="T13" s="118"/>
      <c r="U13" s="241"/>
    </row>
    <row r="14" spans="1:29">
      <c r="B14" s="88"/>
      <c r="C14" s="134"/>
      <c r="D14" s="97" t="s">
        <v>322</v>
      </c>
      <c r="E14" s="317">
        <f>'Sensitivity Analysis'!$F$15</f>
        <v>4.4999999999999998E-2</v>
      </c>
      <c r="F14" s="245"/>
      <c r="G14" s="250"/>
      <c r="I14" s="162">
        <f>J12-I12</f>
        <v>4.9999999999999975E-3</v>
      </c>
      <c r="J14" s="131">
        <f>K12-J12</f>
        <v>4.9999999999999975E-3</v>
      </c>
      <c r="K14" s="131">
        <f>K12-I12</f>
        <v>9.999999999999995E-3</v>
      </c>
      <c r="L14" s="98">
        <f ca="1">RAND()</f>
        <v>0.8407259798033857</v>
      </c>
      <c r="N14" s="208"/>
      <c r="O14" s="118"/>
      <c r="P14" s="118"/>
      <c r="Q14" s="118"/>
      <c r="R14" s="118"/>
      <c r="S14" s="118"/>
      <c r="T14" s="118"/>
      <c r="U14" s="241"/>
    </row>
    <row r="15" spans="1:29">
      <c r="B15" s="88"/>
      <c r="C15" s="134"/>
      <c r="D15" s="97"/>
      <c r="E15" s="246"/>
      <c r="F15" s="246"/>
      <c r="G15" s="251"/>
      <c r="I15" s="254" t="s">
        <v>320</v>
      </c>
      <c r="J15" s="117" t="s">
        <v>321</v>
      </c>
      <c r="K15" s="117" t="s">
        <v>322</v>
      </c>
      <c r="L15" s="241"/>
      <c r="N15" s="208"/>
      <c r="O15" s="118"/>
      <c r="P15" s="118"/>
      <c r="Q15" s="118"/>
      <c r="R15" s="118"/>
      <c r="S15" s="118"/>
      <c r="T15" s="118"/>
      <c r="U15" s="241"/>
    </row>
    <row r="16" spans="1:29">
      <c r="B16" s="88" t="s">
        <v>312</v>
      </c>
      <c r="C16" s="134"/>
      <c r="D16" s="97" t="s">
        <v>320</v>
      </c>
      <c r="E16" s="317">
        <f>'Sensitivity Analysis'!$J$21</f>
        <v>0.19</v>
      </c>
      <c r="F16" s="245"/>
      <c r="G16" s="318" t="s">
        <v>325</v>
      </c>
      <c r="I16" s="162">
        <f>E16</f>
        <v>0.19</v>
      </c>
      <c r="J16" s="131">
        <f>E17</f>
        <v>0.21</v>
      </c>
      <c r="K16" s="131">
        <f>E18</f>
        <v>0.22999999999999998</v>
      </c>
      <c r="L16" s="241"/>
      <c r="N16" s="208"/>
      <c r="O16" s="118"/>
      <c r="P16" s="118"/>
      <c r="Q16" s="118"/>
      <c r="R16" s="118"/>
      <c r="S16" s="118"/>
      <c r="T16" s="118"/>
      <c r="U16" s="241"/>
    </row>
    <row r="17" spans="2:21">
      <c r="B17" s="88"/>
      <c r="C17" s="134"/>
      <c r="D17" s="97" t="s">
        <v>321</v>
      </c>
      <c r="E17" s="317">
        <f>'Sensitivity Analysis'!$K$21</f>
        <v>0.21</v>
      </c>
      <c r="F17" s="245"/>
      <c r="G17" s="250"/>
      <c r="I17" s="254" t="s">
        <v>327</v>
      </c>
      <c r="J17" s="117" t="s">
        <v>328</v>
      </c>
      <c r="K17" s="117" t="s">
        <v>329</v>
      </c>
      <c r="L17" s="255" t="s">
        <v>330</v>
      </c>
      <c r="N17" s="208"/>
      <c r="O17" s="118"/>
      <c r="P17" s="118"/>
      <c r="Q17" s="118"/>
      <c r="R17" s="118"/>
      <c r="S17" s="118"/>
      <c r="T17" s="118"/>
      <c r="U17" s="241"/>
    </row>
    <row r="18" spans="2:21">
      <c r="B18" s="88"/>
      <c r="C18" s="134"/>
      <c r="D18" s="97" t="s">
        <v>322</v>
      </c>
      <c r="E18" s="317">
        <f>'Sensitivity Analysis'!$L$21</f>
        <v>0.22999999999999998</v>
      </c>
      <c r="F18" s="245"/>
      <c r="G18" s="250"/>
      <c r="I18" s="162">
        <f>J16-I16</f>
        <v>1.999999999999999E-2</v>
      </c>
      <c r="J18" s="131">
        <f>K16-J16</f>
        <v>1.999999999999999E-2</v>
      </c>
      <c r="K18" s="131">
        <f>K16-I16</f>
        <v>3.999999999999998E-2</v>
      </c>
      <c r="L18" s="98">
        <f ca="1">RAND()</f>
        <v>0.66528559285543265</v>
      </c>
      <c r="N18" s="208"/>
      <c r="O18" s="118"/>
      <c r="P18" s="118"/>
      <c r="Q18" s="118"/>
      <c r="R18" s="118"/>
      <c r="S18" s="118"/>
      <c r="T18" s="118"/>
      <c r="U18" s="241"/>
    </row>
    <row r="19" spans="2:21">
      <c r="B19" s="89"/>
      <c r="C19" s="138"/>
      <c r="D19" s="99"/>
      <c r="E19" s="247"/>
      <c r="F19" s="252"/>
      <c r="G19" s="243"/>
      <c r="I19" s="256"/>
      <c r="J19" s="242"/>
      <c r="K19" s="242"/>
      <c r="L19" s="243"/>
      <c r="N19" s="256"/>
      <c r="O19" s="242"/>
      <c r="P19" s="242"/>
      <c r="Q19" s="242"/>
      <c r="R19" s="242"/>
      <c r="S19" s="242"/>
      <c r="T19" s="242"/>
      <c r="U19" s="243"/>
    </row>
    <row r="20" spans="2:21">
      <c r="J20" s="5"/>
      <c r="K20" s="5"/>
    </row>
    <row r="21" spans="2:21">
      <c r="B21" s="17" t="s">
        <v>331</v>
      </c>
      <c r="C21" s="18"/>
      <c r="D21" s="274" t="s">
        <v>332</v>
      </c>
      <c r="E21" s="18"/>
      <c r="F21" s="18"/>
      <c r="G21" s="248" t="s">
        <v>333</v>
      </c>
      <c r="I21" s="17" t="s">
        <v>334</v>
      </c>
      <c r="J21" s="18"/>
      <c r="K21" s="18"/>
      <c r="L21" s="304" t="s">
        <v>340</v>
      </c>
      <c r="N21" s="17" t="str">
        <f>K30</f>
        <v>Average</v>
      </c>
      <c r="O21" s="18"/>
      <c r="P21" s="18"/>
      <c r="Q21" s="18"/>
      <c r="R21" s="18"/>
      <c r="S21" s="18"/>
      <c r="T21" s="18"/>
      <c r="U21" s="19"/>
    </row>
    <row r="22" spans="2:21">
      <c r="B22" s="87"/>
      <c r="C22" s="130"/>
      <c r="D22" s="207"/>
      <c r="E22" s="244"/>
      <c r="F22" s="206"/>
      <c r="G22" s="253"/>
      <c r="I22" s="84"/>
      <c r="J22" s="118"/>
      <c r="K22" s="118"/>
      <c r="L22" s="241"/>
      <c r="N22" s="208"/>
      <c r="O22" s="118"/>
      <c r="P22" s="118"/>
      <c r="Q22" s="118"/>
      <c r="R22" s="118"/>
      <c r="S22" s="118"/>
      <c r="T22" s="118"/>
      <c r="U22" s="241"/>
    </row>
    <row r="23" spans="2:21">
      <c r="B23" s="88" t="s">
        <v>252</v>
      </c>
      <c r="C23" s="134"/>
      <c r="D23" s="162">
        <f>E9</f>
        <v>9.2999999999999999E-2</v>
      </c>
      <c r="E23" s="246"/>
      <c r="F23" s="266"/>
      <c r="G23" s="275">
        <f ca="1">IF(L10&lt;(I10/K10),I8+SQRT(L10*I10*K10),K8-SQRT((1-L10)*J10*K10))</f>
        <v>9.0012710052415124E-2</v>
      </c>
      <c r="I23" s="88" t="s">
        <v>344</v>
      </c>
      <c r="J23" s="319">
        <v>10000</v>
      </c>
      <c r="K23" s="118"/>
      <c r="L23" s="241"/>
      <c r="N23" s="208"/>
      <c r="O23" s="118"/>
      <c r="P23" s="118"/>
      <c r="Q23" s="118"/>
      <c r="R23" s="118"/>
      <c r="S23" s="118"/>
      <c r="T23" s="118"/>
      <c r="U23" s="241"/>
    </row>
    <row r="24" spans="2:21">
      <c r="B24" s="88" t="s">
        <v>311</v>
      </c>
      <c r="C24" s="134"/>
      <c r="D24" s="162">
        <f>E13</f>
        <v>0.04</v>
      </c>
      <c r="E24" s="246"/>
      <c r="F24" s="266"/>
      <c r="G24" s="275">
        <f ca="1">IF(L14&lt;(I14/K14),I12+SQRT(L14*I14*K14),K12-SQRT((1-L14)*J14*K14))</f>
        <v>4.2177996986211615E-2</v>
      </c>
      <c r="I24" s="88" t="s">
        <v>336</v>
      </c>
      <c r="J24" s="320">
        <f>COUNT(Table2[Iteration])</f>
        <v>10000</v>
      </c>
      <c r="K24" s="118"/>
      <c r="L24" s="241"/>
      <c r="N24" s="208"/>
      <c r="O24" s="118"/>
      <c r="P24" s="118"/>
      <c r="Q24" s="118"/>
      <c r="R24" s="118"/>
      <c r="S24" s="118"/>
      <c r="T24" s="118"/>
      <c r="U24" s="241"/>
    </row>
    <row r="25" spans="2:21">
      <c r="B25" s="88" t="s">
        <v>312</v>
      </c>
      <c r="C25" s="134"/>
      <c r="D25" s="162">
        <f>E17</f>
        <v>0.21</v>
      </c>
      <c r="E25" s="246"/>
      <c r="F25" s="266"/>
      <c r="G25" s="275">
        <f ca="1">IF(L18&lt;(I18/K18),I16+SQRT(L18*I18*K18),K16-SQRT((1-L18)*J18*K18))</f>
        <v>0.2136362740882263</v>
      </c>
      <c r="I25" s="88" t="s">
        <v>337</v>
      </c>
      <c r="J25" s="302">
        <f>IFERROR(AVERAGE(Table2[Share Price]),"-")</f>
        <v>126.73749874165394</v>
      </c>
      <c r="K25" s="118"/>
      <c r="L25" s="241"/>
      <c r="N25" s="208"/>
      <c r="O25" s="118"/>
      <c r="P25" s="118"/>
      <c r="Q25" s="118"/>
      <c r="R25" s="118"/>
      <c r="S25" s="118"/>
      <c r="T25" s="118"/>
      <c r="U25" s="241"/>
    </row>
    <row r="26" spans="2:21">
      <c r="B26" s="88"/>
      <c r="C26" s="134"/>
      <c r="D26" s="97"/>
      <c r="E26" s="246"/>
      <c r="F26" s="266"/>
      <c r="G26" s="251"/>
      <c r="I26" s="280" t="s">
        <v>338</v>
      </c>
      <c r="J26" s="118"/>
      <c r="K26" s="118"/>
      <c r="L26" s="241"/>
      <c r="N26" s="208"/>
      <c r="O26" s="118"/>
      <c r="P26" s="118"/>
      <c r="Q26" s="118"/>
      <c r="R26" s="118"/>
      <c r="S26" s="118"/>
      <c r="T26" s="118"/>
      <c r="U26" s="241"/>
    </row>
    <row r="27" spans="2:21">
      <c r="B27" s="88" t="s">
        <v>301</v>
      </c>
      <c r="C27" s="134"/>
      <c r="D27" s="267">
        <v>64548.46394043645</v>
      </c>
      <c r="E27" s="246"/>
      <c r="F27" s="266"/>
      <c r="G27" s="276">
        <f>'Share Price'!C8</f>
        <v>64548.46394043645</v>
      </c>
      <c r="I27" s="279">
        <v>100</v>
      </c>
      <c r="J27" s="303">
        <f>IFERROR(COUNTIF(Table2[Share Price],"&gt;"&amp;I27)/$J$24,"-")</f>
        <v>0.56559999999999999</v>
      </c>
      <c r="K27" s="118"/>
      <c r="L27" s="241"/>
      <c r="N27" s="208"/>
      <c r="O27" s="118"/>
      <c r="P27" s="118"/>
      <c r="Q27" s="118"/>
      <c r="R27" s="118"/>
      <c r="S27" s="118"/>
      <c r="T27" s="118"/>
      <c r="U27" s="241"/>
    </row>
    <row r="28" spans="2:21">
      <c r="B28" s="88" t="s">
        <v>302</v>
      </c>
      <c r="C28" s="134"/>
      <c r="D28" s="267">
        <v>243096.78225311541</v>
      </c>
      <c r="E28" s="246"/>
      <c r="F28" s="266"/>
      <c r="G28" s="276">
        <f>'Share Price'!C9</f>
        <v>243096.78225311541</v>
      </c>
      <c r="I28" s="279">
        <v>150</v>
      </c>
      <c r="J28" s="303">
        <f>IFERROR(COUNTIF(Table2[Share Price],"&gt;"&amp;I28)/$J$24,"-")</f>
        <v>0.24429999999999999</v>
      </c>
      <c r="K28" s="118"/>
      <c r="L28" s="241"/>
      <c r="N28" s="208"/>
      <c r="O28" s="118"/>
      <c r="P28" s="118"/>
      <c r="Q28" s="118"/>
      <c r="R28" s="118"/>
      <c r="S28" s="118"/>
      <c r="T28" s="118"/>
      <c r="U28" s="241"/>
    </row>
    <row r="29" spans="2:21">
      <c r="B29" s="88" t="s">
        <v>303</v>
      </c>
      <c r="C29" s="134"/>
      <c r="D29" s="269">
        <v>155839.80661180581</v>
      </c>
      <c r="E29" s="270"/>
      <c r="F29" s="271"/>
      <c r="G29" s="277">
        <f>'Share Price'!C10</f>
        <v>155839.80661180581</v>
      </c>
      <c r="I29" s="85"/>
      <c r="J29" s="118"/>
      <c r="K29" s="118"/>
      <c r="L29" s="241"/>
      <c r="N29" s="208"/>
      <c r="O29" s="118"/>
      <c r="P29" s="118"/>
      <c r="Q29" s="118"/>
      <c r="R29" s="118"/>
      <c r="S29" s="118"/>
      <c r="T29" s="118"/>
      <c r="U29" s="241"/>
    </row>
    <row r="30" spans="2:21">
      <c r="B30" s="240" t="s">
        <v>304</v>
      </c>
      <c r="C30" s="130"/>
      <c r="D30" s="272">
        <v>220388.27055224226</v>
      </c>
      <c r="E30" s="244"/>
      <c r="F30" s="273"/>
      <c r="G30" s="278">
        <f>'Share Price'!C11</f>
        <v>220388.27055224226</v>
      </c>
      <c r="H30" s="282"/>
      <c r="I30" s="283" t="str">
        <f>Table2[[#Headers],[Iteration]]</f>
        <v>Iteration</v>
      </c>
      <c r="J30" s="105" t="str">
        <f>Table2[[#Headers],[Share Price]]</f>
        <v>Share Price</v>
      </c>
      <c r="K30" s="106" t="str">
        <f>Table2[[#Headers],[Average]]</f>
        <v>Average</v>
      </c>
      <c r="L30" s="241"/>
      <c r="N30" s="208"/>
      <c r="O30" s="118"/>
      <c r="P30" s="118"/>
      <c r="Q30" s="118"/>
      <c r="R30" s="118"/>
      <c r="S30" s="118"/>
      <c r="T30" s="118"/>
      <c r="U30" s="241"/>
    </row>
    <row r="31" spans="2:21">
      <c r="B31" s="88" t="s">
        <v>290</v>
      </c>
      <c r="C31" s="134"/>
      <c r="D31" s="267">
        <v>16487</v>
      </c>
      <c r="E31" s="246"/>
      <c r="F31" s="266"/>
      <c r="G31" s="276">
        <f>'Share Price'!C12</f>
        <v>16487</v>
      </c>
      <c r="H31" s="282"/>
      <c r="I31" s="291">
        <f>IF(B44="","-",B44)</f>
        <v>1</v>
      </c>
      <c r="J31" s="292">
        <f t="shared" ref="J31" si="0">IF(C44="","-",C44)</f>
        <v>175.6845308061296</v>
      </c>
      <c r="K31" s="293">
        <f>IF(D44="","-",D44)</f>
        <v>175.6845308061296</v>
      </c>
      <c r="L31" s="289"/>
      <c r="N31" s="208"/>
      <c r="O31" s="118"/>
      <c r="P31" s="118"/>
      <c r="Q31" s="118"/>
      <c r="R31" s="118"/>
      <c r="S31" s="118"/>
      <c r="T31" s="118"/>
      <c r="U31" s="241"/>
    </row>
    <row r="32" spans="2:21">
      <c r="B32" s="88" t="s">
        <v>305</v>
      </c>
      <c r="C32" s="134"/>
      <c r="D32" s="267">
        <v>2025</v>
      </c>
      <c r="E32" s="246"/>
      <c r="F32" s="266"/>
      <c r="G32" s="276">
        <f>'Share Price'!C13</f>
        <v>2025</v>
      </c>
      <c r="H32" s="282"/>
      <c r="I32" s="291">
        <f t="shared" ref="I32:K32" si="1">IF(B45="","-",B45)</f>
        <v>2</v>
      </c>
      <c r="J32" s="294">
        <f t="shared" si="1"/>
        <v>81.577817741069239</v>
      </c>
      <c r="K32" s="295">
        <f t="shared" si="1"/>
        <v>128.63117427359899</v>
      </c>
      <c r="L32" s="289"/>
      <c r="N32" s="208"/>
      <c r="O32" s="118"/>
      <c r="P32" s="118"/>
      <c r="Q32" s="118"/>
      <c r="R32" s="118"/>
      <c r="S32" s="118"/>
      <c r="T32" s="118"/>
      <c r="U32" s="241"/>
    </row>
    <row r="33" spans="2:21">
      <c r="B33" s="88" t="s">
        <v>306</v>
      </c>
      <c r="C33" s="134"/>
      <c r="D33" s="267">
        <v>1119</v>
      </c>
      <c r="E33" s="246"/>
      <c r="F33" s="266"/>
      <c r="G33" s="276">
        <f>'Share Price'!C14</f>
        <v>1119</v>
      </c>
      <c r="H33" s="282"/>
      <c r="I33" s="291">
        <f t="shared" ref="I33:K33" si="2">IF(B46="","-",B46)</f>
        <v>3</v>
      </c>
      <c r="J33" s="294">
        <f t="shared" si="2"/>
        <v>332.65070937466379</v>
      </c>
      <c r="K33" s="295">
        <f t="shared" si="2"/>
        <v>196.63768597395423</v>
      </c>
      <c r="L33" s="289"/>
      <c r="N33" s="208"/>
      <c r="O33" s="118"/>
      <c r="P33" s="118"/>
      <c r="Q33" s="118"/>
      <c r="R33" s="118"/>
      <c r="S33" s="118"/>
      <c r="T33" s="118"/>
      <c r="U33" s="241"/>
    </row>
    <row r="34" spans="2:21">
      <c r="B34" s="88" t="s">
        <v>307</v>
      </c>
      <c r="C34" s="134"/>
      <c r="D34" s="269">
        <v>20506</v>
      </c>
      <c r="E34" s="270"/>
      <c r="F34" s="271"/>
      <c r="G34" s="277">
        <f>'Share Price'!C15</f>
        <v>20506</v>
      </c>
      <c r="H34" s="282"/>
      <c r="I34" s="291">
        <f t="shared" ref="I34:K34" si="3">IF(B47="","-",B47)</f>
        <v>4</v>
      </c>
      <c r="J34" s="294">
        <f t="shared" si="3"/>
        <v>83.445202279311914</v>
      </c>
      <c r="K34" s="295">
        <f t="shared" si="3"/>
        <v>168.33956505029366</v>
      </c>
      <c r="L34" s="289"/>
      <c r="N34" s="208"/>
      <c r="O34" s="118"/>
      <c r="P34" s="118"/>
      <c r="Q34" s="118"/>
      <c r="R34" s="118"/>
      <c r="S34" s="118"/>
      <c r="T34" s="118"/>
      <c r="U34" s="241"/>
    </row>
    <row r="35" spans="2:21">
      <c r="B35" s="240" t="s">
        <v>308</v>
      </c>
      <c r="C35" s="130"/>
      <c r="D35" s="272">
        <v>180251.27055224226</v>
      </c>
      <c r="E35" s="244"/>
      <c r="F35" s="273"/>
      <c r="G35" s="278">
        <f>'Share Price'!C16</f>
        <v>180251.27055224226</v>
      </c>
      <c r="H35" s="285"/>
      <c r="I35" s="296">
        <f t="shared" ref="I35:K35" si="4">IF(B48="","-",B48)</f>
        <v>5</v>
      </c>
      <c r="J35" s="297">
        <f t="shared" si="4"/>
        <v>489.27685637327079</v>
      </c>
      <c r="K35" s="298">
        <f t="shared" si="4"/>
        <v>232.52702331488908</v>
      </c>
      <c r="L35" s="289"/>
      <c r="N35" s="208"/>
      <c r="O35" s="118"/>
      <c r="P35" s="118"/>
      <c r="Q35" s="118"/>
      <c r="R35" s="118"/>
      <c r="S35" s="118"/>
      <c r="T35" s="118"/>
      <c r="U35" s="241"/>
    </row>
    <row r="36" spans="2:21">
      <c r="B36" s="88"/>
      <c r="C36" s="134"/>
      <c r="D36" s="267"/>
      <c r="E36" s="246"/>
      <c r="F36" s="266"/>
      <c r="G36" s="276"/>
      <c r="I36" s="296">
        <f t="shared" ref="I36:K36" si="5">IF(B49="","-",B49)</f>
        <v>6</v>
      </c>
      <c r="J36" s="297">
        <f t="shared" si="5"/>
        <v>151.98349979418072</v>
      </c>
      <c r="K36" s="298">
        <f t="shared" si="5"/>
        <v>219.10310272810435</v>
      </c>
      <c r="L36" s="289"/>
      <c r="N36" s="208"/>
      <c r="O36" s="118"/>
      <c r="P36" s="118"/>
      <c r="Q36" s="118"/>
      <c r="R36" s="118"/>
      <c r="S36" s="118"/>
      <c r="T36" s="118"/>
      <c r="U36" s="241"/>
    </row>
    <row r="37" spans="2:21">
      <c r="B37" s="88" t="s">
        <v>165</v>
      </c>
      <c r="C37" s="134"/>
      <c r="D37" s="269">
        <v>1669.73</v>
      </c>
      <c r="E37" s="270"/>
      <c r="F37" s="271"/>
      <c r="G37" s="277">
        <f>'Share Price'!C18</f>
        <v>1669.73</v>
      </c>
      <c r="I37" s="296">
        <f t="shared" ref="I37:K37" si="6">IF(B50="","-",B50)</f>
        <v>7</v>
      </c>
      <c r="J37" s="297">
        <f t="shared" si="6"/>
        <v>68.268679833885173</v>
      </c>
      <c r="K37" s="298">
        <f t="shared" si="6"/>
        <v>197.55532802893021</v>
      </c>
      <c r="L37" s="289"/>
      <c r="N37" s="208"/>
      <c r="O37" s="118"/>
      <c r="P37" s="118"/>
      <c r="Q37" s="118"/>
      <c r="R37" s="118"/>
      <c r="S37" s="118"/>
      <c r="T37" s="118"/>
      <c r="U37" s="241"/>
    </row>
    <row r="38" spans="2:21">
      <c r="B38" s="240" t="s">
        <v>300</v>
      </c>
      <c r="C38" s="130"/>
      <c r="D38" s="272">
        <v>107.95234591954524</v>
      </c>
      <c r="E38" s="244"/>
      <c r="F38" s="273"/>
      <c r="G38" s="278">
        <f>'Share Price'!C19</f>
        <v>107.95234591954524</v>
      </c>
      <c r="I38" s="296">
        <f t="shared" ref="I38:K38" si="7">IF(B51="","-",B51)</f>
        <v>8</v>
      </c>
      <c r="J38" s="297">
        <f t="shared" si="7"/>
        <v>123.01340629307525</v>
      </c>
      <c r="K38" s="298">
        <f t="shared" si="7"/>
        <v>188.23758781194832</v>
      </c>
      <c r="L38" s="289"/>
      <c r="N38" s="208"/>
      <c r="O38" s="118"/>
      <c r="P38" s="118"/>
      <c r="Q38" s="118"/>
      <c r="R38" s="118"/>
      <c r="S38" s="118"/>
      <c r="T38" s="118"/>
      <c r="U38" s="241"/>
    </row>
    <row r="39" spans="2:21">
      <c r="B39" s="89"/>
      <c r="C39" s="138"/>
      <c r="D39" s="268"/>
      <c r="E39" s="247"/>
      <c r="F39" s="242"/>
      <c r="G39" s="243"/>
      <c r="I39" s="299">
        <f t="shared" ref="I39:K39" si="8">IF(B52="","-",B52)</f>
        <v>9</v>
      </c>
      <c r="J39" s="300">
        <f t="shared" si="8"/>
        <v>178.92965156288611</v>
      </c>
      <c r="K39" s="301">
        <f t="shared" si="8"/>
        <v>187.20337267316364</v>
      </c>
      <c r="L39" s="290"/>
      <c r="N39" s="256"/>
      <c r="O39" s="242"/>
      <c r="P39" s="242"/>
      <c r="Q39" s="242"/>
      <c r="R39" s="242"/>
      <c r="S39" s="242"/>
      <c r="T39" s="242"/>
      <c r="U39" s="243"/>
    </row>
    <row r="40" spans="2:21">
      <c r="I40" s="284"/>
      <c r="J40" s="284"/>
      <c r="K40" s="284"/>
    </row>
    <row r="41" spans="2:21">
      <c r="B41" s="17" t="s">
        <v>339</v>
      </c>
      <c r="C41" s="18"/>
      <c r="D41" s="19"/>
      <c r="J41" s="5"/>
      <c r="K41" s="5"/>
    </row>
    <row r="42" spans="2:21">
      <c r="B42" s="87"/>
      <c r="C42" s="130"/>
      <c r="D42" s="141"/>
      <c r="J42" s="5"/>
      <c r="K42" s="5"/>
    </row>
    <row r="43" spans="2:21">
      <c r="B43" s="286" t="s">
        <v>335</v>
      </c>
      <c r="C43" s="287" t="s">
        <v>300</v>
      </c>
      <c r="D43" s="288" t="s">
        <v>337</v>
      </c>
      <c r="J43" s="5"/>
      <c r="K43" s="5"/>
    </row>
    <row r="44" spans="2:21">
      <c r="B44" s="5">
        <v>1</v>
      </c>
      <c r="C44" s="281">
        <v>175.6845308061296</v>
      </c>
      <c r="D44" s="281">
        <v>175.6845308061296</v>
      </c>
      <c r="J44" s="5"/>
      <c r="K44" s="5"/>
    </row>
    <row r="45" spans="2:21">
      <c r="B45" s="5">
        <v>2</v>
      </c>
      <c r="C45" s="281">
        <v>81.577817741069239</v>
      </c>
      <c r="D45" s="281">
        <v>128.63117427359899</v>
      </c>
      <c r="J45" s="5"/>
      <c r="K45" s="5"/>
    </row>
    <row r="46" spans="2:21">
      <c r="B46" s="5">
        <v>3</v>
      </c>
      <c r="C46" s="281">
        <v>332.65070937466379</v>
      </c>
      <c r="D46" s="281">
        <v>196.63768597395423</v>
      </c>
      <c r="J46" s="5"/>
      <c r="K46" s="5"/>
    </row>
    <row r="47" spans="2:21">
      <c r="B47" s="5">
        <v>4</v>
      </c>
      <c r="C47" s="281">
        <v>83.445202279311914</v>
      </c>
      <c r="D47" s="281">
        <v>168.33956505029366</v>
      </c>
      <c r="J47" s="5"/>
      <c r="K47" s="5"/>
    </row>
    <row r="48" spans="2:21">
      <c r="B48" s="5">
        <v>5</v>
      </c>
      <c r="C48" s="281">
        <v>489.27685637327079</v>
      </c>
      <c r="D48" s="281">
        <v>232.52702331488908</v>
      </c>
      <c r="J48" s="5"/>
      <c r="K48" s="5"/>
    </row>
    <row r="49" spans="2:11">
      <c r="B49" s="5">
        <v>6</v>
      </c>
      <c r="C49" s="281">
        <v>151.98349979418072</v>
      </c>
      <c r="D49" s="281">
        <v>219.10310272810435</v>
      </c>
      <c r="J49" s="5"/>
      <c r="K49" s="5"/>
    </row>
    <row r="50" spans="2:11">
      <c r="B50" s="5">
        <v>7</v>
      </c>
      <c r="C50" s="281">
        <v>68.268679833885173</v>
      </c>
      <c r="D50" s="281">
        <v>197.55532802893021</v>
      </c>
      <c r="J50" s="5"/>
      <c r="K50" s="5"/>
    </row>
    <row r="51" spans="2:11">
      <c r="B51" s="5">
        <v>8</v>
      </c>
      <c r="C51" s="281">
        <v>123.01340629307525</v>
      </c>
      <c r="D51" s="281">
        <v>188.23758781194832</v>
      </c>
    </row>
    <row r="52" spans="2:11">
      <c r="B52" s="5">
        <v>9</v>
      </c>
      <c r="C52" s="281">
        <v>178.92965156288611</v>
      </c>
      <c r="D52" s="281">
        <v>187.20337267316364</v>
      </c>
    </row>
    <row r="53" spans="2:11">
      <c r="B53" s="5">
        <v>10</v>
      </c>
      <c r="C53" s="281">
        <v>105.10727818759403</v>
      </c>
      <c r="D53" s="281">
        <v>178.99376322460665</v>
      </c>
    </row>
    <row r="54" spans="2:11">
      <c r="B54" s="5">
        <v>11</v>
      </c>
      <c r="C54" s="281">
        <v>99.187538182806023</v>
      </c>
      <c r="D54" s="281">
        <v>171.73865185717025</v>
      </c>
    </row>
    <row r="55" spans="2:11">
      <c r="B55" s="5">
        <v>12</v>
      </c>
      <c r="C55" s="281">
        <v>115.9006584259601</v>
      </c>
      <c r="D55" s="281">
        <v>167.08548573790273</v>
      </c>
    </row>
    <row r="56" spans="2:11">
      <c r="B56" s="5">
        <v>13</v>
      </c>
      <c r="C56" s="281">
        <v>117.7691309401598</v>
      </c>
      <c r="D56" s="281">
        <v>163.29191998423019</v>
      </c>
    </row>
    <row r="57" spans="2:11">
      <c r="B57" s="5">
        <v>14</v>
      </c>
      <c r="C57" s="281">
        <v>111.46606698342534</v>
      </c>
      <c r="D57" s="281">
        <v>159.59007334131553</v>
      </c>
    </row>
    <row r="58" spans="2:11">
      <c r="B58" s="5">
        <v>15</v>
      </c>
      <c r="C58" s="281">
        <v>59.986794859774172</v>
      </c>
      <c r="D58" s="281">
        <v>152.94985477587946</v>
      </c>
    </row>
    <row r="59" spans="2:11">
      <c r="B59" s="5">
        <v>16</v>
      </c>
      <c r="C59" s="281">
        <v>131.19424148795858</v>
      </c>
      <c r="D59" s="281">
        <v>151.59012894538441</v>
      </c>
    </row>
    <row r="60" spans="2:11">
      <c r="B60" s="5">
        <v>17</v>
      </c>
      <c r="C60" s="281">
        <v>129.61235814095363</v>
      </c>
      <c r="D60" s="281">
        <v>150.29731889806496</v>
      </c>
    </row>
    <row r="61" spans="2:11">
      <c r="B61" s="5">
        <v>18</v>
      </c>
      <c r="C61" s="281">
        <v>132.34863984233596</v>
      </c>
      <c r="D61" s="281">
        <v>149.30017006163558</v>
      </c>
    </row>
    <row r="62" spans="2:11">
      <c r="B62" s="5">
        <v>19</v>
      </c>
      <c r="C62" s="281">
        <v>64.700488326111937</v>
      </c>
      <c r="D62" s="281">
        <v>144.84755523345012</v>
      </c>
    </row>
    <row r="63" spans="2:11">
      <c r="B63" s="5">
        <v>20</v>
      </c>
      <c r="C63" s="281">
        <v>179.84071138561325</v>
      </c>
      <c r="D63" s="281">
        <v>146.5972130410583</v>
      </c>
    </row>
    <row r="64" spans="2:11">
      <c r="B64" s="5">
        <v>21</v>
      </c>
      <c r="C64" s="281">
        <v>101.13840963983495</v>
      </c>
      <c r="D64" s="281">
        <v>144.43250811719051</v>
      </c>
    </row>
    <row r="65" spans="2:4">
      <c r="B65" s="5">
        <v>22</v>
      </c>
      <c r="C65" s="281">
        <v>310.36429928004048</v>
      </c>
      <c r="D65" s="281">
        <v>151.97486226095643</v>
      </c>
    </row>
    <row r="66" spans="2:4">
      <c r="B66" s="5">
        <v>23</v>
      </c>
      <c r="C66" s="281">
        <v>150.41074269806626</v>
      </c>
      <c r="D66" s="281">
        <v>151.90685706256991</v>
      </c>
    </row>
    <row r="67" spans="2:4">
      <c r="B67" s="5">
        <v>24</v>
      </c>
      <c r="C67" s="281">
        <v>87.458702681435881</v>
      </c>
      <c r="D67" s="281">
        <v>149.22151729668931</v>
      </c>
    </row>
    <row r="68" spans="2:4">
      <c r="B68" s="5">
        <v>25</v>
      </c>
      <c r="C68" s="281">
        <v>79.79811453499768</v>
      </c>
      <c r="D68" s="281">
        <v>146.44458118622165</v>
      </c>
    </row>
    <row r="69" spans="2:4">
      <c r="B69" s="5">
        <v>26</v>
      </c>
      <c r="C69" s="281">
        <v>65.255616038736321</v>
      </c>
      <c r="D69" s="281">
        <v>143.32192868054915</v>
      </c>
    </row>
    <row r="70" spans="2:4">
      <c r="B70" s="5">
        <v>27</v>
      </c>
      <c r="C70" s="281">
        <v>95.449647414721355</v>
      </c>
      <c r="D70" s="281">
        <v>141.54888122625923</v>
      </c>
    </row>
    <row r="71" spans="2:4">
      <c r="B71" s="5">
        <v>28</v>
      </c>
      <c r="C71" s="281">
        <v>72.394063471029398</v>
      </c>
      <c r="D71" s="281">
        <v>139.07906630642958</v>
      </c>
    </row>
    <row r="72" spans="2:4">
      <c r="B72" s="5">
        <v>29</v>
      </c>
      <c r="C72" s="281">
        <v>220.5015673849274</v>
      </c>
      <c r="D72" s="281">
        <v>141.88673875741225</v>
      </c>
    </row>
    <row r="73" spans="2:4">
      <c r="B73" s="5">
        <v>30</v>
      </c>
      <c r="C73" s="281">
        <v>184.95869614067487</v>
      </c>
      <c r="D73" s="281">
        <v>143.32247067018767</v>
      </c>
    </row>
    <row r="74" spans="2:4">
      <c r="B74" s="5">
        <v>31</v>
      </c>
      <c r="C74" s="281">
        <v>84.675758911439431</v>
      </c>
      <c r="D74" s="281">
        <v>141.43064125861514</v>
      </c>
    </row>
    <row r="75" spans="2:4">
      <c r="B75" s="5">
        <v>32</v>
      </c>
      <c r="C75" s="281">
        <v>68.00671637049922</v>
      </c>
      <c r="D75" s="281">
        <v>139.13614360586152</v>
      </c>
    </row>
    <row r="76" spans="2:4">
      <c r="B76" s="5">
        <v>33</v>
      </c>
      <c r="C76" s="281">
        <v>72.385304570905092</v>
      </c>
      <c r="D76" s="281">
        <v>137.11339090783252</v>
      </c>
    </row>
    <row r="77" spans="2:4">
      <c r="B77" s="5">
        <v>34</v>
      </c>
      <c r="C77" s="281">
        <v>132.8819878535993</v>
      </c>
      <c r="D77" s="281">
        <v>136.98893787682567</v>
      </c>
    </row>
    <row r="78" spans="2:4">
      <c r="B78" s="5">
        <v>35</v>
      </c>
      <c r="C78" s="281">
        <v>92.18584194473064</v>
      </c>
      <c r="D78" s="281">
        <v>135.70884942162297</v>
      </c>
    </row>
    <row r="79" spans="2:4">
      <c r="B79" s="5">
        <v>36</v>
      </c>
      <c r="C79" s="281">
        <v>115.95756018765712</v>
      </c>
      <c r="D79" s="281">
        <v>135.16020249845724</v>
      </c>
    </row>
    <row r="80" spans="2:4">
      <c r="B80" s="5">
        <v>37</v>
      </c>
      <c r="C80" s="281">
        <v>100.42337483250148</v>
      </c>
      <c r="D80" s="281">
        <v>134.22136931829627</v>
      </c>
    </row>
    <row r="81" spans="2:4">
      <c r="B81" s="5">
        <v>38</v>
      </c>
      <c r="C81" s="281">
        <v>90.796847155526649</v>
      </c>
      <c r="D81" s="281">
        <v>133.0786187350655</v>
      </c>
    </row>
    <row r="82" spans="2:4">
      <c r="B82" s="5">
        <v>39</v>
      </c>
      <c r="C82" s="281">
        <v>98.644748409466558</v>
      </c>
      <c r="D82" s="281">
        <v>132.19569898312707</v>
      </c>
    </row>
    <row r="83" spans="2:4">
      <c r="B83" s="5">
        <v>40</v>
      </c>
      <c r="C83" s="281">
        <v>58.18139386065571</v>
      </c>
      <c r="D83" s="281">
        <v>130.34534135506527</v>
      </c>
    </row>
    <row r="84" spans="2:4">
      <c r="B84" s="5">
        <v>41</v>
      </c>
      <c r="C84" s="281">
        <v>91.643378708761148</v>
      </c>
      <c r="D84" s="281">
        <v>129.40139104661884</v>
      </c>
    </row>
    <row r="85" spans="2:4">
      <c r="B85" s="5">
        <v>42</v>
      </c>
      <c r="C85" s="281">
        <v>109.12990581292374</v>
      </c>
      <c r="D85" s="281">
        <v>128.91873663629275</v>
      </c>
    </row>
    <row r="86" spans="2:4">
      <c r="B86" s="5">
        <v>43</v>
      </c>
      <c r="C86" s="281">
        <v>149.17040926272588</v>
      </c>
      <c r="D86" s="281">
        <v>129.38970576714004</v>
      </c>
    </row>
    <row r="87" spans="2:4">
      <c r="B87" s="5">
        <v>44</v>
      </c>
      <c r="C87" s="281">
        <v>101.38141129748593</v>
      </c>
      <c r="D87" s="281">
        <v>128.75315362010244</v>
      </c>
    </row>
    <row r="88" spans="2:4">
      <c r="B88" s="5">
        <v>45</v>
      </c>
      <c r="C88" s="281">
        <v>111.77872091843579</v>
      </c>
      <c r="D88" s="281">
        <v>128.37594400450988</v>
      </c>
    </row>
    <row r="89" spans="2:4">
      <c r="B89" s="5">
        <v>46</v>
      </c>
      <c r="C89" s="281">
        <v>111.27294895588528</v>
      </c>
      <c r="D89" s="281">
        <v>128.00413976432236</v>
      </c>
    </row>
    <row r="90" spans="2:4">
      <c r="B90" s="5">
        <v>47</v>
      </c>
      <c r="C90" s="281">
        <v>98.93120348744462</v>
      </c>
      <c r="D90" s="281">
        <v>127.38556665204837</v>
      </c>
    </row>
    <row r="91" spans="2:4">
      <c r="B91" s="5">
        <v>48</v>
      </c>
      <c r="C91" s="281">
        <v>84.788660724470731</v>
      </c>
      <c r="D91" s="281">
        <v>126.49813111189052</v>
      </c>
    </row>
    <row r="92" spans="2:4">
      <c r="B92" s="5">
        <v>49</v>
      </c>
      <c r="C92" s="281">
        <v>66.746144428249181</v>
      </c>
      <c r="D92" s="281">
        <v>125.27870281222435</v>
      </c>
    </row>
    <row r="93" spans="2:4">
      <c r="B93" s="5">
        <v>50</v>
      </c>
      <c r="C93" s="281">
        <v>90.66240140863853</v>
      </c>
      <c r="D93" s="281">
        <v>124.58637678415263</v>
      </c>
    </row>
    <row r="94" spans="2:4">
      <c r="B94" s="5">
        <v>51</v>
      </c>
      <c r="C94" s="281">
        <v>263.8171257578511</v>
      </c>
      <c r="D94" s="281">
        <v>127.31639146991144</v>
      </c>
    </row>
    <row r="95" spans="2:4">
      <c r="B95" s="5">
        <v>52</v>
      </c>
      <c r="C95" s="281">
        <v>138.52625036719945</v>
      </c>
      <c r="D95" s="281">
        <v>127.53196567947467</v>
      </c>
    </row>
    <row r="96" spans="2:4">
      <c r="B96" s="5">
        <v>53</v>
      </c>
      <c r="C96" s="281">
        <v>136.74270669444559</v>
      </c>
      <c r="D96" s="281">
        <v>127.70575324579487</v>
      </c>
    </row>
    <row r="97" spans="2:4">
      <c r="B97" s="5">
        <v>54</v>
      </c>
      <c r="C97" s="281">
        <v>106.99345690005786</v>
      </c>
      <c r="D97" s="281">
        <v>127.3221922023553</v>
      </c>
    </row>
    <row r="98" spans="2:4">
      <c r="B98" s="5">
        <v>55</v>
      </c>
      <c r="C98" s="281">
        <v>111.87542982794048</v>
      </c>
      <c r="D98" s="281">
        <v>127.04134197736593</v>
      </c>
    </row>
    <row r="99" spans="2:4">
      <c r="B99" s="5">
        <v>56</v>
      </c>
      <c r="C99" s="281">
        <v>83.28503850387024</v>
      </c>
      <c r="D99" s="281">
        <v>126.25997941533922</v>
      </c>
    </row>
    <row r="100" spans="2:4">
      <c r="B100" s="5">
        <v>57</v>
      </c>
      <c r="C100" s="281">
        <v>225.72946327309609</v>
      </c>
      <c r="D100" s="281">
        <v>128.00505807951041</v>
      </c>
    </row>
    <row r="101" spans="2:4">
      <c r="B101" s="5">
        <v>58</v>
      </c>
      <c r="C101" s="281">
        <v>163.93114578737121</v>
      </c>
      <c r="D101" s="281">
        <v>128.62447338481834</v>
      </c>
    </row>
    <row r="102" spans="2:4">
      <c r="B102" s="5">
        <v>59</v>
      </c>
      <c r="C102" s="281">
        <v>62.180641824471188</v>
      </c>
      <c r="D102" s="281">
        <v>127.49830674820228</v>
      </c>
    </row>
    <row r="103" spans="2:4">
      <c r="B103" s="5">
        <v>60</v>
      </c>
      <c r="C103" s="281">
        <v>82.714318919244235</v>
      </c>
      <c r="D103" s="281">
        <v>126.75190695105297</v>
      </c>
    </row>
    <row r="104" spans="2:4">
      <c r="B104" s="5">
        <v>61</v>
      </c>
      <c r="C104" s="281">
        <v>62.809737695866573</v>
      </c>
      <c r="D104" s="281">
        <v>125.70367466818108</v>
      </c>
    </row>
    <row r="105" spans="2:4">
      <c r="B105" s="5">
        <v>62</v>
      </c>
      <c r="C105" s="281">
        <v>109.95943687043599</v>
      </c>
      <c r="D105" s="281">
        <v>125.4497353488626</v>
      </c>
    </row>
    <row r="106" spans="2:4">
      <c r="B106" s="5">
        <v>63</v>
      </c>
      <c r="C106" s="281">
        <v>106.33119270858992</v>
      </c>
      <c r="D106" s="281">
        <v>125.14626641806461</v>
      </c>
    </row>
    <row r="107" spans="2:4">
      <c r="B107" s="5">
        <v>64</v>
      </c>
      <c r="C107" s="281">
        <v>293.43403276657341</v>
      </c>
      <c r="D107" s="281">
        <v>127.77576276726006</v>
      </c>
    </row>
    <row r="108" spans="2:4">
      <c r="B108" s="5">
        <v>65</v>
      </c>
      <c r="C108" s="281">
        <v>89.714999098978168</v>
      </c>
      <c r="D108" s="281">
        <v>127.19021255697881</v>
      </c>
    </row>
    <row r="109" spans="2:4">
      <c r="B109" s="5">
        <v>66</v>
      </c>
      <c r="C109" s="281">
        <v>103.6847556771381</v>
      </c>
      <c r="D109" s="281">
        <v>126.83406927092059</v>
      </c>
    </row>
    <row r="110" spans="2:4">
      <c r="B110" s="5">
        <v>67</v>
      </c>
      <c r="C110" s="281">
        <v>108.9114908951222</v>
      </c>
      <c r="D110" s="281">
        <v>126.56656810113255</v>
      </c>
    </row>
    <row r="111" spans="2:4">
      <c r="B111" s="5">
        <v>68</v>
      </c>
      <c r="C111" s="281">
        <v>63.380546660123905</v>
      </c>
      <c r="D111" s="281">
        <v>125.63736190347066</v>
      </c>
    </row>
    <row r="112" spans="2:4">
      <c r="B112" s="5">
        <v>69</v>
      </c>
      <c r="C112" s="281">
        <v>122.59682847908098</v>
      </c>
      <c r="D112" s="281">
        <v>125.59329620166793</v>
      </c>
    </row>
    <row r="113" spans="2:4">
      <c r="B113" s="5">
        <v>70</v>
      </c>
      <c r="C113" s="281">
        <v>65.523986864160818</v>
      </c>
      <c r="D113" s="281">
        <v>124.7351632111321</v>
      </c>
    </row>
    <row r="114" spans="2:4">
      <c r="B114" s="5">
        <v>71</v>
      </c>
      <c r="C114" s="281">
        <v>72.025056296099535</v>
      </c>
      <c r="D114" s="281">
        <v>123.99276733908938</v>
      </c>
    </row>
    <row r="115" spans="2:4">
      <c r="B115" s="5">
        <v>72</v>
      </c>
      <c r="C115" s="281">
        <v>82.852316749937046</v>
      </c>
      <c r="D115" s="281">
        <v>123.42137219201783</v>
      </c>
    </row>
    <row r="116" spans="2:4">
      <c r="B116" s="5">
        <v>73</v>
      </c>
      <c r="C116" s="281">
        <v>55.523714852200378</v>
      </c>
      <c r="D116" s="281">
        <v>122.49126729695183</v>
      </c>
    </row>
    <row r="117" spans="2:4">
      <c r="B117" s="5">
        <v>74</v>
      </c>
      <c r="C117" s="281">
        <v>296.71793011050744</v>
      </c>
      <c r="D117" s="281">
        <v>124.84568165929718</v>
      </c>
    </row>
    <row r="118" spans="2:4">
      <c r="B118" s="5">
        <v>75</v>
      </c>
      <c r="C118" s="281">
        <v>160.07608254880509</v>
      </c>
      <c r="D118" s="281">
        <v>125.31542033782397</v>
      </c>
    </row>
    <row r="119" spans="2:4">
      <c r="B119" s="5">
        <v>76</v>
      </c>
      <c r="C119" s="281">
        <v>176.35279461241927</v>
      </c>
      <c r="D119" s="281">
        <v>125.9869647361739</v>
      </c>
    </row>
    <row r="120" spans="2:4">
      <c r="B120" s="5">
        <v>77</v>
      </c>
      <c r="C120" s="281">
        <v>89.240731062015712</v>
      </c>
      <c r="D120" s="281">
        <v>125.50974092222381</v>
      </c>
    </row>
    <row r="121" spans="2:4">
      <c r="B121" s="5">
        <v>78</v>
      </c>
      <c r="C121" s="281">
        <v>98.257724178951435</v>
      </c>
      <c r="D121" s="281">
        <v>125.16035609218186</v>
      </c>
    </row>
    <row r="122" spans="2:4">
      <c r="B122" s="5">
        <v>79</v>
      </c>
      <c r="C122" s="281">
        <v>220.4236146379487</v>
      </c>
      <c r="D122" s="281">
        <v>126.36622012440674</v>
      </c>
    </row>
    <row r="123" spans="2:4">
      <c r="B123" s="5">
        <v>80</v>
      </c>
      <c r="C123" s="281">
        <v>176.11141879494403</v>
      </c>
      <c r="D123" s="281">
        <v>126.98803510778846</v>
      </c>
    </row>
    <row r="124" spans="2:4">
      <c r="B124" s="5">
        <v>81</v>
      </c>
      <c r="C124" s="281">
        <v>120.92348473457713</v>
      </c>
      <c r="D124" s="281">
        <v>126.9131641155266</v>
      </c>
    </row>
    <row r="125" spans="2:4">
      <c r="B125" s="5">
        <v>82</v>
      </c>
      <c r="C125" s="281">
        <v>54.484758780226535</v>
      </c>
      <c r="D125" s="281">
        <v>126.02989087973026</v>
      </c>
    </row>
    <row r="126" spans="2:4">
      <c r="B126" s="5">
        <v>83</v>
      </c>
      <c r="C126" s="281">
        <v>104.75669185817567</v>
      </c>
      <c r="D126" s="281">
        <v>125.77358727706094</v>
      </c>
    </row>
    <row r="127" spans="2:4">
      <c r="B127" s="5">
        <v>84</v>
      </c>
      <c r="C127" s="281">
        <v>170.34540423647405</v>
      </c>
      <c r="D127" s="281">
        <v>126.30420414562538</v>
      </c>
    </row>
    <row r="128" spans="2:4">
      <c r="B128" s="5">
        <v>85</v>
      </c>
      <c r="C128" s="281">
        <v>70.47038881284422</v>
      </c>
      <c r="D128" s="281">
        <v>125.6473357299456</v>
      </c>
    </row>
    <row r="129" spans="2:4">
      <c r="B129" s="5">
        <v>86</v>
      </c>
      <c r="C129" s="281">
        <v>130.42569229157453</v>
      </c>
      <c r="D129" s="281">
        <v>125.70289801554593</v>
      </c>
    </row>
    <row r="130" spans="2:4">
      <c r="B130" s="5">
        <v>87</v>
      </c>
      <c r="C130" s="281">
        <v>96.925699216425272</v>
      </c>
      <c r="D130" s="281">
        <v>125.37212561555603</v>
      </c>
    </row>
    <row r="131" spans="2:4">
      <c r="B131" s="5">
        <v>88</v>
      </c>
      <c r="C131" s="281">
        <v>225.1230526939147</v>
      </c>
      <c r="D131" s="281">
        <v>126.50565887781009</v>
      </c>
    </row>
    <row r="132" spans="2:4">
      <c r="B132" s="5">
        <v>89</v>
      </c>
      <c r="C132" s="281">
        <v>80.28345207165853</v>
      </c>
      <c r="D132" s="281">
        <v>125.98630823953873</v>
      </c>
    </row>
    <row r="133" spans="2:4">
      <c r="B133" s="5">
        <v>90</v>
      </c>
      <c r="C133" s="281">
        <v>109.60983861265146</v>
      </c>
      <c r="D133" s="281">
        <v>125.80434746590666</v>
      </c>
    </row>
    <row r="134" spans="2:4">
      <c r="B134" s="5">
        <v>91</v>
      </c>
      <c r="C134" s="281">
        <v>319.87964174942243</v>
      </c>
      <c r="D134" s="281">
        <v>127.93704300748377</v>
      </c>
    </row>
    <row r="135" spans="2:4">
      <c r="B135" s="5">
        <v>92</v>
      </c>
      <c r="C135" s="281">
        <v>69.749535143044312</v>
      </c>
      <c r="D135" s="281">
        <v>127.30457009591377</v>
      </c>
    </row>
    <row r="136" spans="2:4">
      <c r="B136" s="5">
        <v>93</v>
      </c>
      <c r="C136" s="281">
        <v>61.142995139761886</v>
      </c>
      <c r="D136" s="281">
        <v>126.59315531143902</v>
      </c>
    </row>
    <row r="137" spans="2:4">
      <c r="B137" s="5">
        <v>94</v>
      </c>
      <c r="C137" s="281">
        <v>77.082042840695436</v>
      </c>
      <c r="D137" s="281">
        <v>126.0664413489843</v>
      </c>
    </row>
    <row r="138" spans="2:4">
      <c r="B138" s="5">
        <v>95</v>
      </c>
      <c r="C138" s="281">
        <v>244.43838408649822</v>
      </c>
      <c r="D138" s="281">
        <v>127.31246179885287</v>
      </c>
    </row>
    <row r="139" spans="2:4">
      <c r="B139" s="5">
        <v>96</v>
      </c>
      <c r="C139" s="281">
        <v>143.5676965352699</v>
      </c>
      <c r="D139" s="281">
        <v>127.48178716069054</v>
      </c>
    </row>
    <row r="140" spans="2:4">
      <c r="B140" s="5">
        <v>97</v>
      </c>
      <c r="C140" s="281">
        <v>103.07297837630171</v>
      </c>
      <c r="D140" s="281">
        <v>127.23014995672777</v>
      </c>
    </row>
    <row r="141" spans="2:4">
      <c r="B141" s="5">
        <v>98</v>
      </c>
      <c r="C141" s="281">
        <v>115.0870674962519</v>
      </c>
      <c r="D141" s="281">
        <v>127.10624095202904</v>
      </c>
    </row>
    <row r="142" spans="2:4">
      <c r="B142" s="5">
        <v>99</v>
      </c>
      <c r="C142" s="281">
        <v>89.224861421189885</v>
      </c>
      <c r="D142" s="281">
        <v>126.72360075474784</v>
      </c>
    </row>
    <row r="143" spans="2:4">
      <c r="B143" s="5">
        <v>100</v>
      </c>
      <c r="C143" s="281">
        <v>166.77346024451845</v>
      </c>
      <c r="D143" s="281">
        <v>127.12409934964553</v>
      </c>
    </row>
    <row r="144" spans="2:4">
      <c r="B144" s="5">
        <v>101</v>
      </c>
      <c r="C144" s="281">
        <v>61.65136470545022</v>
      </c>
      <c r="D144" s="281">
        <v>126.47585445217825</v>
      </c>
    </row>
    <row r="145" spans="2:4">
      <c r="B145" s="5">
        <v>102</v>
      </c>
      <c r="C145" s="281">
        <v>61.753578272345891</v>
      </c>
      <c r="D145" s="281">
        <v>125.84132233276814</v>
      </c>
    </row>
    <row r="146" spans="2:4">
      <c r="B146" s="5">
        <v>103</v>
      </c>
      <c r="C146" s="281">
        <v>214.08952544313757</v>
      </c>
      <c r="D146" s="281">
        <v>126.69810100374261</v>
      </c>
    </row>
    <row r="147" spans="2:4">
      <c r="B147" s="5">
        <v>104</v>
      </c>
      <c r="C147" s="281">
        <v>93.777651378150182</v>
      </c>
      <c r="D147" s="281">
        <v>126.38155821888114</v>
      </c>
    </row>
    <row r="148" spans="2:4">
      <c r="B148" s="5">
        <v>105</v>
      </c>
      <c r="C148" s="281">
        <v>75.192610473794417</v>
      </c>
      <c r="D148" s="281">
        <v>125.89404443083269</v>
      </c>
    </row>
    <row r="149" spans="2:4">
      <c r="B149" s="5">
        <v>106</v>
      </c>
      <c r="C149" s="281">
        <v>75.424578271647292</v>
      </c>
      <c r="D149" s="281">
        <v>125.4179173915951</v>
      </c>
    </row>
    <row r="150" spans="2:4">
      <c r="B150" s="5">
        <v>107</v>
      </c>
      <c r="C150" s="281">
        <v>153.06410087819208</v>
      </c>
      <c r="D150" s="281">
        <v>125.6762929381988</v>
      </c>
    </row>
    <row r="151" spans="2:4">
      <c r="B151" s="5">
        <v>108</v>
      </c>
      <c r="C151" s="281">
        <v>112.0270617761431</v>
      </c>
      <c r="D151" s="281">
        <v>125.54991116817976</v>
      </c>
    </row>
    <row r="152" spans="2:4">
      <c r="B152" s="5">
        <v>109</v>
      </c>
      <c r="C152" s="281">
        <v>149.71405700991014</v>
      </c>
      <c r="D152" s="281">
        <v>125.7716005795718</v>
      </c>
    </row>
    <row r="153" spans="2:4">
      <c r="B153" s="5">
        <v>110</v>
      </c>
      <c r="C153" s="281">
        <v>138.42595837194531</v>
      </c>
      <c r="D153" s="281">
        <v>125.88664019586609</v>
      </c>
    </row>
    <row r="154" spans="2:4">
      <c r="B154" s="5">
        <v>111</v>
      </c>
      <c r="C154" s="281">
        <v>165.79858266813378</v>
      </c>
      <c r="D154" s="281">
        <v>126.24620724516581</v>
      </c>
    </row>
    <row r="155" spans="2:4">
      <c r="B155" s="5">
        <v>112</v>
      </c>
      <c r="C155" s="281">
        <v>157.72528737957117</v>
      </c>
      <c r="D155" s="281">
        <v>126.52727046065158</v>
      </c>
    </row>
    <row r="156" spans="2:4">
      <c r="B156" s="5">
        <v>113</v>
      </c>
      <c r="C156" s="281">
        <v>106.46647419176367</v>
      </c>
      <c r="D156" s="281">
        <v>126.34974129013045</v>
      </c>
    </row>
    <row r="157" spans="2:4">
      <c r="B157" s="5">
        <v>114</v>
      </c>
      <c r="C157" s="281">
        <v>55.323192250962897</v>
      </c>
      <c r="D157" s="281">
        <v>125.72670138627809</v>
      </c>
    </row>
    <row r="158" spans="2:4">
      <c r="B158" s="5">
        <v>115</v>
      </c>
      <c r="C158" s="281">
        <v>81.495543046993845</v>
      </c>
      <c r="D158" s="281">
        <v>125.34208261811041</v>
      </c>
    </row>
    <row r="159" spans="2:4">
      <c r="B159" s="5">
        <v>116</v>
      </c>
      <c r="C159" s="281">
        <v>107.8341783815243</v>
      </c>
      <c r="D159" s="281">
        <v>125.19115240917432</v>
      </c>
    </row>
    <row r="160" spans="2:4">
      <c r="B160" s="5">
        <v>117</v>
      </c>
      <c r="C160" s="281">
        <v>142.19461582626985</v>
      </c>
      <c r="D160" s="281">
        <v>125.33648115632899</v>
      </c>
    </row>
    <row r="161" spans="2:4">
      <c r="B161" s="5">
        <v>118</v>
      </c>
      <c r="C161" s="281">
        <v>121.88013503973697</v>
      </c>
      <c r="D161" s="281">
        <v>125.3071900875443</v>
      </c>
    </row>
    <row r="162" spans="2:4">
      <c r="B162" s="5">
        <v>119</v>
      </c>
      <c r="C162" s="281">
        <v>130.18028649076325</v>
      </c>
      <c r="D162" s="281">
        <v>125.34814047748733</v>
      </c>
    </row>
    <row r="163" spans="2:4">
      <c r="B163" s="5">
        <v>120</v>
      </c>
      <c r="C163" s="281">
        <v>104.93154315133116</v>
      </c>
      <c r="D163" s="281">
        <v>125.17800216643603</v>
      </c>
    </row>
    <row r="164" spans="2:4">
      <c r="B164" s="5">
        <v>121</v>
      </c>
      <c r="C164" s="281">
        <v>70.636493061057678</v>
      </c>
      <c r="D164" s="281">
        <v>124.72724589283786</v>
      </c>
    </row>
    <row r="165" spans="2:4">
      <c r="B165" s="5">
        <v>122</v>
      </c>
      <c r="C165" s="281">
        <v>83.785722951889653</v>
      </c>
      <c r="D165" s="281">
        <v>124.39165963922355</v>
      </c>
    </row>
    <row r="166" spans="2:4">
      <c r="B166" s="5">
        <v>123</v>
      </c>
      <c r="C166" s="281">
        <v>103.07490661363749</v>
      </c>
      <c r="D166" s="281">
        <v>124.21835270405617</v>
      </c>
    </row>
    <row r="167" spans="2:4">
      <c r="B167" s="5">
        <v>124</v>
      </c>
      <c r="C167" s="281">
        <v>85.027610234714487</v>
      </c>
      <c r="D167" s="281">
        <v>123.90229832930342</v>
      </c>
    </row>
    <row r="168" spans="2:4">
      <c r="B168" s="5">
        <v>125</v>
      </c>
      <c r="C168" s="281">
        <v>124.86045012540238</v>
      </c>
      <c r="D168" s="281">
        <v>123.90996354367222</v>
      </c>
    </row>
    <row r="169" spans="2:4">
      <c r="B169" s="5">
        <v>126</v>
      </c>
      <c r="C169" s="281">
        <v>140.49340739021432</v>
      </c>
      <c r="D169" s="281">
        <v>124.04157817737493</v>
      </c>
    </row>
    <row r="170" spans="2:4">
      <c r="B170" s="5">
        <v>127</v>
      </c>
      <c r="C170" s="281">
        <v>115.07387848387548</v>
      </c>
      <c r="D170" s="281">
        <v>123.97096636876471</v>
      </c>
    </row>
    <row r="171" spans="2:4">
      <c r="B171" s="5">
        <v>128</v>
      </c>
      <c r="C171" s="281">
        <v>126.7721269471284</v>
      </c>
      <c r="D171" s="281">
        <v>123.99285043578317</v>
      </c>
    </row>
    <row r="172" spans="2:4">
      <c r="B172" s="5">
        <v>129</v>
      </c>
      <c r="C172" s="281">
        <v>62.648232191836321</v>
      </c>
      <c r="D172" s="281">
        <v>123.5173107594735</v>
      </c>
    </row>
    <row r="173" spans="2:4">
      <c r="B173" s="5">
        <v>130</v>
      </c>
      <c r="C173" s="281">
        <v>200.12633671565041</v>
      </c>
      <c r="D173" s="281">
        <v>124.10661095913639</v>
      </c>
    </row>
    <row r="174" spans="2:4">
      <c r="B174" s="5">
        <v>131</v>
      </c>
      <c r="C174" s="281">
        <v>91.59835890495188</v>
      </c>
      <c r="D174" s="281">
        <v>123.85845636330292</v>
      </c>
    </row>
    <row r="175" spans="2:4">
      <c r="B175" s="5">
        <v>132</v>
      </c>
      <c r="C175" s="281">
        <v>115.0263400657842</v>
      </c>
      <c r="D175" s="281">
        <v>123.79154639135203</v>
      </c>
    </row>
    <row r="176" spans="2:4">
      <c r="B176" s="5">
        <v>133</v>
      </c>
      <c r="C176" s="281">
        <v>62.427175986418852</v>
      </c>
      <c r="D176" s="281">
        <v>123.33016014770591</v>
      </c>
    </row>
    <row r="177" spans="2:4">
      <c r="B177" s="5">
        <v>134</v>
      </c>
      <c r="C177" s="281">
        <v>52.790940815099844</v>
      </c>
      <c r="D177" s="281">
        <v>122.80374806313421</v>
      </c>
    </row>
    <row r="178" spans="2:4">
      <c r="B178" s="5">
        <v>135</v>
      </c>
      <c r="C178" s="281">
        <v>116.08058892849289</v>
      </c>
      <c r="D178" s="281">
        <v>122.7539468843591</v>
      </c>
    </row>
    <row r="179" spans="2:4">
      <c r="B179" s="5">
        <v>136</v>
      </c>
      <c r="C179" s="281">
        <v>142.73242402574363</v>
      </c>
      <c r="D179" s="281">
        <v>122.90084745157516</v>
      </c>
    </row>
    <row r="180" spans="2:4">
      <c r="B180" s="5">
        <v>137</v>
      </c>
      <c r="C180" s="281">
        <v>71.146230471674514</v>
      </c>
      <c r="D180" s="281">
        <v>122.52307652471457</v>
      </c>
    </row>
    <row r="181" spans="2:4">
      <c r="B181" s="5">
        <v>138</v>
      </c>
      <c r="C181" s="281">
        <v>115.40235460537059</v>
      </c>
      <c r="D181" s="281">
        <v>122.47147709051643</v>
      </c>
    </row>
    <row r="182" spans="2:4">
      <c r="B182" s="5">
        <v>139</v>
      </c>
      <c r="C182" s="281">
        <v>209.39000637624869</v>
      </c>
      <c r="D182" s="281">
        <v>123.09679025084543</v>
      </c>
    </row>
    <row r="183" spans="2:4">
      <c r="B183" s="5">
        <v>140</v>
      </c>
      <c r="C183" s="281">
        <v>162.08522178875342</v>
      </c>
      <c r="D183" s="281">
        <v>123.37527904754479</v>
      </c>
    </row>
    <row r="184" spans="2:4">
      <c r="B184" s="5">
        <v>141</v>
      </c>
      <c r="C184" s="281">
        <v>129.74739351306786</v>
      </c>
      <c r="D184" s="281">
        <v>123.42047134871872</v>
      </c>
    </row>
    <row r="185" spans="2:4">
      <c r="B185" s="5">
        <v>142</v>
      </c>
      <c r="C185" s="281">
        <v>93.964762379738076</v>
      </c>
      <c r="D185" s="281">
        <v>123.21303677851463</v>
      </c>
    </row>
    <row r="186" spans="2:4">
      <c r="B186" s="5">
        <v>143</v>
      </c>
      <c r="C186" s="281">
        <v>284.5778249580253</v>
      </c>
      <c r="D186" s="281">
        <v>124.34146187067905</v>
      </c>
    </row>
    <row r="187" spans="2:4">
      <c r="B187" s="5">
        <v>144</v>
      </c>
      <c r="C187" s="281">
        <v>113.65962976126674</v>
      </c>
      <c r="D187" s="281">
        <v>124.26728248103035</v>
      </c>
    </row>
    <row r="188" spans="2:4">
      <c r="B188" s="5">
        <v>145</v>
      </c>
      <c r="C188" s="281">
        <v>120.72369736749036</v>
      </c>
      <c r="D188" s="281">
        <v>124.24284396300595</v>
      </c>
    </row>
    <row r="189" spans="2:4">
      <c r="B189" s="5">
        <v>146</v>
      </c>
      <c r="C189" s="281">
        <v>97.027542491460494</v>
      </c>
      <c r="D189" s="281">
        <v>124.05643778854332</v>
      </c>
    </row>
    <row r="190" spans="2:4">
      <c r="B190" s="5">
        <v>147</v>
      </c>
      <c r="C190" s="281">
        <v>123.12449553876382</v>
      </c>
      <c r="D190" s="281">
        <v>124.05009804534754</v>
      </c>
    </row>
    <row r="191" spans="2:4">
      <c r="B191" s="5">
        <v>148</v>
      </c>
      <c r="C191" s="281">
        <v>81.400245940635344</v>
      </c>
      <c r="D191" s="281">
        <v>123.76192336896435</v>
      </c>
    </row>
    <row r="192" spans="2:4">
      <c r="B192" s="5">
        <v>149</v>
      </c>
      <c r="C192" s="281">
        <v>74.386609034283182</v>
      </c>
      <c r="D192" s="281">
        <v>123.43054542040943</v>
      </c>
    </row>
    <row r="193" spans="2:4">
      <c r="B193" s="5">
        <v>150</v>
      </c>
      <c r="C193" s="281">
        <v>75.874947127162272</v>
      </c>
      <c r="D193" s="281">
        <v>123.11350809845445</v>
      </c>
    </row>
    <row r="194" spans="2:4">
      <c r="B194" s="5">
        <v>151</v>
      </c>
      <c r="C194" s="281">
        <v>94.741067774506163</v>
      </c>
      <c r="D194" s="281">
        <v>122.92561114266672</v>
      </c>
    </row>
    <row r="195" spans="2:4">
      <c r="B195" s="5">
        <v>152</v>
      </c>
      <c r="C195" s="281">
        <v>86.81247073318184</v>
      </c>
      <c r="D195" s="281">
        <v>122.68802469260432</v>
      </c>
    </row>
    <row r="196" spans="2:4">
      <c r="B196" s="5">
        <v>153</v>
      </c>
      <c r="C196" s="281">
        <v>55.528808965097475</v>
      </c>
      <c r="D196" s="281">
        <v>122.24907557020229</v>
      </c>
    </row>
    <row r="197" spans="2:4">
      <c r="B197" s="5">
        <v>154</v>
      </c>
      <c r="C197" s="281">
        <v>140.64807413045779</v>
      </c>
      <c r="D197" s="281">
        <v>122.36854958682734</v>
      </c>
    </row>
    <row r="198" spans="2:4">
      <c r="B198" s="5">
        <v>155</v>
      </c>
      <c r="C198" s="281">
        <v>102.83644388818584</v>
      </c>
      <c r="D198" s="281">
        <v>122.24253600167482</v>
      </c>
    </row>
    <row r="199" spans="2:4">
      <c r="B199" s="5">
        <v>156</v>
      </c>
      <c r="C199" s="281">
        <v>153.46694494610378</v>
      </c>
      <c r="D199" s="281">
        <v>122.44269246926731</v>
      </c>
    </row>
    <row r="200" spans="2:4">
      <c r="B200" s="5">
        <v>157</v>
      </c>
      <c r="C200" s="281">
        <v>205.00244235907684</v>
      </c>
      <c r="D200" s="281">
        <v>122.96855074882023</v>
      </c>
    </row>
    <row r="201" spans="2:4">
      <c r="B201" s="5">
        <v>158</v>
      </c>
      <c r="C201" s="281">
        <v>59.561500273898936</v>
      </c>
      <c r="D201" s="281">
        <v>122.56724030277644</v>
      </c>
    </row>
    <row r="202" spans="2:4">
      <c r="B202" s="5">
        <v>159</v>
      </c>
      <c r="C202" s="281">
        <v>122.27732573359583</v>
      </c>
      <c r="D202" s="281">
        <v>122.56541694070613</v>
      </c>
    </row>
    <row r="203" spans="2:4">
      <c r="B203" s="5">
        <v>160</v>
      </c>
      <c r="C203" s="281">
        <v>103.82386629575807</v>
      </c>
      <c r="D203" s="281">
        <v>122.44828224917521</v>
      </c>
    </row>
    <row r="204" spans="2:4">
      <c r="B204" s="5">
        <v>161</v>
      </c>
      <c r="C204" s="281">
        <v>92.356311378085948</v>
      </c>
      <c r="D204" s="281">
        <v>122.261375597802</v>
      </c>
    </row>
    <row r="205" spans="2:4">
      <c r="B205" s="5">
        <v>162</v>
      </c>
      <c r="C205" s="281">
        <v>100.69042624625136</v>
      </c>
      <c r="D205" s="281">
        <v>122.1282215894591</v>
      </c>
    </row>
    <row r="206" spans="2:4">
      <c r="B206" s="5">
        <v>163</v>
      </c>
      <c r="C206" s="281">
        <v>111.92517925553075</v>
      </c>
      <c r="D206" s="281">
        <v>122.0656262377172</v>
      </c>
    </row>
    <row r="207" spans="2:4">
      <c r="B207" s="5">
        <v>164</v>
      </c>
      <c r="C207" s="281">
        <v>49.995158981570754</v>
      </c>
      <c r="D207" s="281">
        <v>121.62617216908217</v>
      </c>
    </row>
    <row r="208" spans="2:4">
      <c r="B208" s="5">
        <v>165</v>
      </c>
      <c r="C208" s="281">
        <v>102.86555836406602</v>
      </c>
      <c r="D208" s="281">
        <v>121.51247147935479</v>
      </c>
    </row>
    <row r="209" spans="2:4">
      <c r="B209" s="5">
        <v>166</v>
      </c>
      <c r="C209" s="281">
        <v>138.8782109604501</v>
      </c>
      <c r="D209" s="281">
        <v>121.61708436779513</v>
      </c>
    </row>
    <row r="210" spans="2:4">
      <c r="B210" s="5">
        <v>167</v>
      </c>
      <c r="C210" s="281">
        <v>72.457932045887816</v>
      </c>
      <c r="D210" s="281">
        <v>121.32271818622681</v>
      </c>
    </row>
    <row r="211" spans="2:4">
      <c r="B211" s="5">
        <v>168</v>
      </c>
      <c r="C211" s="281">
        <v>93.328516190069465</v>
      </c>
      <c r="D211" s="281">
        <v>121.15608603148779</v>
      </c>
    </row>
    <row r="212" spans="2:4">
      <c r="B212" s="5">
        <v>169</v>
      </c>
      <c r="C212" s="281">
        <v>62.157733496533943</v>
      </c>
      <c r="D212" s="281">
        <v>120.80698335376617</v>
      </c>
    </row>
    <row r="213" spans="2:4">
      <c r="B213" s="5">
        <v>170</v>
      </c>
      <c r="C213" s="281">
        <v>83.103483666040944</v>
      </c>
      <c r="D213" s="281">
        <v>120.58519806148543</v>
      </c>
    </row>
    <row r="214" spans="2:4">
      <c r="B214" s="5">
        <v>171</v>
      </c>
      <c r="C214" s="281">
        <v>123.40272973120142</v>
      </c>
      <c r="D214" s="281">
        <v>120.60167485487558</v>
      </c>
    </row>
    <row r="215" spans="2:4">
      <c r="B215" s="5">
        <v>172</v>
      </c>
      <c r="C215" s="281">
        <v>100.59390973959574</v>
      </c>
      <c r="D215" s="281">
        <v>120.48535063908908</v>
      </c>
    </row>
    <row r="216" spans="2:4">
      <c r="B216" s="5">
        <v>173</v>
      </c>
      <c r="C216" s="281">
        <v>157.56489099838299</v>
      </c>
      <c r="D216" s="281">
        <v>120.699683242322</v>
      </c>
    </row>
    <row r="217" spans="2:4">
      <c r="B217" s="5">
        <v>174</v>
      </c>
      <c r="C217" s="281">
        <v>165.16821239750638</v>
      </c>
      <c r="D217" s="281">
        <v>120.95524950183456</v>
      </c>
    </row>
    <row r="218" spans="2:4">
      <c r="B218" s="5">
        <v>175</v>
      </c>
      <c r="C218" s="281">
        <v>118.88373983954958</v>
      </c>
      <c r="D218" s="281">
        <v>120.94341230376435</v>
      </c>
    </row>
    <row r="219" spans="2:4">
      <c r="B219" s="5">
        <v>176</v>
      </c>
      <c r="C219" s="281">
        <v>107.96481670378493</v>
      </c>
      <c r="D219" s="281">
        <v>120.86967028330992</v>
      </c>
    </row>
    <row r="220" spans="2:4">
      <c r="B220" s="5">
        <v>177</v>
      </c>
      <c r="C220" s="281">
        <v>196.01122473979467</v>
      </c>
      <c r="D220" s="281">
        <v>121.29419883956125</v>
      </c>
    </row>
    <row r="221" spans="2:4">
      <c r="B221" s="5">
        <v>178</v>
      </c>
      <c r="C221" s="281">
        <v>112.7535020384276</v>
      </c>
      <c r="D221" s="281">
        <v>121.24621739685824</v>
      </c>
    </row>
    <row r="222" spans="2:4">
      <c r="B222" s="5">
        <v>179</v>
      </c>
      <c r="C222" s="281">
        <v>273.3350464731821</v>
      </c>
      <c r="D222" s="281">
        <v>122.09587565985447</v>
      </c>
    </row>
    <row r="223" spans="2:4">
      <c r="B223" s="5">
        <v>180</v>
      </c>
      <c r="C223" s="281">
        <v>257.57181662010487</v>
      </c>
      <c r="D223" s="281">
        <v>122.84851977630029</v>
      </c>
    </row>
    <row r="224" spans="2:4">
      <c r="B224" s="5">
        <v>181</v>
      </c>
      <c r="C224" s="281">
        <v>249.21566310070787</v>
      </c>
      <c r="D224" s="281">
        <v>123.54668078914233</v>
      </c>
    </row>
    <row r="225" spans="2:4">
      <c r="B225" s="5">
        <v>182</v>
      </c>
      <c r="C225" s="281">
        <v>92.778728435787997</v>
      </c>
      <c r="D225" s="281">
        <v>123.37762610588214</v>
      </c>
    </row>
    <row r="226" spans="2:4">
      <c r="B226" s="5">
        <v>183</v>
      </c>
      <c r="C226" s="281">
        <v>246.42932144215268</v>
      </c>
      <c r="D226" s="281">
        <v>124.05003974159946</v>
      </c>
    </row>
    <row r="227" spans="2:4">
      <c r="B227" s="5">
        <v>184</v>
      </c>
      <c r="C227" s="281">
        <v>203.51376013595436</v>
      </c>
      <c r="D227" s="281">
        <v>124.48190778722095</v>
      </c>
    </row>
    <row r="228" spans="2:4">
      <c r="B228" s="5">
        <v>185</v>
      </c>
      <c r="C228" s="281">
        <v>76.607156700657271</v>
      </c>
      <c r="D228" s="281">
        <v>124.2231253489152</v>
      </c>
    </row>
    <row r="229" spans="2:4">
      <c r="B229" s="5">
        <v>186</v>
      </c>
      <c r="C229" s="281">
        <v>177.36629013244564</v>
      </c>
      <c r="D229" s="281">
        <v>124.50884128861161</v>
      </c>
    </row>
    <row r="230" spans="2:4">
      <c r="B230" s="5">
        <v>187</v>
      </c>
      <c r="C230" s="281">
        <v>112.08643559416397</v>
      </c>
      <c r="D230" s="281">
        <v>124.44241131163595</v>
      </c>
    </row>
    <row r="231" spans="2:4">
      <c r="B231" s="5">
        <v>188</v>
      </c>
      <c r="C231" s="281">
        <v>358.11310536485939</v>
      </c>
      <c r="D231" s="281">
        <v>125.68534053532332</v>
      </c>
    </row>
    <row r="232" spans="2:4">
      <c r="B232" s="5">
        <v>189</v>
      </c>
      <c r="C232" s="281">
        <v>102.77828245064123</v>
      </c>
      <c r="D232" s="281">
        <v>125.56413916979591</v>
      </c>
    </row>
    <row r="233" spans="2:4">
      <c r="B233" s="5">
        <v>190</v>
      </c>
      <c r="C233" s="281">
        <v>76.717329293946975</v>
      </c>
      <c r="D233" s="281">
        <v>125.30705069676513</v>
      </c>
    </row>
    <row r="234" spans="2:4">
      <c r="B234" s="5">
        <v>191</v>
      </c>
      <c r="C234" s="281">
        <v>85.85416502356469</v>
      </c>
      <c r="D234" s="281">
        <v>125.10049108591068</v>
      </c>
    </row>
    <row r="235" spans="2:4">
      <c r="B235" s="5">
        <v>192</v>
      </c>
      <c r="C235" s="281">
        <v>75.708060417534597</v>
      </c>
      <c r="D235" s="281">
        <v>124.84323884284622</v>
      </c>
    </row>
    <row r="236" spans="2:4">
      <c r="B236" s="5">
        <v>193</v>
      </c>
      <c r="C236" s="281">
        <v>115.52608102419717</v>
      </c>
      <c r="D236" s="281">
        <v>124.79496341373404</v>
      </c>
    </row>
    <row r="237" spans="2:4">
      <c r="B237" s="5">
        <v>194</v>
      </c>
      <c r="C237" s="281">
        <v>248.97721828708447</v>
      </c>
      <c r="D237" s="281">
        <v>125.43507812957604</v>
      </c>
    </row>
    <row r="238" spans="2:4">
      <c r="B238" s="5">
        <v>195</v>
      </c>
      <c r="C238" s="281">
        <v>47.99385628693333</v>
      </c>
      <c r="D238" s="281">
        <v>125.03794365858813</v>
      </c>
    </row>
    <row r="239" spans="2:4">
      <c r="B239" s="5">
        <v>196</v>
      </c>
      <c r="C239" s="281">
        <v>111.35059065448107</v>
      </c>
      <c r="D239" s="281">
        <v>124.96811022489371</v>
      </c>
    </row>
    <row r="240" spans="2:4">
      <c r="B240" s="5">
        <v>197</v>
      </c>
      <c r="C240" s="281">
        <v>117.20919690265998</v>
      </c>
      <c r="D240" s="281">
        <v>124.92872487808033</v>
      </c>
    </row>
    <row r="241" spans="2:4">
      <c r="B241" s="5">
        <v>198</v>
      </c>
      <c r="C241" s="281">
        <v>156.79751648634604</v>
      </c>
      <c r="D241" s="281">
        <v>125.08967837105136</v>
      </c>
    </row>
    <row r="242" spans="2:4">
      <c r="B242" s="5">
        <v>199</v>
      </c>
      <c r="C242" s="281">
        <v>131.30526089335126</v>
      </c>
      <c r="D242" s="281">
        <v>125.120912454078</v>
      </c>
    </row>
    <row r="243" spans="2:4">
      <c r="B243" s="5">
        <v>200</v>
      </c>
      <c r="C243" s="281">
        <v>164.36760994453689</v>
      </c>
      <c r="D243" s="281">
        <v>125.31714594153028</v>
      </c>
    </row>
    <row r="244" spans="2:4">
      <c r="B244" s="5">
        <v>201</v>
      </c>
      <c r="C244" s="281">
        <v>68.003471958387507</v>
      </c>
      <c r="D244" s="281">
        <v>125.03200328489774</v>
      </c>
    </row>
    <row r="245" spans="2:4">
      <c r="B245" s="5">
        <v>202</v>
      </c>
      <c r="C245" s="281">
        <v>62.459478918298274</v>
      </c>
      <c r="D245" s="281">
        <v>124.72223831278588</v>
      </c>
    </row>
    <row r="246" spans="2:4">
      <c r="B246" s="5">
        <v>203</v>
      </c>
      <c r="C246" s="281">
        <v>79.387915056716537</v>
      </c>
      <c r="D246" s="281">
        <v>124.49891652334711</v>
      </c>
    </row>
    <row r="247" spans="2:4">
      <c r="B247" s="5">
        <v>204</v>
      </c>
      <c r="C247" s="281">
        <v>178.47650140612433</v>
      </c>
      <c r="D247" s="281">
        <v>124.76351252767444</v>
      </c>
    </row>
    <row r="248" spans="2:4">
      <c r="B248" s="5">
        <v>205</v>
      </c>
      <c r="C248" s="281">
        <v>174.26240970530057</v>
      </c>
      <c r="D248" s="281">
        <v>125.00497056268725</v>
      </c>
    </row>
    <row r="249" spans="2:4">
      <c r="B249" s="5">
        <v>206</v>
      </c>
      <c r="C249" s="281">
        <v>63.905377069987708</v>
      </c>
      <c r="D249" s="281">
        <v>124.70837059427608</v>
      </c>
    </row>
    <row r="250" spans="2:4">
      <c r="B250" s="5">
        <v>207</v>
      </c>
      <c r="C250" s="281">
        <v>162.06555523763805</v>
      </c>
      <c r="D250" s="281">
        <v>124.88884008530681</v>
      </c>
    </row>
    <row r="251" spans="2:4">
      <c r="B251" s="5">
        <v>208</v>
      </c>
      <c r="C251" s="281">
        <v>57.406934618713834</v>
      </c>
      <c r="D251" s="281">
        <v>124.56440784748665</v>
      </c>
    </row>
    <row r="252" spans="2:4">
      <c r="B252" s="5">
        <v>209</v>
      </c>
      <c r="C252" s="281">
        <v>192.73775647492127</v>
      </c>
      <c r="D252" s="281">
        <v>124.89059611843132</v>
      </c>
    </row>
    <row r="253" spans="2:4">
      <c r="B253" s="5">
        <v>210</v>
      </c>
      <c r="C253" s="281">
        <v>95.010521204562849</v>
      </c>
      <c r="D253" s="281">
        <v>124.7483100474129</v>
      </c>
    </row>
    <row r="254" spans="2:4">
      <c r="B254" s="5">
        <v>211</v>
      </c>
      <c r="C254" s="281">
        <v>266.39307913971197</v>
      </c>
      <c r="D254" s="281">
        <v>125.41961227059915</v>
      </c>
    </row>
    <row r="255" spans="2:4">
      <c r="B255" s="5">
        <v>212</v>
      </c>
      <c r="C255" s="281">
        <v>122.7350746794215</v>
      </c>
      <c r="D255" s="281">
        <v>125.40694935743322</v>
      </c>
    </row>
    <row r="256" spans="2:4">
      <c r="B256" s="5">
        <v>213</v>
      </c>
      <c r="C256" s="281">
        <v>145.57851549462549</v>
      </c>
      <c r="D256" s="281">
        <v>125.50165154587073</v>
      </c>
    </row>
    <row r="257" spans="2:4">
      <c r="B257" s="5">
        <v>214</v>
      </c>
      <c r="C257" s="281">
        <v>206.20909287982712</v>
      </c>
      <c r="D257" s="281">
        <v>125.87878912219763</v>
      </c>
    </row>
    <row r="258" spans="2:4">
      <c r="B258" s="5">
        <v>215</v>
      </c>
      <c r="C258" s="281">
        <v>51.193536004241317</v>
      </c>
      <c r="D258" s="281">
        <v>125.53141585188156</v>
      </c>
    </row>
    <row r="259" spans="2:4">
      <c r="B259" s="5">
        <v>216</v>
      </c>
      <c r="C259" s="281">
        <v>187.53508172170623</v>
      </c>
      <c r="D259" s="281">
        <v>125.81846986053816</v>
      </c>
    </row>
    <row r="260" spans="2:4">
      <c r="B260" s="5">
        <v>217</v>
      </c>
      <c r="C260" s="281">
        <v>81.590663890260416</v>
      </c>
      <c r="D260" s="281">
        <v>125.61465508648158</v>
      </c>
    </row>
    <row r="261" spans="2:4">
      <c r="B261" s="5">
        <v>218</v>
      </c>
      <c r="C261" s="281">
        <v>105.78616789093715</v>
      </c>
      <c r="D261" s="281">
        <v>125.52369872319926</v>
      </c>
    </row>
    <row r="262" spans="2:4">
      <c r="B262" s="5">
        <v>219</v>
      </c>
      <c r="C262" s="281">
        <v>127.33332774320532</v>
      </c>
      <c r="D262" s="281">
        <v>125.53196186940933</v>
      </c>
    </row>
    <row r="263" spans="2:4">
      <c r="B263" s="5">
        <v>220</v>
      </c>
      <c r="C263" s="281">
        <v>168.1690938903036</v>
      </c>
      <c r="D263" s="281">
        <v>125.72576701495886</v>
      </c>
    </row>
    <row r="264" spans="2:4">
      <c r="B264" s="5">
        <v>221</v>
      </c>
      <c r="C264" s="281">
        <v>72.745967286404465</v>
      </c>
      <c r="D264" s="281">
        <v>125.48603941437717</v>
      </c>
    </row>
    <row r="265" spans="2:4">
      <c r="B265" s="5">
        <v>222</v>
      </c>
      <c r="C265" s="281">
        <v>91.612650415473695</v>
      </c>
      <c r="D265" s="281">
        <v>125.33345658104878</v>
      </c>
    </row>
    <row r="266" spans="2:4">
      <c r="B266" s="5">
        <v>223</v>
      </c>
      <c r="C266" s="281">
        <v>57.117321704468132</v>
      </c>
      <c r="D266" s="281">
        <v>125.02755463092959</v>
      </c>
    </row>
    <row r="267" spans="2:4">
      <c r="B267" s="5">
        <v>224</v>
      </c>
      <c r="C267" s="281">
        <v>174.07510575734793</v>
      </c>
      <c r="D267" s="281">
        <v>125.24651691274394</v>
      </c>
    </row>
    <row r="268" spans="2:4">
      <c r="B268" s="5">
        <v>225</v>
      </c>
      <c r="C268" s="281">
        <v>86.864003271548455</v>
      </c>
      <c r="D268" s="281">
        <v>125.07592796322753</v>
      </c>
    </row>
    <row r="269" spans="2:4">
      <c r="B269" s="5">
        <v>226</v>
      </c>
      <c r="C269" s="281">
        <v>63.542504505579942</v>
      </c>
      <c r="D269" s="281">
        <v>124.80365617801669</v>
      </c>
    </row>
    <row r="270" spans="2:4">
      <c r="B270" s="5">
        <v>227</v>
      </c>
      <c r="C270" s="281">
        <v>139.49873610317505</v>
      </c>
      <c r="D270" s="281">
        <v>124.86839221292929</v>
      </c>
    </row>
    <row r="271" spans="2:4">
      <c r="B271" s="5">
        <v>228</v>
      </c>
      <c r="C271" s="281">
        <v>132.13741931061728</v>
      </c>
      <c r="D271" s="281">
        <v>124.90027391072617</v>
      </c>
    </row>
    <row r="272" spans="2:4">
      <c r="B272" s="5">
        <v>229</v>
      </c>
      <c r="C272" s="281">
        <v>263.64268934947444</v>
      </c>
      <c r="D272" s="281">
        <v>125.50613598687791</v>
      </c>
    </row>
    <row r="273" spans="2:4">
      <c r="B273" s="5">
        <v>230</v>
      </c>
      <c r="C273" s="281">
        <v>67.959900177373811</v>
      </c>
      <c r="D273" s="281">
        <v>125.2559349616192</v>
      </c>
    </row>
    <row r="274" spans="2:4">
      <c r="B274" s="5">
        <v>231</v>
      </c>
      <c r="C274" s="281">
        <v>62.874360893702978</v>
      </c>
      <c r="D274" s="281">
        <v>124.98588485742908</v>
      </c>
    </row>
    <row r="275" spans="2:4">
      <c r="B275" s="5">
        <v>232</v>
      </c>
      <c r="C275" s="281">
        <v>94.135839246309459</v>
      </c>
      <c r="D275" s="281">
        <v>124.8529105228984</v>
      </c>
    </row>
    <row r="276" spans="2:4">
      <c r="B276" s="5">
        <v>233</v>
      </c>
      <c r="C276" s="281">
        <v>88.741210777654345</v>
      </c>
      <c r="D276" s="281">
        <v>124.69792468708189</v>
      </c>
    </row>
    <row r="277" spans="2:4">
      <c r="B277" s="5">
        <v>234</v>
      </c>
      <c r="C277" s="281">
        <v>92.58120401650055</v>
      </c>
      <c r="D277" s="281">
        <v>124.56067374404522</v>
      </c>
    </row>
    <row r="278" spans="2:4">
      <c r="B278" s="5">
        <v>235</v>
      </c>
      <c r="C278" s="281">
        <v>104.89722617691145</v>
      </c>
      <c r="D278" s="281">
        <v>124.4769994990787</v>
      </c>
    </row>
    <row r="279" spans="2:4">
      <c r="B279" s="5">
        <v>236</v>
      </c>
      <c r="C279" s="281">
        <v>140.38314373490434</v>
      </c>
      <c r="D279" s="281">
        <v>124.5443984153322</v>
      </c>
    </row>
    <row r="280" spans="2:4">
      <c r="B280" s="5">
        <v>237</v>
      </c>
      <c r="C280" s="281">
        <v>287.23109576725443</v>
      </c>
      <c r="D280" s="281">
        <v>125.23084017631078</v>
      </c>
    </row>
    <row r="281" spans="2:4">
      <c r="B281" s="5">
        <v>238</v>
      </c>
      <c r="C281" s="281">
        <v>104.02071322259516</v>
      </c>
      <c r="D281" s="281">
        <v>125.14172199583298</v>
      </c>
    </row>
    <row r="282" spans="2:4">
      <c r="B282" s="5">
        <v>239</v>
      </c>
      <c r="C282" s="281">
        <v>149.98723910210833</v>
      </c>
      <c r="D282" s="281">
        <v>125.24567813435296</v>
      </c>
    </row>
    <row r="283" spans="2:4">
      <c r="B283" s="5">
        <v>240</v>
      </c>
      <c r="C283" s="281">
        <v>79.172376580816561</v>
      </c>
      <c r="D283" s="281">
        <v>125.05370604454656</v>
      </c>
    </row>
    <row r="284" spans="2:4">
      <c r="B284" s="5">
        <v>241</v>
      </c>
      <c r="C284" s="281">
        <v>79.541566608452172</v>
      </c>
      <c r="D284" s="281">
        <v>124.86485899294451</v>
      </c>
    </row>
    <row r="285" spans="2:4">
      <c r="B285" s="5">
        <v>242</v>
      </c>
      <c r="C285" s="281">
        <v>439.41191749389236</v>
      </c>
      <c r="D285" s="281">
        <v>126.16464022641951</v>
      </c>
    </row>
    <row r="286" spans="2:4">
      <c r="B286" s="5">
        <v>243</v>
      </c>
      <c r="C286" s="281">
        <v>158.66017497987551</v>
      </c>
      <c r="D286" s="281">
        <v>126.2983667068864</v>
      </c>
    </row>
    <row r="287" spans="2:4">
      <c r="B287" s="5">
        <v>244</v>
      </c>
      <c r="C287" s="281">
        <v>111.2045059791015</v>
      </c>
      <c r="D287" s="281">
        <v>126.23650662193646</v>
      </c>
    </row>
    <row r="288" spans="2:4">
      <c r="B288" s="5">
        <v>245</v>
      </c>
      <c r="C288" s="281">
        <v>123.77296021631908</v>
      </c>
      <c r="D288" s="281">
        <v>126.22645133048496</v>
      </c>
    </row>
    <row r="289" spans="2:4">
      <c r="B289" s="5">
        <v>246</v>
      </c>
      <c r="C289" s="281">
        <v>75.979044698818939</v>
      </c>
      <c r="D289" s="281">
        <v>126.02219357994974</v>
      </c>
    </row>
    <row r="290" spans="2:4">
      <c r="B290" s="5">
        <v>247</v>
      </c>
      <c r="C290" s="281">
        <v>89.861280768666603</v>
      </c>
      <c r="D290" s="281">
        <v>125.8757931232239</v>
      </c>
    </row>
    <row r="291" spans="2:4">
      <c r="B291" s="5">
        <v>248</v>
      </c>
      <c r="C291" s="281">
        <v>78.321357315953989</v>
      </c>
      <c r="D291" s="281">
        <v>125.68404136593652</v>
      </c>
    </row>
    <row r="292" spans="2:4">
      <c r="B292" s="5">
        <v>249</v>
      </c>
      <c r="C292" s="281">
        <v>296.50617497255462</v>
      </c>
      <c r="D292" s="281">
        <v>126.37007403102334</v>
      </c>
    </row>
    <row r="293" spans="2:4">
      <c r="B293" s="5">
        <v>250</v>
      </c>
      <c r="C293" s="281">
        <v>89.655242329559769</v>
      </c>
      <c r="D293" s="281">
        <v>126.22321470421748</v>
      </c>
    </row>
    <row r="294" spans="2:4">
      <c r="B294" s="5">
        <v>251</v>
      </c>
      <c r="C294" s="281">
        <v>82.112862067826796</v>
      </c>
      <c r="D294" s="281">
        <v>126.04747624749879</v>
      </c>
    </row>
    <row r="295" spans="2:4">
      <c r="B295" s="5">
        <v>252</v>
      </c>
      <c r="C295" s="281">
        <v>86.528978830041368</v>
      </c>
      <c r="D295" s="281">
        <v>125.89065681330253</v>
      </c>
    </row>
    <row r="296" spans="2:4">
      <c r="B296" s="5">
        <v>253</v>
      </c>
      <c r="C296" s="281">
        <v>78.722181148779015</v>
      </c>
      <c r="D296" s="281">
        <v>125.70422015059691</v>
      </c>
    </row>
    <row r="297" spans="2:4">
      <c r="B297" s="5">
        <v>254</v>
      </c>
      <c r="C297" s="281">
        <v>80.38686667938606</v>
      </c>
      <c r="D297" s="281">
        <v>125.52580537315119</v>
      </c>
    </row>
    <row r="298" spans="2:4">
      <c r="B298" s="5">
        <v>255</v>
      </c>
      <c r="C298" s="281">
        <v>80.066955666912477</v>
      </c>
      <c r="D298" s="281">
        <v>125.34753537430319</v>
      </c>
    </row>
    <row r="299" spans="2:4">
      <c r="B299" s="5">
        <v>256</v>
      </c>
      <c r="C299" s="281">
        <v>160.72279281125938</v>
      </c>
      <c r="D299" s="281">
        <v>125.48571997366631</v>
      </c>
    </row>
    <row r="300" spans="2:4">
      <c r="B300" s="5">
        <v>257</v>
      </c>
      <c r="C300" s="281">
        <v>243.22092147172222</v>
      </c>
      <c r="D300" s="281">
        <v>125.94383359817236</v>
      </c>
    </row>
    <row r="301" spans="2:4">
      <c r="B301" s="5">
        <v>258</v>
      </c>
      <c r="C301" s="281">
        <v>246.89599646945791</v>
      </c>
      <c r="D301" s="281">
        <v>126.41264043100681</v>
      </c>
    </row>
    <row r="302" spans="2:4">
      <c r="B302" s="5">
        <v>259</v>
      </c>
      <c r="C302" s="281">
        <v>113.07770755167645</v>
      </c>
      <c r="D302" s="281">
        <v>126.36115420367349</v>
      </c>
    </row>
    <row r="303" spans="2:4">
      <c r="B303" s="5">
        <v>260</v>
      </c>
      <c r="C303" s="281">
        <v>107.02743776374253</v>
      </c>
      <c r="D303" s="281">
        <v>126.2867937558276</v>
      </c>
    </row>
    <row r="304" spans="2:4">
      <c r="B304" s="5">
        <v>261</v>
      </c>
      <c r="C304" s="281">
        <v>95.701115608227298</v>
      </c>
      <c r="D304" s="281">
        <v>126.16960724951497</v>
      </c>
    </row>
    <row r="305" spans="2:4">
      <c r="B305" s="5">
        <v>262</v>
      </c>
      <c r="C305" s="281">
        <v>200.61821071421122</v>
      </c>
      <c r="D305" s="281">
        <v>126.45376222457105</v>
      </c>
    </row>
    <row r="306" spans="2:4">
      <c r="B306" s="5">
        <v>263</v>
      </c>
      <c r="C306" s="281">
        <v>98.166787204081061</v>
      </c>
      <c r="D306" s="281">
        <v>126.34620718647031</v>
      </c>
    </row>
    <row r="307" spans="2:4">
      <c r="B307" s="5">
        <v>264</v>
      </c>
      <c r="C307" s="281">
        <v>49.746157354296479</v>
      </c>
      <c r="D307" s="281">
        <v>126.05605548256057</v>
      </c>
    </row>
    <row r="308" spans="2:4">
      <c r="B308" s="5">
        <v>265</v>
      </c>
      <c r="C308" s="281">
        <v>152.46019103144283</v>
      </c>
      <c r="D308" s="281">
        <v>126.15569372991484</v>
      </c>
    </row>
    <row r="309" spans="2:4">
      <c r="B309" s="5">
        <v>266</v>
      </c>
      <c r="C309" s="281">
        <v>93.179503681693291</v>
      </c>
      <c r="D309" s="281">
        <v>126.03172309063581</v>
      </c>
    </row>
    <row r="310" spans="2:4">
      <c r="B310" s="5">
        <v>267</v>
      </c>
      <c r="C310" s="281">
        <v>216.12926033682407</v>
      </c>
      <c r="D310" s="281">
        <v>126.36916705035938</v>
      </c>
    </row>
    <row r="311" spans="2:4">
      <c r="B311" s="5">
        <v>268</v>
      </c>
      <c r="C311" s="281">
        <v>84.418793577044283</v>
      </c>
      <c r="D311" s="281">
        <v>126.21263580605597</v>
      </c>
    </row>
    <row r="312" spans="2:4">
      <c r="B312" s="5">
        <v>269</v>
      </c>
      <c r="C312" s="281">
        <v>109.61349136697754</v>
      </c>
      <c r="D312" s="281">
        <v>126.15092894940513</v>
      </c>
    </row>
    <row r="313" spans="2:4">
      <c r="B313" s="5">
        <v>270</v>
      </c>
      <c r="C313" s="281">
        <v>104.20629600466172</v>
      </c>
      <c r="D313" s="281">
        <v>126.06965253109126</v>
      </c>
    </row>
    <row r="314" spans="2:4">
      <c r="B314" s="5">
        <v>271</v>
      </c>
      <c r="C314" s="281">
        <v>92.190530774325765</v>
      </c>
      <c r="D314" s="281">
        <v>125.94463732165671</v>
      </c>
    </row>
    <row r="315" spans="2:4">
      <c r="B315" s="5">
        <v>272</v>
      </c>
      <c r="C315" s="281">
        <v>127.44927902446683</v>
      </c>
      <c r="D315" s="281">
        <v>125.95016909262294</v>
      </c>
    </row>
    <row r="316" spans="2:4">
      <c r="B316" s="5">
        <v>273</v>
      </c>
      <c r="C316" s="281">
        <v>118.87599482833748</v>
      </c>
      <c r="D316" s="281">
        <v>125.92425636638015</v>
      </c>
    </row>
    <row r="317" spans="2:4">
      <c r="B317" s="5">
        <v>274</v>
      </c>
      <c r="C317" s="281">
        <v>100.04184747408162</v>
      </c>
      <c r="D317" s="281">
        <v>125.82979502005789</v>
      </c>
    </row>
    <row r="318" spans="2:4">
      <c r="B318" s="5">
        <v>275</v>
      </c>
      <c r="C318" s="281">
        <v>63.122788195136053</v>
      </c>
      <c r="D318" s="281">
        <v>125.60176954069452</v>
      </c>
    </row>
    <row r="319" spans="2:4">
      <c r="B319" s="5">
        <v>276</v>
      </c>
      <c r="C319" s="281">
        <v>142.47978052270972</v>
      </c>
      <c r="D319" s="281">
        <v>125.66292175439747</v>
      </c>
    </row>
    <row r="320" spans="2:4">
      <c r="B320" s="5">
        <v>277</v>
      </c>
      <c r="C320" s="281">
        <v>219.86605172346648</v>
      </c>
      <c r="D320" s="281">
        <v>126.00300525609086</v>
      </c>
    </row>
    <row r="321" spans="2:4">
      <c r="B321" s="5">
        <v>278</v>
      </c>
      <c r="C321" s="281">
        <v>103.83684427301685</v>
      </c>
      <c r="D321" s="281">
        <v>125.9232708640654</v>
      </c>
    </row>
    <row r="322" spans="2:4">
      <c r="B322" s="5">
        <v>279</v>
      </c>
      <c r="C322" s="281">
        <v>172.15702590496019</v>
      </c>
      <c r="D322" s="281">
        <v>126.08898324772453</v>
      </c>
    </row>
    <row r="323" spans="2:4">
      <c r="B323" s="5">
        <v>280</v>
      </c>
      <c r="C323" s="281">
        <v>71.529534613575649</v>
      </c>
      <c r="D323" s="281">
        <v>125.89412807403114</v>
      </c>
    </row>
    <row r="324" spans="2:4">
      <c r="B324" s="5">
        <v>281</v>
      </c>
      <c r="C324" s="281">
        <v>102.2526805024537</v>
      </c>
      <c r="D324" s="281">
        <v>125.80999480865187</v>
      </c>
    </row>
    <row r="325" spans="2:4">
      <c r="B325" s="5">
        <v>282</v>
      </c>
      <c r="C325" s="281">
        <v>61.359084943107831</v>
      </c>
      <c r="D325" s="281">
        <v>125.58144548288752</v>
      </c>
    </row>
    <row r="326" spans="2:4">
      <c r="B326" s="5">
        <v>283</v>
      </c>
      <c r="C326" s="281">
        <v>114.44553529583965</v>
      </c>
      <c r="D326" s="281">
        <v>125.54209597692622</v>
      </c>
    </row>
    <row r="327" spans="2:4">
      <c r="B327" s="5">
        <v>284</v>
      </c>
      <c r="C327" s="281">
        <v>102.65642631352337</v>
      </c>
      <c r="D327" s="281">
        <v>125.46151263304098</v>
      </c>
    </row>
    <row r="328" spans="2:4">
      <c r="B328" s="5">
        <v>285</v>
      </c>
      <c r="C328" s="281">
        <v>97.362853650401874</v>
      </c>
      <c r="D328" s="281">
        <v>125.362920847137</v>
      </c>
    </row>
    <row r="329" spans="2:4">
      <c r="B329" s="5">
        <v>286</v>
      </c>
      <c r="C329" s="281">
        <v>64.54670200023898</v>
      </c>
      <c r="D329" s="281">
        <v>125.1502767252947</v>
      </c>
    </row>
    <row r="330" spans="2:4">
      <c r="B330" s="5">
        <v>287</v>
      </c>
      <c r="C330" s="281">
        <v>259.48872654386793</v>
      </c>
      <c r="D330" s="281">
        <v>125.61835494765906</v>
      </c>
    </row>
    <row r="331" spans="2:4">
      <c r="B331" s="5">
        <v>288</v>
      </c>
      <c r="C331" s="281">
        <v>142.61342329645657</v>
      </c>
      <c r="D331" s="281">
        <v>125.67736560164794</v>
      </c>
    </row>
    <row r="332" spans="2:4">
      <c r="B332" s="5">
        <v>289</v>
      </c>
      <c r="C332" s="281">
        <v>102.54106938502535</v>
      </c>
      <c r="D332" s="281">
        <v>125.59730921335513</v>
      </c>
    </row>
    <row r="333" spans="2:4">
      <c r="B333" s="5">
        <v>290</v>
      </c>
      <c r="C333" s="281">
        <v>116.22411464917678</v>
      </c>
      <c r="D333" s="281">
        <v>125.564987852789</v>
      </c>
    </row>
    <row r="334" spans="2:4">
      <c r="B334" s="5">
        <v>291</v>
      </c>
      <c r="C334" s="281">
        <v>81.689189920872224</v>
      </c>
      <c r="D334" s="281">
        <v>125.41421191487863</v>
      </c>
    </row>
    <row r="335" spans="2:4">
      <c r="B335" s="5">
        <v>292</v>
      </c>
      <c r="C335" s="281">
        <v>87.821747865785014</v>
      </c>
      <c r="D335" s="281">
        <v>125.28547059964201</v>
      </c>
    </row>
    <row r="336" spans="2:4">
      <c r="B336" s="5">
        <v>293</v>
      </c>
      <c r="C336" s="281">
        <v>76.561970272668759</v>
      </c>
      <c r="D336" s="281">
        <v>125.11917878965234</v>
      </c>
    </row>
    <row r="337" spans="2:4">
      <c r="B337" s="5">
        <v>294</v>
      </c>
      <c r="C337" s="281">
        <v>180.76075261904361</v>
      </c>
      <c r="D337" s="281">
        <v>125.3084358434938</v>
      </c>
    </row>
    <row r="338" spans="2:4">
      <c r="B338" s="5">
        <v>295</v>
      </c>
      <c r="C338" s="281">
        <v>88.111521844517895</v>
      </c>
      <c r="D338" s="281">
        <v>125.18234460959897</v>
      </c>
    </row>
    <row r="339" spans="2:4">
      <c r="B339" s="5">
        <v>296</v>
      </c>
      <c r="C339" s="281">
        <v>74.975826630277027</v>
      </c>
      <c r="D339" s="281">
        <v>125.01272799480395</v>
      </c>
    </row>
    <row r="340" spans="2:4">
      <c r="B340" s="5">
        <v>297</v>
      </c>
      <c r="C340" s="281">
        <v>51.786418219725888</v>
      </c>
      <c r="D340" s="281">
        <v>124.76617476323803</v>
      </c>
    </row>
    <row r="341" spans="2:4">
      <c r="B341" s="5">
        <v>298</v>
      </c>
      <c r="C341" s="281">
        <v>80.487677716867339</v>
      </c>
      <c r="D341" s="281">
        <v>124.61758920267974</v>
      </c>
    </row>
    <row r="342" spans="2:4">
      <c r="B342" s="5">
        <v>299</v>
      </c>
      <c r="C342" s="281">
        <v>100.53779223946106</v>
      </c>
      <c r="D342" s="281">
        <v>124.53705476467566</v>
      </c>
    </row>
    <row r="343" spans="2:4">
      <c r="B343" s="5">
        <v>300</v>
      </c>
      <c r="C343" s="281">
        <v>80.702845164586805</v>
      </c>
      <c r="D343" s="281">
        <v>124.39094073267538</v>
      </c>
    </row>
    <row r="344" spans="2:4">
      <c r="B344" s="5">
        <v>301</v>
      </c>
      <c r="C344" s="281">
        <v>397.91395771265132</v>
      </c>
      <c r="D344" s="281">
        <v>125.29965507480152</v>
      </c>
    </row>
    <row r="345" spans="2:4">
      <c r="B345" s="5">
        <v>302</v>
      </c>
      <c r="C345" s="281">
        <v>139.37549269924943</v>
      </c>
      <c r="D345" s="281">
        <v>125.34626380865731</v>
      </c>
    </row>
    <row r="346" spans="2:4">
      <c r="B346" s="5">
        <v>303</v>
      </c>
      <c r="C346" s="281">
        <v>86.430875965470449</v>
      </c>
      <c r="D346" s="281">
        <v>125.21783018541245</v>
      </c>
    </row>
    <row r="347" spans="2:4">
      <c r="B347" s="5">
        <v>304</v>
      </c>
      <c r="C347" s="281">
        <v>152.97190301548017</v>
      </c>
      <c r="D347" s="281">
        <v>125.30912647761663</v>
      </c>
    </row>
    <row r="348" spans="2:4">
      <c r="B348" s="5">
        <v>305</v>
      </c>
      <c r="C348" s="281">
        <v>86.939505636304546</v>
      </c>
      <c r="D348" s="281">
        <v>125.18332444207135</v>
      </c>
    </row>
    <row r="349" spans="2:4">
      <c r="B349" s="5">
        <v>306</v>
      </c>
      <c r="C349" s="281">
        <v>82.440664736356169</v>
      </c>
      <c r="D349" s="281">
        <v>125.04364254760823</v>
      </c>
    </row>
    <row r="350" spans="2:4">
      <c r="B350" s="5">
        <v>307</v>
      </c>
      <c r="C350" s="281">
        <v>233.64236085121451</v>
      </c>
      <c r="D350" s="281">
        <v>125.39738430104016</v>
      </c>
    </row>
    <row r="351" spans="2:4">
      <c r="B351" s="5">
        <v>308</v>
      </c>
      <c r="C351" s="281">
        <v>83.812195516511125</v>
      </c>
      <c r="D351" s="281">
        <v>125.26236745433715</v>
      </c>
    </row>
    <row r="352" spans="2:4">
      <c r="B352" s="5">
        <v>309</v>
      </c>
      <c r="C352" s="281">
        <v>205.38900379393237</v>
      </c>
      <c r="D352" s="281">
        <v>125.5216769570543</v>
      </c>
    </row>
    <row r="353" spans="2:4">
      <c r="B353" s="5">
        <v>310</v>
      </c>
      <c r="C353" s="281">
        <v>164.36751480848551</v>
      </c>
      <c r="D353" s="281">
        <v>125.64698611141375</v>
      </c>
    </row>
    <row r="354" spans="2:4">
      <c r="B354" s="5">
        <v>311</v>
      </c>
      <c r="C354" s="281">
        <v>91.441497935591016</v>
      </c>
      <c r="D354" s="281">
        <v>125.53700061888701</v>
      </c>
    </row>
    <row r="355" spans="2:4">
      <c r="B355" s="5">
        <v>312</v>
      </c>
      <c r="C355" s="281">
        <v>141.8899312291579</v>
      </c>
      <c r="D355" s="281">
        <v>125.5894138580225</v>
      </c>
    </row>
    <row r="356" spans="2:4">
      <c r="B356" s="5">
        <v>313</v>
      </c>
      <c r="C356" s="281">
        <v>76.810868079298871</v>
      </c>
      <c r="D356" s="281">
        <v>125.43357185872947</v>
      </c>
    </row>
    <row r="357" spans="2:4">
      <c r="B357" s="5">
        <v>314</v>
      </c>
      <c r="C357" s="281">
        <v>73.384762940078247</v>
      </c>
      <c r="D357" s="281">
        <v>125.26781132077197</v>
      </c>
    </row>
    <row r="358" spans="2:4">
      <c r="B358" s="5">
        <v>315</v>
      </c>
      <c r="C358" s="281">
        <v>111.66965956534439</v>
      </c>
      <c r="D358" s="281">
        <v>125.22464258504044</v>
      </c>
    </row>
    <row r="359" spans="2:4">
      <c r="B359" s="5">
        <v>316</v>
      </c>
      <c r="C359" s="281">
        <v>230.29640414879893</v>
      </c>
      <c r="D359" s="281">
        <v>125.55714815960931</v>
      </c>
    </row>
    <row r="360" spans="2:4">
      <c r="B360" s="5">
        <v>317</v>
      </c>
      <c r="C360" s="281">
        <v>190.90017348220863</v>
      </c>
      <c r="D360" s="281">
        <v>125.76327757703075</v>
      </c>
    </row>
    <row r="361" spans="2:4">
      <c r="B361" s="5">
        <v>318</v>
      </c>
      <c r="C361" s="281">
        <v>57.632283163582272</v>
      </c>
      <c r="D361" s="281">
        <v>125.54902916692558</v>
      </c>
    </row>
    <row r="362" spans="2:4">
      <c r="B362" s="5">
        <v>319</v>
      </c>
      <c r="C362" s="281">
        <v>106.19050082322865</v>
      </c>
      <c r="D362" s="281">
        <v>125.48834412509581</v>
      </c>
    </row>
    <row r="363" spans="2:4">
      <c r="B363" s="5">
        <v>320</v>
      </c>
      <c r="C363" s="281">
        <v>151.77640590591039</v>
      </c>
      <c r="D363" s="281">
        <v>125.57049431816085</v>
      </c>
    </row>
    <row r="364" spans="2:4">
      <c r="B364" s="5">
        <v>321</v>
      </c>
      <c r="C364" s="281">
        <v>222.90347639169948</v>
      </c>
      <c r="D364" s="281">
        <v>125.87371233085101</v>
      </c>
    </row>
    <row r="365" spans="2:4">
      <c r="B365" s="5">
        <v>322</v>
      </c>
      <c r="C365" s="281">
        <v>82.497643788338834</v>
      </c>
      <c r="D365" s="281">
        <v>125.7390040434519</v>
      </c>
    </row>
    <row r="366" spans="2:4">
      <c r="B366" s="5">
        <v>323</v>
      </c>
      <c r="C366" s="281">
        <v>125.91506765485391</v>
      </c>
      <c r="D366" s="281">
        <v>125.73954913203208</v>
      </c>
    </row>
    <row r="367" spans="2:4">
      <c r="B367" s="5">
        <v>324</v>
      </c>
      <c r="C367" s="281">
        <v>81.416851715741004</v>
      </c>
      <c r="D367" s="281">
        <v>125.60275068321637</v>
      </c>
    </row>
    <row r="368" spans="2:4">
      <c r="B368" s="5">
        <v>325</v>
      </c>
      <c r="C368" s="281">
        <v>86.176165507642324</v>
      </c>
      <c r="D368" s="281">
        <v>125.48143811344536</v>
      </c>
    </row>
    <row r="369" spans="2:4">
      <c r="B369" s="5">
        <v>326</v>
      </c>
      <c r="C369" s="281">
        <v>50.187583496774678</v>
      </c>
      <c r="D369" s="281">
        <v>125.25047536922244</v>
      </c>
    </row>
    <row r="370" spans="2:4">
      <c r="B370" s="5">
        <v>327</v>
      </c>
      <c r="C370" s="281">
        <v>245.86308412159886</v>
      </c>
      <c r="D370" s="281">
        <v>125.61932126754775</v>
      </c>
    </row>
    <row r="371" spans="2:4">
      <c r="B371" s="5">
        <v>328</v>
      </c>
      <c r="C371" s="281">
        <v>331.95650773316476</v>
      </c>
      <c r="D371" s="281">
        <v>126.24839805555268</v>
      </c>
    </row>
    <row r="372" spans="2:4">
      <c r="B372" s="5">
        <v>329</v>
      </c>
      <c r="C372" s="281">
        <v>163.4654490557497</v>
      </c>
      <c r="D372" s="281">
        <v>126.3615197911156</v>
      </c>
    </row>
    <row r="373" spans="2:4">
      <c r="B373" s="5">
        <v>330</v>
      </c>
      <c r="C373" s="281">
        <v>306.03126802344792</v>
      </c>
      <c r="D373" s="281">
        <v>126.90597357363782</v>
      </c>
    </row>
    <row r="374" spans="2:4">
      <c r="B374" s="5">
        <v>331</v>
      </c>
      <c r="C374" s="281">
        <v>86.995815604970943</v>
      </c>
      <c r="D374" s="281">
        <v>126.78539907826419</v>
      </c>
    </row>
    <row r="375" spans="2:4">
      <c r="B375" s="5">
        <v>332</v>
      </c>
      <c r="C375" s="281">
        <v>64.689221317772294</v>
      </c>
      <c r="D375" s="281">
        <v>126.59836239826271</v>
      </c>
    </row>
    <row r="376" spans="2:4">
      <c r="B376" s="5">
        <v>333</v>
      </c>
      <c r="C376" s="281">
        <v>179.74288894722153</v>
      </c>
      <c r="D376" s="281">
        <v>126.75795557108241</v>
      </c>
    </row>
    <row r="377" spans="2:4">
      <c r="B377" s="5">
        <v>334</v>
      </c>
      <c r="C377" s="281">
        <v>86.541627702317797</v>
      </c>
      <c r="D377" s="281">
        <v>126.63754740381066</v>
      </c>
    </row>
    <row r="378" spans="2:4">
      <c r="B378" s="5">
        <v>335</v>
      </c>
      <c r="C378" s="281">
        <v>115.41298759257253</v>
      </c>
      <c r="D378" s="281">
        <v>126.60404125512039</v>
      </c>
    </row>
    <row r="379" spans="2:4">
      <c r="B379" s="5">
        <v>336</v>
      </c>
      <c r="C379" s="281">
        <v>89.638297635347641</v>
      </c>
      <c r="D379" s="281">
        <v>126.49402416101393</v>
      </c>
    </row>
    <row r="380" spans="2:4">
      <c r="B380" s="5">
        <v>337</v>
      </c>
      <c r="C380" s="281">
        <v>79.138793325904388</v>
      </c>
      <c r="D380" s="281">
        <v>126.35350418820944</v>
      </c>
    </row>
    <row r="381" spans="2:4">
      <c r="B381" s="5">
        <v>338</v>
      </c>
      <c r="C381" s="281">
        <v>84.02214603265648</v>
      </c>
      <c r="D381" s="281">
        <v>126.22826348360722</v>
      </c>
    </row>
    <row r="382" spans="2:4">
      <c r="B382" s="5">
        <v>339</v>
      </c>
      <c r="C382" s="281">
        <v>206.62609100252655</v>
      </c>
      <c r="D382" s="281">
        <v>126.46542521670136</v>
      </c>
    </row>
    <row r="383" spans="2:4">
      <c r="B383" s="5">
        <v>340</v>
      </c>
      <c r="C383" s="281">
        <v>157.95997191762063</v>
      </c>
      <c r="D383" s="281">
        <v>126.55805623640994</v>
      </c>
    </row>
    <row r="384" spans="2:4">
      <c r="B384" s="5">
        <v>341</v>
      </c>
      <c r="C384" s="281">
        <v>102.84582022765801</v>
      </c>
      <c r="D384" s="281">
        <v>126.48851888741068</v>
      </c>
    </row>
    <row r="385" spans="2:4">
      <c r="B385" s="5">
        <v>342</v>
      </c>
      <c r="C385" s="281">
        <v>89.184546517568734</v>
      </c>
      <c r="D385" s="281">
        <v>126.37944294480882</v>
      </c>
    </row>
    <row r="386" spans="2:4">
      <c r="B386" s="5">
        <v>343</v>
      </c>
      <c r="C386" s="281">
        <v>202.75356085193781</v>
      </c>
      <c r="D386" s="281">
        <v>126.60210801159344</v>
      </c>
    </row>
    <row r="387" spans="2:4">
      <c r="B387" s="5">
        <v>344</v>
      </c>
      <c r="C387" s="281">
        <v>62.137145497378505</v>
      </c>
      <c r="D387" s="281">
        <v>126.4147098647498</v>
      </c>
    </row>
    <row r="388" spans="2:4">
      <c r="B388" s="5">
        <v>345</v>
      </c>
      <c r="C388" s="281">
        <v>273.34479906297008</v>
      </c>
      <c r="D388" s="281">
        <v>126.84059418126638</v>
      </c>
    </row>
    <row r="389" spans="2:4">
      <c r="B389" s="5">
        <v>346</v>
      </c>
      <c r="C389" s="281">
        <v>89.088928733583202</v>
      </c>
      <c r="D389" s="281">
        <v>126.73148532159099</v>
      </c>
    </row>
    <row r="390" spans="2:4">
      <c r="B390" s="5">
        <v>347</v>
      </c>
      <c r="C390" s="281">
        <v>65.456066683154631</v>
      </c>
      <c r="D390" s="281">
        <v>126.55489910073094</v>
      </c>
    </row>
    <row r="391" spans="2:4">
      <c r="B391" s="5">
        <v>348</v>
      </c>
      <c r="C391" s="281">
        <v>83.641523155756346</v>
      </c>
      <c r="D391" s="281">
        <v>126.43158480203849</v>
      </c>
    </row>
    <row r="392" spans="2:4">
      <c r="B392" s="5">
        <v>349</v>
      </c>
      <c r="C392" s="281">
        <v>53.497764189718183</v>
      </c>
      <c r="D392" s="281">
        <v>126.22260537334989</v>
      </c>
    </row>
    <row r="393" spans="2:4">
      <c r="B393" s="5">
        <v>350</v>
      </c>
      <c r="C393" s="281">
        <v>66.806278363526161</v>
      </c>
      <c r="D393" s="281">
        <v>126.05284443903611</v>
      </c>
    </row>
    <row r="394" spans="2:4">
      <c r="B394" s="5">
        <v>351</v>
      </c>
      <c r="C394" s="281">
        <v>223.36084619165172</v>
      </c>
      <c r="D394" s="281">
        <v>126.33007521326009</v>
      </c>
    </row>
    <row r="395" spans="2:4">
      <c r="B395" s="5">
        <v>352</v>
      </c>
      <c r="C395" s="281">
        <v>192.61631119925366</v>
      </c>
      <c r="D395" s="281">
        <v>126.51838838367483</v>
      </c>
    </row>
    <row r="396" spans="2:4">
      <c r="B396" s="5">
        <v>353</v>
      </c>
      <c r="C396" s="281">
        <v>143.24897336508675</v>
      </c>
      <c r="D396" s="281">
        <v>126.56578380855134</v>
      </c>
    </row>
    <row r="397" spans="2:4">
      <c r="B397" s="5">
        <v>354</v>
      </c>
      <c r="C397" s="281">
        <v>176.19630416491944</v>
      </c>
      <c r="D397" s="281">
        <v>126.70598301859759</v>
      </c>
    </row>
    <row r="398" spans="2:4">
      <c r="B398" s="5">
        <v>355</v>
      </c>
      <c r="C398" s="281">
        <v>90.551692763659233</v>
      </c>
      <c r="D398" s="281">
        <v>126.60413994745691</v>
      </c>
    </row>
    <row r="399" spans="2:4">
      <c r="B399" s="5">
        <v>356</v>
      </c>
      <c r="C399" s="281">
        <v>105.86223973081852</v>
      </c>
      <c r="D399" s="281">
        <v>126.54587618280344</v>
      </c>
    </row>
    <row r="400" spans="2:4">
      <c r="B400" s="5">
        <v>357</v>
      </c>
      <c r="C400" s="281">
        <v>59.429767038387524</v>
      </c>
      <c r="D400" s="281">
        <v>126.35787587707679</v>
      </c>
    </row>
    <row r="401" spans="2:4">
      <c r="B401" s="5">
        <v>358</v>
      </c>
      <c r="C401" s="281">
        <v>66.892867020946014</v>
      </c>
      <c r="D401" s="281">
        <v>126.19177250038368</v>
      </c>
    </row>
    <row r="402" spans="2:4">
      <c r="B402" s="5">
        <v>359</v>
      </c>
      <c r="C402" s="281">
        <v>99.881512539913174</v>
      </c>
      <c r="D402" s="281">
        <v>126.11848486818181</v>
      </c>
    </row>
    <row r="403" spans="2:4">
      <c r="B403" s="5">
        <v>360</v>
      </c>
      <c r="C403" s="281">
        <v>80.852468202558313</v>
      </c>
      <c r="D403" s="281">
        <v>125.99274593299953</v>
      </c>
    </row>
    <row r="404" spans="2:4">
      <c r="B404" s="5">
        <v>361</v>
      </c>
      <c r="C404" s="281">
        <v>134.17401604595662</v>
      </c>
      <c r="D404" s="281">
        <v>126.01540873109637</v>
      </c>
    </row>
    <row r="405" spans="2:4">
      <c r="B405" s="5">
        <v>362</v>
      </c>
      <c r="C405" s="281">
        <v>57.480537137332028</v>
      </c>
      <c r="D405" s="281">
        <v>125.82608588138983</v>
      </c>
    </row>
    <row r="406" spans="2:4">
      <c r="B406" s="5">
        <v>363</v>
      </c>
      <c r="C406" s="281">
        <v>158.23134112119533</v>
      </c>
      <c r="D406" s="281">
        <v>125.91535655698158</v>
      </c>
    </row>
    <row r="407" spans="2:4">
      <c r="B407" s="5">
        <v>364</v>
      </c>
      <c r="C407" s="281">
        <v>84.561735742401183</v>
      </c>
      <c r="D407" s="281">
        <v>125.80174770858986</v>
      </c>
    </row>
    <row r="408" spans="2:4">
      <c r="B408" s="5">
        <v>365</v>
      </c>
      <c r="C408" s="281">
        <v>266.70599923130351</v>
      </c>
      <c r="D408" s="281">
        <v>126.18778675385757</v>
      </c>
    </row>
    <row r="409" spans="2:4">
      <c r="B409" s="5">
        <v>366</v>
      </c>
      <c r="C409" s="281">
        <v>69.083874272958099</v>
      </c>
      <c r="D409" s="281">
        <v>126.0317651350573</v>
      </c>
    </row>
    <row r="410" spans="2:4">
      <c r="B410" s="5">
        <v>367</v>
      </c>
      <c r="C410" s="281">
        <v>155.35748861730482</v>
      </c>
      <c r="D410" s="281">
        <v>126.11167173855117</v>
      </c>
    </row>
    <row r="411" spans="2:4">
      <c r="B411" s="5">
        <v>368</v>
      </c>
      <c r="C411" s="281">
        <v>94.573267071120497</v>
      </c>
      <c r="D411" s="281">
        <v>126.0259695519549</v>
      </c>
    </row>
    <row r="412" spans="2:4">
      <c r="B412" s="5">
        <v>369</v>
      </c>
      <c r="C412" s="281">
        <v>94.261101064979897</v>
      </c>
      <c r="D412" s="281">
        <v>125.93988589751865</v>
      </c>
    </row>
    <row r="413" spans="2:4">
      <c r="B413" s="5">
        <v>370</v>
      </c>
      <c r="C413" s="281">
        <v>114.8914204470929</v>
      </c>
      <c r="D413" s="281">
        <v>125.91002518008506</v>
      </c>
    </row>
    <row r="414" spans="2:4">
      <c r="B414" s="5">
        <v>371</v>
      </c>
      <c r="C414" s="281">
        <v>57.658629228250128</v>
      </c>
      <c r="D414" s="281">
        <v>125.72605915326072</v>
      </c>
    </row>
    <row r="415" spans="2:4">
      <c r="B415" s="5">
        <v>372</v>
      </c>
      <c r="C415" s="281">
        <v>197.16704510127951</v>
      </c>
      <c r="D415" s="281">
        <v>125.91810481441129</v>
      </c>
    </row>
    <row r="416" spans="2:4">
      <c r="B416" s="5">
        <v>373</v>
      </c>
      <c r="C416" s="281">
        <v>78.450161787610398</v>
      </c>
      <c r="D416" s="281">
        <v>125.79084491353515</v>
      </c>
    </row>
    <row r="417" spans="2:4">
      <c r="B417" s="5">
        <v>374</v>
      </c>
      <c r="C417" s="281">
        <v>171.86415705038559</v>
      </c>
      <c r="D417" s="281">
        <v>125.91403558769784</v>
      </c>
    </row>
    <row r="418" spans="2:4">
      <c r="B418" s="5">
        <v>375</v>
      </c>
      <c r="C418" s="281">
        <v>275.87759894502415</v>
      </c>
      <c r="D418" s="281">
        <v>126.31393842331737</v>
      </c>
    </row>
    <row r="419" spans="2:4">
      <c r="B419" s="5">
        <v>376</v>
      </c>
      <c r="C419" s="281">
        <v>81.302043244688903</v>
      </c>
      <c r="D419" s="281">
        <v>126.19422593614016</v>
      </c>
    </row>
    <row r="420" spans="2:4">
      <c r="B420" s="5">
        <v>377</v>
      </c>
      <c r="C420" s="281">
        <v>367.96953842263395</v>
      </c>
      <c r="D420" s="281">
        <v>126.83553976236429</v>
      </c>
    </row>
    <row r="421" spans="2:4">
      <c r="B421" s="5">
        <v>378</v>
      </c>
      <c r="C421" s="281">
        <v>134.36712527816749</v>
      </c>
      <c r="D421" s="281">
        <v>126.85546459177117</v>
      </c>
    </row>
    <row r="422" spans="2:4">
      <c r="B422" s="5">
        <v>379</v>
      </c>
      <c r="C422" s="281">
        <v>121.46272532582451</v>
      </c>
      <c r="D422" s="281">
        <v>126.84123572827262</v>
      </c>
    </row>
    <row r="423" spans="2:4">
      <c r="B423" s="5">
        <v>380</v>
      </c>
      <c r="C423" s="281">
        <v>124.71267342435353</v>
      </c>
      <c r="D423" s="281">
        <v>126.83563424852545</v>
      </c>
    </row>
    <row r="424" spans="2:4">
      <c r="B424" s="5">
        <v>381</v>
      </c>
      <c r="C424" s="281">
        <v>115.04750711908689</v>
      </c>
      <c r="D424" s="281">
        <v>126.80469428230646</v>
      </c>
    </row>
    <row r="425" spans="2:4">
      <c r="B425" s="5">
        <v>382</v>
      </c>
      <c r="C425" s="281">
        <v>114.01834188370027</v>
      </c>
      <c r="D425" s="281">
        <v>126.77122215560853</v>
      </c>
    </row>
    <row r="426" spans="2:4">
      <c r="B426" s="5">
        <v>383</v>
      </c>
      <c r="C426" s="281">
        <v>105.0862310741567</v>
      </c>
      <c r="D426" s="281">
        <v>126.71460337993895</v>
      </c>
    </row>
    <row r="427" spans="2:4">
      <c r="B427" s="5">
        <v>384</v>
      </c>
      <c r="C427" s="281">
        <v>125.210018173004</v>
      </c>
      <c r="D427" s="281">
        <v>126.71068518929589</v>
      </c>
    </row>
    <row r="428" spans="2:4">
      <c r="B428" s="5">
        <v>385</v>
      </c>
      <c r="C428" s="281">
        <v>99.651997247991517</v>
      </c>
      <c r="D428" s="281">
        <v>126.64040288295485</v>
      </c>
    </row>
    <row r="429" spans="2:4">
      <c r="B429" s="5">
        <v>386</v>
      </c>
      <c r="C429" s="281">
        <v>158.18494433847067</v>
      </c>
      <c r="D429" s="281">
        <v>126.72212449294324</v>
      </c>
    </row>
    <row r="430" spans="2:4">
      <c r="B430" s="5">
        <v>387</v>
      </c>
      <c r="C430" s="281">
        <v>101.96469118554883</v>
      </c>
      <c r="D430" s="281">
        <v>126.65815179705848</v>
      </c>
    </row>
    <row r="431" spans="2:4">
      <c r="B431" s="5">
        <v>388</v>
      </c>
      <c r="C431" s="281">
        <v>220.00829512961155</v>
      </c>
      <c r="D431" s="281">
        <v>126.89874494997744</v>
      </c>
    </row>
    <row r="432" spans="2:4">
      <c r="B432" s="5">
        <v>389</v>
      </c>
      <c r="C432" s="281">
        <v>178.23406075834438</v>
      </c>
      <c r="D432" s="281">
        <v>127.03071234280101</v>
      </c>
    </row>
    <row r="433" spans="2:4">
      <c r="B433" s="5">
        <v>390</v>
      </c>
      <c r="C433" s="281">
        <v>113.63256799966989</v>
      </c>
      <c r="D433" s="281">
        <v>126.99635812653658</v>
      </c>
    </row>
    <row r="434" spans="2:4">
      <c r="B434" s="5">
        <v>391</v>
      </c>
      <c r="C434" s="281">
        <v>62.232575258920662</v>
      </c>
      <c r="D434" s="281">
        <v>126.83072185321788</v>
      </c>
    </row>
    <row r="435" spans="2:4">
      <c r="B435" s="5">
        <v>392</v>
      </c>
      <c r="C435" s="281">
        <v>168.75559969273641</v>
      </c>
      <c r="D435" s="281">
        <v>126.93767307219623</v>
      </c>
    </row>
    <row r="436" spans="2:4">
      <c r="B436" s="5">
        <v>393</v>
      </c>
      <c r="C436" s="281">
        <v>219.42640200126158</v>
      </c>
      <c r="D436" s="281">
        <v>127.17301334936943</v>
      </c>
    </row>
    <row r="437" spans="2:4">
      <c r="B437" s="5">
        <v>394</v>
      </c>
      <c r="C437" s="281">
        <v>73.066294219449858</v>
      </c>
      <c r="D437" s="281">
        <v>127.03568665107014</v>
      </c>
    </row>
    <row r="438" spans="2:4">
      <c r="B438" s="5">
        <v>395</v>
      </c>
      <c r="C438" s="281">
        <v>130.2673841280666</v>
      </c>
      <c r="D438" s="281">
        <v>127.04386816367011</v>
      </c>
    </row>
    <row r="439" spans="2:4">
      <c r="B439" s="5">
        <v>396</v>
      </c>
      <c r="C439" s="281">
        <v>81.346258476699219</v>
      </c>
      <c r="D439" s="281">
        <v>126.92847015941008</v>
      </c>
    </row>
    <row r="440" spans="2:4">
      <c r="B440" s="5">
        <v>397</v>
      </c>
      <c r="C440" s="281">
        <v>240.52707540726271</v>
      </c>
      <c r="D440" s="281">
        <v>127.21461274189838</v>
      </c>
    </row>
    <row r="441" spans="2:4">
      <c r="B441" s="5">
        <v>398</v>
      </c>
      <c r="C441" s="281">
        <v>72.50688617211371</v>
      </c>
      <c r="D441" s="281">
        <v>127.07715614247681</v>
      </c>
    </row>
    <row r="442" spans="2:4">
      <c r="B442" s="5">
        <v>399</v>
      </c>
      <c r="C442" s="281">
        <v>79.122819761197107</v>
      </c>
      <c r="D442" s="281">
        <v>126.95696983575682</v>
      </c>
    </row>
    <row r="443" spans="2:4">
      <c r="B443" s="5">
        <v>400</v>
      </c>
      <c r="C443" s="281">
        <v>145.67182142879193</v>
      </c>
      <c r="D443" s="281">
        <v>127.00375696473941</v>
      </c>
    </row>
    <row r="444" spans="2:4">
      <c r="B444" s="5">
        <v>401</v>
      </c>
      <c r="C444" s="281">
        <v>90.811997116090936</v>
      </c>
      <c r="D444" s="281">
        <v>126.91350319953081</v>
      </c>
    </row>
    <row r="445" spans="2:4">
      <c r="B445" s="5">
        <v>402</v>
      </c>
      <c r="C445" s="281">
        <v>131.08000186189889</v>
      </c>
      <c r="D445" s="281">
        <v>126.92386762406406</v>
      </c>
    </row>
    <row r="446" spans="2:4">
      <c r="B446" s="5">
        <v>403</v>
      </c>
      <c r="C446" s="281">
        <v>216.28678149568884</v>
      </c>
      <c r="D446" s="281">
        <v>127.14561182721947</v>
      </c>
    </row>
    <row r="447" spans="2:4">
      <c r="B447" s="5">
        <v>404</v>
      </c>
      <c r="C447" s="281">
        <v>79.10507049682414</v>
      </c>
      <c r="D447" s="281">
        <v>127.02669959620363</v>
      </c>
    </row>
    <row r="448" spans="2:4">
      <c r="B448" s="5">
        <v>405</v>
      </c>
      <c r="C448" s="281">
        <v>61.020243919883519</v>
      </c>
      <c r="D448" s="281">
        <v>126.86372069329913</v>
      </c>
    </row>
    <row r="449" spans="2:4">
      <c r="B449" s="5">
        <v>406</v>
      </c>
      <c r="C449" s="281">
        <v>178.2187456478548</v>
      </c>
      <c r="D449" s="281">
        <v>126.99021090254681</v>
      </c>
    </row>
    <row r="450" spans="2:4">
      <c r="B450" s="5">
        <v>407</v>
      </c>
      <c r="C450" s="281">
        <v>134.19238812633782</v>
      </c>
      <c r="D450" s="281">
        <v>127.00790666968143</v>
      </c>
    </row>
    <row r="451" spans="2:4">
      <c r="B451" s="5">
        <v>408</v>
      </c>
      <c r="C451" s="281">
        <v>145.40677412849419</v>
      </c>
      <c r="D451" s="281">
        <v>127.05300193306088</v>
      </c>
    </row>
    <row r="452" spans="2:4">
      <c r="B452" s="5">
        <v>409</v>
      </c>
      <c r="C452" s="281">
        <v>193.67936041854472</v>
      </c>
      <c r="D452" s="281">
        <v>127.21590256505472</v>
      </c>
    </row>
    <row r="453" spans="2:4">
      <c r="B453" s="5">
        <v>410</v>
      </c>
      <c r="C453" s="281">
        <v>98.910137498574159</v>
      </c>
      <c r="D453" s="281">
        <v>127.14686411367308</v>
      </c>
    </row>
    <row r="454" spans="2:4">
      <c r="B454" s="5">
        <v>411</v>
      </c>
      <c r="C454" s="281">
        <v>145.47564643520496</v>
      </c>
      <c r="D454" s="281">
        <v>127.19145969109772</v>
      </c>
    </row>
    <row r="455" spans="2:4">
      <c r="B455" s="5">
        <v>412</v>
      </c>
      <c r="C455" s="281">
        <v>116.94038760800981</v>
      </c>
      <c r="D455" s="281">
        <v>127.1665784481776</v>
      </c>
    </row>
    <row r="456" spans="2:4">
      <c r="B456" s="5">
        <v>413</v>
      </c>
      <c r="C456" s="281">
        <v>114.933040649717</v>
      </c>
      <c r="D456" s="281">
        <v>127.13695729128061</v>
      </c>
    </row>
    <row r="457" spans="2:4">
      <c r="B457" s="5">
        <v>414</v>
      </c>
      <c r="C457" s="281">
        <v>60.197954052069527</v>
      </c>
      <c r="D457" s="281">
        <v>126.97526887765932</v>
      </c>
    </row>
    <row r="458" spans="2:4">
      <c r="B458" s="5">
        <v>415</v>
      </c>
      <c r="C458" s="281">
        <v>161.71999129478911</v>
      </c>
      <c r="D458" s="281">
        <v>127.05899110035121</v>
      </c>
    </row>
    <row r="459" spans="2:4">
      <c r="B459" s="5">
        <v>416</v>
      </c>
      <c r="C459" s="281">
        <v>201.7209545738871</v>
      </c>
      <c r="D459" s="281">
        <v>127.23846697408567</v>
      </c>
    </row>
    <row r="460" spans="2:4">
      <c r="B460" s="5">
        <v>417</v>
      </c>
      <c r="C460" s="281">
        <v>113.65605810215915</v>
      </c>
      <c r="D460" s="281">
        <v>127.20589525017218</v>
      </c>
    </row>
    <row r="461" spans="2:4">
      <c r="B461" s="5">
        <v>418</v>
      </c>
      <c r="C461" s="281">
        <v>61.025461706818021</v>
      </c>
      <c r="D461" s="281">
        <v>127.04756885413545</v>
      </c>
    </row>
    <row r="462" spans="2:4">
      <c r="B462" s="5">
        <v>419</v>
      </c>
      <c r="C462" s="281">
        <v>172.95632075238507</v>
      </c>
      <c r="D462" s="281">
        <v>127.15713628110025</v>
      </c>
    </row>
    <row r="463" spans="2:4">
      <c r="B463" s="5">
        <v>420</v>
      </c>
      <c r="C463" s="281">
        <v>113.53199510922988</v>
      </c>
      <c r="D463" s="281">
        <v>127.12469546878627</v>
      </c>
    </row>
    <row r="464" spans="2:4">
      <c r="B464" s="5">
        <v>421</v>
      </c>
      <c r="C464" s="281">
        <v>167.22610673045492</v>
      </c>
      <c r="D464" s="281">
        <v>127.21994822712753</v>
      </c>
    </row>
    <row r="465" spans="2:4">
      <c r="B465" s="5">
        <v>422</v>
      </c>
      <c r="C465" s="281">
        <v>135.88264595675287</v>
      </c>
      <c r="D465" s="281">
        <v>127.24047594686597</v>
      </c>
    </row>
    <row r="466" spans="2:4">
      <c r="B466" s="5">
        <v>423</v>
      </c>
      <c r="C466" s="281">
        <v>78.121071665537841</v>
      </c>
      <c r="D466" s="281">
        <v>127.12435442374228</v>
      </c>
    </row>
    <row r="467" spans="2:4">
      <c r="B467" s="5">
        <v>424</v>
      </c>
      <c r="C467" s="281">
        <v>74.668273389073846</v>
      </c>
      <c r="D467" s="281">
        <v>127.00063725149069</v>
      </c>
    </row>
    <row r="468" spans="2:4">
      <c r="B468" s="5">
        <v>425</v>
      </c>
      <c r="C468" s="281">
        <v>160.27497946046898</v>
      </c>
      <c r="D468" s="281">
        <v>127.07892982139417</v>
      </c>
    </row>
    <row r="469" spans="2:4">
      <c r="B469" s="5">
        <v>426</v>
      </c>
      <c r="C469" s="281">
        <v>221.11531764949893</v>
      </c>
      <c r="D469" s="281">
        <v>127.29967251582633</v>
      </c>
    </row>
    <row r="470" spans="2:4">
      <c r="B470" s="5">
        <v>427</v>
      </c>
      <c r="C470" s="281">
        <v>151.94643634303807</v>
      </c>
      <c r="D470" s="281">
        <v>127.35739327420389</v>
      </c>
    </row>
    <row r="471" spans="2:4">
      <c r="B471" s="5">
        <v>428</v>
      </c>
      <c r="C471" s="281">
        <v>162.29733384023098</v>
      </c>
      <c r="D471" s="281">
        <v>127.43902864935815</v>
      </c>
    </row>
    <row r="472" spans="2:4">
      <c r="B472" s="5">
        <v>429</v>
      </c>
      <c r="C472" s="281">
        <v>63.852691590889236</v>
      </c>
      <c r="D472" s="281">
        <v>127.29080874945495</v>
      </c>
    </row>
    <row r="473" spans="2:4">
      <c r="B473" s="5">
        <v>430</v>
      </c>
      <c r="C473" s="281">
        <v>106.74971254816799</v>
      </c>
      <c r="D473" s="281">
        <v>127.24303875828917</v>
      </c>
    </row>
    <row r="474" spans="2:4">
      <c r="B474" s="5">
        <v>431</v>
      </c>
      <c r="C474" s="281">
        <v>75.360662848615561</v>
      </c>
      <c r="D474" s="281">
        <v>127.12266201603934</v>
      </c>
    </row>
    <row r="475" spans="2:4">
      <c r="B475" s="5">
        <v>432</v>
      </c>
      <c r="C475" s="281">
        <v>89.47571338988179</v>
      </c>
      <c r="D475" s="281">
        <v>127.03551630162694</v>
      </c>
    </row>
    <row r="476" spans="2:4">
      <c r="B476" s="5">
        <v>433</v>
      </c>
      <c r="C476" s="281">
        <v>77.395379971864912</v>
      </c>
      <c r="D476" s="281">
        <v>126.92087395444504</v>
      </c>
    </row>
    <row r="477" spans="2:4">
      <c r="B477" s="5">
        <v>434</v>
      </c>
      <c r="C477" s="281">
        <v>367.88781557321551</v>
      </c>
      <c r="D477" s="281">
        <v>127.47609732223023</v>
      </c>
    </row>
    <row r="478" spans="2:4">
      <c r="B478" s="5">
        <v>435</v>
      </c>
      <c r="C478" s="281">
        <v>163.94961685188781</v>
      </c>
      <c r="D478" s="281">
        <v>127.55994449356278</v>
      </c>
    </row>
    <row r="479" spans="2:4">
      <c r="B479" s="5">
        <v>436</v>
      </c>
      <c r="C479" s="281">
        <v>154.65868829122607</v>
      </c>
      <c r="D479" s="281">
        <v>127.62209757566751</v>
      </c>
    </row>
    <row r="480" spans="2:4">
      <c r="B480" s="5">
        <v>437</v>
      </c>
      <c r="C480" s="281">
        <v>92.684443181011886</v>
      </c>
      <c r="D480" s="281">
        <v>127.54214870977584</v>
      </c>
    </row>
    <row r="481" spans="2:4">
      <c r="B481" s="5">
        <v>438</v>
      </c>
      <c r="C481" s="281">
        <v>147.57393182759415</v>
      </c>
      <c r="D481" s="281">
        <v>127.5878833744284</v>
      </c>
    </row>
    <row r="482" spans="2:4">
      <c r="B482" s="5">
        <v>439</v>
      </c>
      <c r="C482" s="281">
        <v>229.47928267344417</v>
      </c>
      <c r="D482" s="281">
        <v>127.81998223387946</v>
      </c>
    </row>
    <row r="483" spans="2:4">
      <c r="B483" s="5">
        <v>440</v>
      </c>
      <c r="C483" s="281">
        <v>202.39968488365116</v>
      </c>
      <c r="D483" s="281">
        <v>127.98948155808348</v>
      </c>
    </row>
    <row r="484" spans="2:4">
      <c r="B484" s="5">
        <v>441</v>
      </c>
      <c r="C484" s="281">
        <v>102.92137901759082</v>
      </c>
      <c r="D484" s="281">
        <v>127.9326377881504</v>
      </c>
    </row>
    <row r="485" spans="2:4">
      <c r="B485" s="5">
        <v>442</v>
      </c>
      <c r="C485" s="281">
        <v>140.46082960645515</v>
      </c>
      <c r="D485" s="281">
        <v>127.96098211353119</v>
      </c>
    </row>
    <row r="486" spans="2:4">
      <c r="B486" s="5">
        <v>443</v>
      </c>
      <c r="C486" s="281">
        <v>122.24724325718341</v>
      </c>
      <c r="D486" s="281">
        <v>127.94808428315568</v>
      </c>
    </row>
    <row r="487" spans="2:4">
      <c r="B487" s="5">
        <v>444</v>
      </c>
      <c r="C487" s="281">
        <v>50.762549978891045</v>
      </c>
      <c r="D487" s="281">
        <v>127.7742429896776</v>
      </c>
    </row>
    <row r="488" spans="2:4">
      <c r="B488" s="5">
        <v>445</v>
      </c>
      <c r="C488" s="281">
        <v>66.06514709646622</v>
      </c>
      <c r="D488" s="281">
        <v>127.63557086407488</v>
      </c>
    </row>
    <row r="489" spans="2:4">
      <c r="B489" s="5">
        <v>446</v>
      </c>
      <c r="C489" s="281">
        <v>131.38770877264005</v>
      </c>
      <c r="D489" s="281">
        <v>127.64398372934073</v>
      </c>
    </row>
    <row r="490" spans="2:4">
      <c r="B490" s="5">
        <v>447</v>
      </c>
      <c r="C490" s="281">
        <v>73.611756165723321</v>
      </c>
      <c r="D490" s="281">
        <v>127.52310626275545</v>
      </c>
    </row>
    <row r="491" spans="2:4">
      <c r="B491" s="5">
        <v>448</v>
      </c>
      <c r="C491" s="281">
        <v>86.976446162520617</v>
      </c>
      <c r="D491" s="281">
        <v>127.43260032503171</v>
      </c>
    </row>
    <row r="492" spans="2:4">
      <c r="B492" s="5">
        <v>449</v>
      </c>
      <c r="C492" s="281">
        <v>253.75276288215809</v>
      </c>
      <c r="D492" s="281">
        <v>127.71393698996964</v>
      </c>
    </row>
    <row r="493" spans="2:4">
      <c r="B493" s="5">
        <v>450</v>
      </c>
      <c r="C493" s="281">
        <v>112.97107176892989</v>
      </c>
      <c r="D493" s="281">
        <v>127.68117506725622</v>
      </c>
    </row>
    <row r="494" spans="2:4">
      <c r="B494" s="5">
        <v>451</v>
      </c>
      <c r="C494" s="281">
        <v>52.753940298332324</v>
      </c>
      <c r="D494" s="281">
        <v>127.51503929171535</v>
      </c>
    </row>
    <row r="495" spans="2:4">
      <c r="B495" s="5">
        <v>452</v>
      </c>
      <c r="C495" s="281">
        <v>101.01619518832747</v>
      </c>
      <c r="D495" s="281">
        <v>127.45641353042468</v>
      </c>
    </row>
    <row r="496" spans="2:4">
      <c r="B496" s="5">
        <v>453</v>
      </c>
      <c r="C496" s="281">
        <v>93.664758487148319</v>
      </c>
      <c r="D496" s="281">
        <v>127.38181826542848</v>
      </c>
    </row>
    <row r="497" spans="2:4">
      <c r="B497" s="5">
        <v>454</v>
      </c>
      <c r="C497" s="281">
        <v>92.25709816013125</v>
      </c>
      <c r="D497" s="281">
        <v>127.30445104052694</v>
      </c>
    </row>
    <row r="498" spans="2:4">
      <c r="B498" s="5">
        <v>455</v>
      </c>
      <c r="C498" s="281">
        <v>96.748811450663126</v>
      </c>
      <c r="D498" s="281">
        <v>127.2372957886811</v>
      </c>
    </row>
    <row r="499" spans="2:4">
      <c r="B499" s="5">
        <v>456</v>
      </c>
      <c r="C499" s="281">
        <v>93.696844808768887</v>
      </c>
      <c r="D499" s="281">
        <v>127.16374216811111</v>
      </c>
    </row>
    <row r="500" spans="2:4">
      <c r="B500" s="5">
        <v>457</v>
      </c>
      <c r="C500" s="281">
        <v>117.57696157356665</v>
      </c>
      <c r="D500" s="281">
        <v>127.14276453004867</v>
      </c>
    </row>
    <row r="501" spans="2:4">
      <c r="B501" s="5">
        <v>458</v>
      </c>
      <c r="C501" s="281">
        <v>198.82385417611655</v>
      </c>
      <c r="D501" s="281">
        <v>127.29927345940689</v>
      </c>
    </row>
    <row r="502" spans="2:4">
      <c r="B502" s="5">
        <v>459</v>
      </c>
      <c r="C502" s="281">
        <v>76.103490909019584</v>
      </c>
      <c r="D502" s="281">
        <v>127.18773580679166</v>
      </c>
    </row>
    <row r="503" spans="2:4">
      <c r="B503" s="5">
        <v>460</v>
      </c>
      <c r="C503" s="281">
        <v>92.803238954816194</v>
      </c>
      <c r="D503" s="281">
        <v>127.11298690059172</v>
      </c>
    </row>
    <row r="504" spans="2:4">
      <c r="B504" s="5">
        <v>461</v>
      </c>
      <c r="C504" s="281">
        <v>164.609414657983</v>
      </c>
      <c r="D504" s="281">
        <v>127.19432405407848</v>
      </c>
    </row>
    <row r="505" spans="2:4">
      <c r="B505" s="5">
        <v>462</v>
      </c>
      <c r="C505" s="281">
        <v>67.036486491346082</v>
      </c>
      <c r="D505" s="281">
        <v>127.06411228446217</v>
      </c>
    </row>
    <row r="506" spans="2:4">
      <c r="B506" s="5">
        <v>463</v>
      </c>
      <c r="C506" s="281">
        <v>65.302480917575053</v>
      </c>
      <c r="D506" s="281">
        <v>126.93071783226587</v>
      </c>
    </row>
    <row r="507" spans="2:4">
      <c r="B507" s="5">
        <v>464</v>
      </c>
      <c r="C507" s="281">
        <v>76.909554859250363</v>
      </c>
      <c r="D507" s="281">
        <v>126.82291360172059</v>
      </c>
    </row>
    <row r="508" spans="2:4">
      <c r="B508" s="5">
        <v>465</v>
      </c>
      <c r="C508" s="281">
        <v>94.631558868441488</v>
      </c>
      <c r="D508" s="281">
        <v>126.75368488186407</v>
      </c>
    </row>
    <row r="509" spans="2:4">
      <c r="B509" s="5">
        <v>466</v>
      </c>
      <c r="C509" s="281">
        <v>122.64403681494311</v>
      </c>
      <c r="D509" s="281">
        <v>126.744865894596</v>
      </c>
    </row>
    <row r="510" spans="2:4">
      <c r="B510" s="5">
        <v>467</v>
      </c>
      <c r="C510" s="281">
        <v>94.146234041602867</v>
      </c>
      <c r="D510" s="281">
        <v>126.67506154373307</v>
      </c>
    </row>
    <row r="511" spans="2:4">
      <c r="B511" s="5">
        <v>468</v>
      </c>
      <c r="C511" s="281">
        <v>143.55422398760103</v>
      </c>
      <c r="D511" s="281">
        <v>126.71112813015159</v>
      </c>
    </row>
    <row r="512" spans="2:4">
      <c r="B512" s="5">
        <v>469</v>
      </c>
      <c r="C512" s="281">
        <v>71.924489293847202</v>
      </c>
      <c r="D512" s="281">
        <v>126.59431226909336</v>
      </c>
    </row>
    <row r="513" spans="2:4">
      <c r="B513" s="5">
        <v>470</v>
      </c>
      <c r="C513" s="281">
        <v>72.322315841716048</v>
      </c>
      <c r="D513" s="281">
        <v>126.47883993626915</v>
      </c>
    </row>
    <row r="514" spans="2:4">
      <c r="B514" s="5">
        <v>471</v>
      </c>
      <c r="C514" s="281">
        <v>269.3079683521043</v>
      </c>
      <c r="D514" s="281">
        <v>126.78208649341531</v>
      </c>
    </row>
    <row r="515" spans="2:4">
      <c r="B515" s="5">
        <v>472</v>
      </c>
      <c r="C515" s="281">
        <v>145.87169069067932</v>
      </c>
      <c r="D515" s="281">
        <v>126.82253057010442</v>
      </c>
    </row>
    <row r="516" spans="2:4">
      <c r="B516" s="5">
        <v>473</v>
      </c>
      <c r="C516" s="281">
        <v>112.97150326414662</v>
      </c>
      <c r="D516" s="281">
        <v>126.79324721427787</v>
      </c>
    </row>
    <row r="517" spans="2:4">
      <c r="B517" s="5">
        <v>474</v>
      </c>
      <c r="C517" s="281">
        <v>107.59080596264008</v>
      </c>
      <c r="D517" s="281">
        <v>126.75273573484404</v>
      </c>
    </row>
    <row r="518" spans="2:4">
      <c r="B518" s="5">
        <v>475</v>
      </c>
      <c r="C518" s="281">
        <v>142.16212233919899</v>
      </c>
      <c r="D518" s="281">
        <v>126.78517654874794</v>
      </c>
    </row>
    <row r="519" spans="2:4">
      <c r="B519" s="5">
        <v>476</v>
      </c>
      <c r="C519" s="281">
        <v>137.03313091497216</v>
      </c>
      <c r="D519" s="281">
        <v>126.80670586464336</v>
      </c>
    </row>
    <row r="520" spans="2:4">
      <c r="B520" s="5">
        <v>477</v>
      </c>
      <c r="C520" s="281">
        <v>55.346185940968788</v>
      </c>
      <c r="D520" s="281">
        <v>126.6568934539019</v>
      </c>
    </row>
    <row r="521" spans="2:4">
      <c r="B521" s="5">
        <v>478</v>
      </c>
      <c r="C521" s="281">
        <v>74.987801602568837</v>
      </c>
      <c r="D521" s="281">
        <v>126.54879911948488</v>
      </c>
    </row>
    <row r="522" spans="2:4">
      <c r="B522" s="5">
        <v>479</v>
      </c>
      <c r="C522" s="281">
        <v>109.64036324150449</v>
      </c>
      <c r="D522" s="281">
        <v>126.51349967088784</v>
      </c>
    </row>
    <row r="523" spans="2:4">
      <c r="B523" s="5">
        <v>480</v>
      </c>
      <c r="C523" s="281">
        <v>151.32658406396851</v>
      </c>
      <c r="D523" s="281">
        <v>126.56519359670675</v>
      </c>
    </row>
    <row r="524" spans="2:4">
      <c r="B524" s="5">
        <v>481</v>
      </c>
      <c r="C524" s="281">
        <v>87.718278833359193</v>
      </c>
      <c r="D524" s="281">
        <v>126.48443078015094</v>
      </c>
    </row>
    <row r="525" spans="2:4">
      <c r="B525" s="5">
        <v>482</v>
      </c>
      <c r="C525" s="281">
        <v>70.758178476241753</v>
      </c>
      <c r="D525" s="281">
        <v>126.36881614881503</v>
      </c>
    </row>
    <row r="526" spans="2:4">
      <c r="B526" s="5">
        <v>483</v>
      </c>
      <c r="C526" s="281">
        <v>101.05313584611237</v>
      </c>
      <c r="D526" s="281">
        <v>126.31640273203926</v>
      </c>
    </row>
    <row r="527" spans="2:4">
      <c r="B527" s="5">
        <v>484</v>
      </c>
      <c r="C527" s="281">
        <v>94.828349672581865</v>
      </c>
      <c r="D527" s="281">
        <v>126.25134477117261</v>
      </c>
    </row>
    <row r="528" spans="2:4">
      <c r="B528" s="5">
        <v>485</v>
      </c>
      <c r="C528" s="281">
        <v>113.29437013131191</v>
      </c>
      <c r="D528" s="281">
        <v>126.22462935954404</v>
      </c>
    </row>
    <row r="529" spans="2:4">
      <c r="B529" s="5">
        <v>486</v>
      </c>
      <c r="C529" s="281">
        <v>63.791098251085621</v>
      </c>
      <c r="D529" s="281">
        <v>126.09616530376532</v>
      </c>
    </row>
    <row r="530" spans="2:4">
      <c r="B530" s="5">
        <v>487</v>
      </c>
      <c r="C530" s="281">
        <v>97.184091403689251</v>
      </c>
      <c r="D530" s="281">
        <v>126.0367975955516</v>
      </c>
    </row>
    <row r="531" spans="2:4">
      <c r="B531" s="5">
        <v>488</v>
      </c>
      <c r="C531" s="281">
        <v>98.076619555645493</v>
      </c>
      <c r="D531" s="281">
        <v>125.97950214874852</v>
      </c>
    </row>
    <row r="532" spans="2:4">
      <c r="B532" s="5">
        <v>489</v>
      </c>
      <c r="C532" s="281">
        <v>85.706639760140206</v>
      </c>
      <c r="D532" s="281">
        <v>125.89714455695177</v>
      </c>
    </row>
    <row r="533" spans="2:4">
      <c r="B533" s="5">
        <v>490</v>
      </c>
      <c r="C533" s="281">
        <v>97.054502730001218</v>
      </c>
      <c r="D533" s="281">
        <v>125.83828202261105</v>
      </c>
    </row>
    <row r="534" spans="2:4">
      <c r="B534" s="5">
        <v>491</v>
      </c>
      <c r="C534" s="281">
        <v>112.68434751499279</v>
      </c>
      <c r="D534" s="281">
        <v>125.81149193196418</v>
      </c>
    </row>
    <row r="535" spans="2:4">
      <c r="B535" s="5">
        <v>492</v>
      </c>
      <c r="C535" s="281">
        <v>89.583171752613978</v>
      </c>
      <c r="D535" s="281">
        <v>125.73785713485168</v>
      </c>
    </row>
    <row r="536" spans="2:4">
      <c r="B536" s="5">
        <v>493</v>
      </c>
      <c r="C536" s="281">
        <v>98.27257143896658</v>
      </c>
      <c r="D536" s="281">
        <v>125.68214661619878</v>
      </c>
    </row>
    <row r="537" spans="2:4">
      <c r="B537" s="5">
        <v>494</v>
      </c>
      <c r="C537" s="281">
        <v>94.428729017715568</v>
      </c>
      <c r="D537" s="281">
        <v>125.61888058867149</v>
      </c>
    </row>
    <row r="538" spans="2:4">
      <c r="B538" s="5">
        <v>495</v>
      </c>
      <c r="C538" s="281">
        <v>133.82865071409961</v>
      </c>
      <c r="D538" s="281">
        <v>125.63546598286428</v>
      </c>
    </row>
    <row r="539" spans="2:4">
      <c r="B539" s="5">
        <v>496</v>
      </c>
      <c r="C539" s="281">
        <v>111.64597534834695</v>
      </c>
      <c r="D539" s="281">
        <v>125.60726136464953</v>
      </c>
    </row>
    <row r="540" spans="2:4">
      <c r="B540" s="5">
        <v>497</v>
      </c>
      <c r="C540" s="281">
        <v>210.25298722588326</v>
      </c>
      <c r="D540" s="281">
        <v>125.77757469636227</v>
      </c>
    </row>
    <row r="541" spans="2:4">
      <c r="B541" s="5">
        <v>498</v>
      </c>
      <c r="C541" s="281">
        <v>81.541990106681823</v>
      </c>
      <c r="D541" s="281">
        <v>125.68874822128259</v>
      </c>
    </row>
    <row r="542" spans="2:4">
      <c r="B542" s="5">
        <v>499</v>
      </c>
      <c r="C542" s="281">
        <v>118.69173454510093</v>
      </c>
      <c r="D542" s="281">
        <v>125.67472614978723</v>
      </c>
    </row>
    <row r="543" spans="2:4">
      <c r="B543" s="5">
        <v>500</v>
      </c>
      <c r="C543" s="281">
        <v>194.67686286312053</v>
      </c>
      <c r="D543" s="281">
        <v>125.81273042321389</v>
      </c>
    </row>
    <row r="544" spans="2:4">
      <c r="B544" s="5">
        <v>501</v>
      </c>
      <c r="C544" s="281">
        <v>159.14252024217373</v>
      </c>
      <c r="D544" s="281">
        <v>125.87925694979864</v>
      </c>
    </row>
    <row r="545" spans="2:4">
      <c r="B545" s="5">
        <v>502</v>
      </c>
      <c r="C545" s="281">
        <v>123.82845797722862</v>
      </c>
      <c r="D545" s="281">
        <v>125.87517169288118</v>
      </c>
    </row>
    <row r="546" spans="2:4">
      <c r="B546" s="5">
        <v>503</v>
      </c>
      <c r="C546" s="281">
        <v>175.89326449898886</v>
      </c>
      <c r="D546" s="281">
        <v>125.97461124120346</v>
      </c>
    </row>
    <row r="547" spans="2:4">
      <c r="B547" s="5">
        <v>504</v>
      </c>
      <c r="C547" s="281">
        <v>70.592190043828822</v>
      </c>
      <c r="D547" s="281">
        <v>125.86472548485946</v>
      </c>
    </row>
    <row r="548" spans="2:4">
      <c r="B548" s="5">
        <v>505</v>
      </c>
      <c r="C548" s="281">
        <v>149.47749245173875</v>
      </c>
      <c r="D548" s="281">
        <v>125.91148343924932</v>
      </c>
    </row>
    <row r="549" spans="2:4">
      <c r="B549" s="5">
        <v>506</v>
      </c>
      <c r="C549" s="281">
        <v>154.75658528958252</v>
      </c>
      <c r="D549" s="281">
        <v>125.96848956938834</v>
      </c>
    </row>
    <row r="550" spans="2:4">
      <c r="B550" s="5">
        <v>507</v>
      </c>
      <c r="C550" s="281">
        <v>129.39166348121995</v>
      </c>
      <c r="D550" s="281">
        <v>125.97524139169964</v>
      </c>
    </row>
    <row r="551" spans="2:4">
      <c r="B551" s="5">
        <v>508</v>
      </c>
      <c r="C551" s="281">
        <v>182.37713235531098</v>
      </c>
      <c r="D551" s="281">
        <v>126.0862687361162</v>
      </c>
    </row>
    <row r="552" spans="2:4">
      <c r="B552" s="5">
        <v>509</v>
      </c>
      <c r="C552" s="281">
        <v>124.78145419790492</v>
      </c>
      <c r="D552" s="281">
        <v>126.08370524979357</v>
      </c>
    </row>
    <row r="553" spans="2:4">
      <c r="B553" s="5">
        <v>510</v>
      </c>
      <c r="C553" s="281">
        <v>195.94133151964161</v>
      </c>
      <c r="D553" s="281">
        <v>126.22068098757759</v>
      </c>
    </row>
    <row r="554" spans="2:4">
      <c r="B554" s="5">
        <v>511</v>
      </c>
      <c r="C554" s="281">
        <v>129.33227658264229</v>
      </c>
      <c r="D554" s="281">
        <v>126.22677021574798</v>
      </c>
    </row>
    <row r="555" spans="2:4">
      <c r="B555" s="5">
        <v>512</v>
      </c>
      <c r="C555" s="281">
        <v>124.85972434400458</v>
      </c>
      <c r="D555" s="281">
        <v>126.22410020427972</v>
      </c>
    </row>
    <row r="556" spans="2:4">
      <c r="B556" s="5">
        <v>513</v>
      </c>
      <c r="C556" s="281">
        <v>130.63817610651174</v>
      </c>
      <c r="D556" s="281">
        <v>126.23270464073632</v>
      </c>
    </row>
    <row r="557" spans="2:4">
      <c r="B557" s="5">
        <v>514</v>
      </c>
      <c r="C557" s="281">
        <v>88.756715611071229</v>
      </c>
      <c r="D557" s="281">
        <v>126.15979415624281</v>
      </c>
    </row>
    <row r="558" spans="2:4">
      <c r="B558" s="5">
        <v>515</v>
      </c>
      <c r="C558" s="281">
        <v>267.7147090333487</v>
      </c>
      <c r="D558" s="281">
        <v>126.43465806862554</v>
      </c>
    </row>
    <row r="559" spans="2:4">
      <c r="B559" s="5">
        <v>516</v>
      </c>
      <c r="C559" s="281">
        <v>199.39367713075833</v>
      </c>
      <c r="D559" s="281">
        <v>126.57605151642036</v>
      </c>
    </row>
    <row r="560" spans="2:4">
      <c r="B560" s="5">
        <v>517</v>
      </c>
      <c r="C560" s="281">
        <v>121.60943025304087</v>
      </c>
      <c r="D560" s="281">
        <v>126.56644489888964</v>
      </c>
    </row>
    <row r="561" spans="2:4">
      <c r="B561" s="5">
        <v>518</v>
      </c>
      <c r="C561" s="281">
        <v>62.89718433908277</v>
      </c>
      <c r="D561" s="281">
        <v>126.44353126846531</v>
      </c>
    </row>
    <row r="562" spans="2:4">
      <c r="B562" s="5">
        <v>519</v>
      </c>
      <c r="C562" s="281">
        <v>104.68618945320078</v>
      </c>
      <c r="D562" s="281">
        <v>126.40160960793494</v>
      </c>
    </row>
    <row r="563" spans="2:4">
      <c r="B563" s="5">
        <v>520</v>
      </c>
      <c r="C563" s="281">
        <v>170.98599527268127</v>
      </c>
      <c r="D563" s="281">
        <v>126.48734881113639</v>
      </c>
    </row>
    <row r="564" spans="2:4">
      <c r="B564" s="5">
        <v>521</v>
      </c>
      <c r="C564" s="281">
        <v>140.68404320678087</v>
      </c>
      <c r="D564" s="281">
        <v>126.51459774471728</v>
      </c>
    </row>
    <row r="565" spans="2:4">
      <c r="B565" s="5">
        <v>522</v>
      </c>
      <c r="C565" s="281">
        <v>122.25674745830317</v>
      </c>
      <c r="D565" s="281">
        <v>126.50644094340231</v>
      </c>
    </row>
    <row r="566" spans="2:4">
      <c r="B566" s="5">
        <v>523</v>
      </c>
      <c r="C566" s="281">
        <v>153.86365982056037</v>
      </c>
      <c r="D566" s="281">
        <v>126.55874920129364</v>
      </c>
    </row>
    <row r="567" spans="2:4">
      <c r="B567" s="5">
        <v>524</v>
      </c>
      <c r="C567" s="281">
        <v>53.135361769585359</v>
      </c>
      <c r="D567" s="281">
        <v>126.41862823291251</v>
      </c>
    </row>
    <row r="568" spans="2:4">
      <c r="B568" s="5">
        <v>525</v>
      </c>
      <c r="C568" s="281">
        <v>252.15320949005371</v>
      </c>
      <c r="D568" s="281">
        <v>126.65812267340229</v>
      </c>
    </row>
    <row r="569" spans="2:4">
      <c r="B569" s="5">
        <v>526</v>
      </c>
      <c r="C569" s="281">
        <v>90.492225839252342</v>
      </c>
      <c r="D569" s="281">
        <v>126.58936621554268</v>
      </c>
    </row>
    <row r="570" spans="2:4">
      <c r="B570" s="5">
        <v>527</v>
      </c>
      <c r="C570" s="281">
        <v>57.286568524515914</v>
      </c>
      <c r="D570" s="281">
        <v>126.45786185559767</v>
      </c>
    </row>
    <row r="571" spans="2:4">
      <c r="B571" s="5">
        <v>528</v>
      </c>
      <c r="C571" s="281">
        <v>86.337490664470081</v>
      </c>
      <c r="D571" s="281">
        <v>126.38187630409932</v>
      </c>
    </row>
    <row r="572" spans="2:4">
      <c r="B572" s="5">
        <v>529</v>
      </c>
      <c r="C572" s="281">
        <v>109.193241922639</v>
      </c>
      <c r="D572" s="281">
        <v>126.34938361150677</v>
      </c>
    </row>
    <row r="573" spans="2:4">
      <c r="B573" s="5">
        <v>530</v>
      </c>
      <c r="C573" s="281">
        <v>119.34621548522519</v>
      </c>
      <c r="D573" s="281">
        <v>126.33617008674021</v>
      </c>
    </row>
    <row r="574" spans="2:4">
      <c r="B574" s="5">
        <v>531</v>
      </c>
      <c r="C574" s="281">
        <v>129.85538731632778</v>
      </c>
      <c r="D574" s="281">
        <v>126.34279761447955</v>
      </c>
    </row>
    <row r="575" spans="2:4">
      <c r="B575" s="5">
        <v>532</v>
      </c>
      <c r="C575" s="281">
        <v>150.97732292779034</v>
      </c>
      <c r="D575" s="281">
        <v>126.3891031131888</v>
      </c>
    </row>
    <row r="576" spans="2:4">
      <c r="B576" s="5">
        <v>533</v>
      </c>
      <c r="C576" s="281">
        <v>108.46776442913527</v>
      </c>
      <c r="D576" s="281">
        <v>126.35547958845324</v>
      </c>
    </row>
    <row r="577" spans="2:4">
      <c r="B577" s="5">
        <v>534</v>
      </c>
      <c r="C577" s="281">
        <v>86.753772035473872</v>
      </c>
      <c r="D577" s="281">
        <v>126.2813190874177</v>
      </c>
    </row>
    <row r="578" spans="2:4">
      <c r="B578" s="5">
        <v>535</v>
      </c>
      <c r="C578" s="281">
        <v>120.41328712490288</v>
      </c>
      <c r="D578" s="281">
        <v>126.27035080337561</v>
      </c>
    </row>
    <row r="579" spans="2:4">
      <c r="B579" s="5">
        <v>536</v>
      </c>
      <c r="C579" s="281">
        <v>109.30497911569397</v>
      </c>
      <c r="D579" s="281">
        <v>126.23869899052546</v>
      </c>
    </row>
    <row r="580" spans="2:4">
      <c r="B580" s="5">
        <v>537</v>
      </c>
      <c r="C580" s="281">
        <v>66.503730932354301</v>
      </c>
      <c r="D580" s="281">
        <v>126.12746068874115</v>
      </c>
    </row>
    <row r="581" spans="2:4">
      <c r="B581" s="5">
        <v>538</v>
      </c>
      <c r="C581" s="281">
        <v>67.067575389680982</v>
      </c>
      <c r="D581" s="281">
        <v>126.01768395026706</v>
      </c>
    </row>
    <row r="582" spans="2:4">
      <c r="B582" s="5">
        <v>539</v>
      </c>
      <c r="C582" s="281">
        <v>87.852475079142479</v>
      </c>
      <c r="D582" s="281">
        <v>125.94687651265829</v>
      </c>
    </row>
    <row r="583" spans="2:4">
      <c r="B583" s="5">
        <v>540</v>
      </c>
      <c r="C583" s="281">
        <v>82.438498590353788</v>
      </c>
      <c r="D583" s="281">
        <v>125.86630544243181</v>
      </c>
    </row>
    <row r="584" spans="2:4">
      <c r="B584" s="5">
        <v>541</v>
      </c>
      <c r="C584" s="281">
        <v>99.851925463556256</v>
      </c>
      <c r="D584" s="281">
        <v>125.81821971234147</v>
      </c>
    </row>
    <row r="585" spans="2:4">
      <c r="B585" s="5">
        <v>542</v>
      </c>
      <c r="C585" s="281">
        <v>82.997986164376186</v>
      </c>
      <c r="D585" s="281">
        <v>125.73921559140427</v>
      </c>
    </row>
    <row r="586" spans="2:4">
      <c r="B586" s="5">
        <v>543</v>
      </c>
      <c r="C586" s="281">
        <v>116.0321725001974</v>
      </c>
      <c r="D586" s="281">
        <v>125.72133890062858</v>
      </c>
    </row>
    <row r="587" spans="2:4">
      <c r="B587" s="5">
        <v>544</v>
      </c>
      <c r="C587" s="281">
        <v>92.821480450785884</v>
      </c>
      <c r="D587" s="281">
        <v>125.66086121965461</v>
      </c>
    </row>
    <row r="588" spans="2:4">
      <c r="B588" s="5">
        <v>545</v>
      </c>
      <c r="C588" s="281">
        <v>107.9320230720332</v>
      </c>
      <c r="D588" s="281">
        <v>125.62833124140209</v>
      </c>
    </row>
    <row r="589" spans="2:4">
      <c r="B589" s="5">
        <v>546</v>
      </c>
      <c r="C589" s="281">
        <v>79.114910332465968</v>
      </c>
      <c r="D589" s="281">
        <v>125.54314182581797</v>
      </c>
    </row>
    <row r="590" spans="2:4">
      <c r="B590" s="5">
        <v>547</v>
      </c>
      <c r="C590" s="281">
        <v>123.36797854775824</v>
      </c>
      <c r="D590" s="281">
        <v>125.53916529331694</v>
      </c>
    </row>
    <row r="591" spans="2:4">
      <c r="B591" s="5">
        <v>548</v>
      </c>
      <c r="C591" s="281">
        <v>501.67899523645457</v>
      </c>
      <c r="D591" s="281">
        <v>126.22555184430806</v>
      </c>
    </row>
    <row r="592" spans="2:4">
      <c r="B592" s="5">
        <v>549</v>
      </c>
      <c r="C592" s="281">
        <v>127.92673713763692</v>
      </c>
      <c r="D592" s="281">
        <v>126.22865054247441</v>
      </c>
    </row>
    <row r="593" spans="2:4">
      <c r="B593" s="5">
        <v>550</v>
      </c>
      <c r="C593" s="281">
        <v>118.15338842618371</v>
      </c>
      <c r="D593" s="281">
        <v>126.21396824771753</v>
      </c>
    </row>
    <row r="594" spans="2:4">
      <c r="B594" s="5">
        <v>551</v>
      </c>
      <c r="C594" s="281">
        <v>79.822932998969378</v>
      </c>
      <c r="D594" s="281">
        <v>126.12977399136771</v>
      </c>
    </row>
    <row r="595" spans="2:4">
      <c r="B595" s="5">
        <v>552</v>
      </c>
      <c r="C595" s="281">
        <v>150.49990481036539</v>
      </c>
      <c r="D595" s="281">
        <v>126.17392277908328</v>
      </c>
    </row>
    <row r="596" spans="2:4">
      <c r="B596" s="5">
        <v>553</v>
      </c>
      <c r="C596" s="281">
        <v>170.58868013888159</v>
      </c>
      <c r="D596" s="281">
        <v>126.25423879600878</v>
      </c>
    </row>
    <row r="597" spans="2:4">
      <c r="B597" s="5">
        <v>554</v>
      </c>
      <c r="C597" s="281">
        <v>73.925047368705336</v>
      </c>
      <c r="D597" s="281">
        <v>126.15978177177176</v>
      </c>
    </row>
    <row r="598" spans="2:4">
      <c r="B598" s="5">
        <v>555</v>
      </c>
      <c r="C598" s="281">
        <v>183.9106917708736</v>
      </c>
      <c r="D598" s="281">
        <v>126.26383746546384</v>
      </c>
    </row>
    <row r="599" spans="2:4">
      <c r="B599" s="5">
        <v>556</v>
      </c>
      <c r="C599" s="281">
        <v>54.870029889392605</v>
      </c>
      <c r="D599" s="281">
        <v>126.13543133672989</v>
      </c>
    </row>
    <row r="600" spans="2:4">
      <c r="B600" s="5">
        <v>557</v>
      </c>
      <c r="C600" s="281">
        <v>95.621589863970826</v>
      </c>
      <c r="D600" s="281">
        <v>126.08064885652745</v>
      </c>
    </row>
    <row r="601" spans="2:4">
      <c r="B601" s="5">
        <v>558</v>
      </c>
      <c r="C601" s="281">
        <v>115.43515706351663</v>
      </c>
      <c r="D601" s="281">
        <v>126.06157091424606</v>
      </c>
    </row>
    <row r="602" spans="2:4">
      <c r="B602" s="5">
        <v>559</v>
      </c>
      <c r="C602" s="281">
        <v>89.441765831520669</v>
      </c>
      <c r="D602" s="281">
        <v>125.99606142393708</v>
      </c>
    </row>
    <row r="603" spans="2:4">
      <c r="B603" s="5">
        <v>560</v>
      </c>
      <c r="C603" s="281">
        <v>85.081888037545511</v>
      </c>
      <c r="D603" s="281">
        <v>125.92300040003281</v>
      </c>
    </row>
    <row r="604" spans="2:4">
      <c r="B604" s="5">
        <v>561</v>
      </c>
      <c r="C604" s="281">
        <v>125.65982141953795</v>
      </c>
      <c r="D604" s="281">
        <v>125.9225312752904</v>
      </c>
    </row>
    <row r="605" spans="2:4">
      <c r="B605" s="5">
        <v>562</v>
      </c>
      <c r="C605" s="281">
        <v>99.949013265970535</v>
      </c>
      <c r="D605" s="281">
        <v>125.87631505107453</v>
      </c>
    </row>
    <row r="606" spans="2:4">
      <c r="B606" s="5">
        <v>563</v>
      </c>
      <c r="C606" s="281">
        <v>135.85896471965185</v>
      </c>
      <c r="D606" s="281">
        <v>125.89404622277715</v>
      </c>
    </row>
    <row r="607" spans="2:4">
      <c r="B607" s="5">
        <v>564</v>
      </c>
      <c r="C607" s="281">
        <v>149.11642087889891</v>
      </c>
      <c r="D607" s="281">
        <v>125.93522064592629</v>
      </c>
    </row>
    <row r="608" spans="2:4">
      <c r="B608" s="5">
        <v>565</v>
      </c>
      <c r="C608" s="281">
        <v>110.16284997870942</v>
      </c>
      <c r="D608" s="281">
        <v>125.90730494563033</v>
      </c>
    </row>
    <row r="609" spans="2:4">
      <c r="B609" s="5">
        <v>566</v>
      </c>
      <c r="C609" s="281">
        <v>205.47674143205899</v>
      </c>
      <c r="D609" s="281">
        <v>126.04788698889256</v>
      </c>
    </row>
    <row r="610" spans="2:4">
      <c r="B610" s="5">
        <v>567</v>
      </c>
      <c r="C610" s="281">
        <v>73.758337662856505</v>
      </c>
      <c r="D610" s="281">
        <v>125.95566556150979</v>
      </c>
    </row>
    <row r="611" spans="2:4">
      <c r="B611" s="5">
        <v>568</v>
      </c>
      <c r="C611" s="281">
        <v>108.94737434064328</v>
      </c>
      <c r="D611" s="281">
        <v>125.92572138682516</v>
      </c>
    </row>
    <row r="612" spans="2:4">
      <c r="B612" s="5">
        <v>569</v>
      </c>
      <c r="C612" s="281">
        <v>62.409579781197792</v>
      </c>
      <c r="D612" s="281">
        <v>125.81409372143742</v>
      </c>
    </row>
    <row r="613" spans="2:4">
      <c r="B613" s="5">
        <v>570</v>
      </c>
      <c r="C613" s="281">
        <v>80.645314858271149</v>
      </c>
      <c r="D613" s="281">
        <v>125.73485024974765</v>
      </c>
    </row>
    <row r="614" spans="2:4">
      <c r="B614" s="5">
        <v>571</v>
      </c>
      <c r="C614" s="281">
        <v>259.81670167478177</v>
      </c>
      <c r="D614" s="281">
        <v>125.96966960425733</v>
      </c>
    </row>
    <row r="615" spans="2:4">
      <c r="B615" s="5">
        <v>572</v>
      </c>
      <c r="C615" s="281">
        <v>222.69113133436099</v>
      </c>
      <c r="D615" s="281">
        <v>126.13876306882044</v>
      </c>
    </row>
    <row r="616" spans="2:4">
      <c r="B616" s="5">
        <v>573</v>
      </c>
      <c r="C616" s="281">
        <v>83.187007279218264</v>
      </c>
      <c r="D616" s="281">
        <v>126.06380363463266</v>
      </c>
    </row>
    <row r="617" spans="2:4">
      <c r="B617" s="5">
        <v>574</v>
      </c>
      <c r="C617" s="281">
        <v>98.392865448097538</v>
      </c>
      <c r="D617" s="281">
        <v>126.01559642524846</v>
      </c>
    </row>
    <row r="618" spans="2:4">
      <c r="B618" s="5">
        <v>575</v>
      </c>
      <c r="C618" s="281">
        <v>105.9721296455415</v>
      </c>
      <c r="D618" s="281">
        <v>125.98073822215331</v>
      </c>
    </row>
    <row r="619" spans="2:4">
      <c r="B619" s="5">
        <v>576</v>
      </c>
      <c r="C619" s="281">
        <v>58.198287093309503</v>
      </c>
      <c r="D619" s="281">
        <v>125.86306035561019</v>
      </c>
    </row>
    <row r="620" spans="2:4">
      <c r="B620" s="5">
        <v>577</v>
      </c>
      <c r="C620" s="281">
        <v>131.2796225286541</v>
      </c>
      <c r="D620" s="281">
        <v>125.87244781171599</v>
      </c>
    </row>
    <row r="621" spans="2:4">
      <c r="B621" s="5">
        <v>578</v>
      </c>
      <c r="C621" s="281">
        <v>68.53734777927842</v>
      </c>
      <c r="D621" s="281">
        <v>125.77325213691938</v>
      </c>
    </row>
    <row r="622" spans="2:4">
      <c r="B622" s="5">
        <v>579</v>
      </c>
      <c r="C622" s="281">
        <v>109.729715973073</v>
      </c>
      <c r="D622" s="281">
        <v>125.74554309345849</v>
      </c>
    </row>
    <row r="623" spans="2:4">
      <c r="B623" s="5">
        <v>580</v>
      </c>
      <c r="C623" s="281">
        <v>88.4265215901858</v>
      </c>
      <c r="D623" s="281">
        <v>125.6811999529356</v>
      </c>
    </row>
    <row r="624" spans="2:4">
      <c r="B624" s="5">
        <v>581</v>
      </c>
      <c r="C624" s="281">
        <v>96.471263678690093</v>
      </c>
      <c r="D624" s="281">
        <v>125.63092467535513</v>
      </c>
    </row>
    <row r="625" spans="2:4">
      <c r="B625" s="5">
        <v>582</v>
      </c>
      <c r="C625" s="281">
        <v>114.76868655638684</v>
      </c>
      <c r="D625" s="281">
        <v>125.61226103597546</v>
      </c>
    </row>
    <row r="626" spans="2:4">
      <c r="B626" s="5">
        <v>583</v>
      </c>
      <c r="C626" s="281">
        <v>83.802503460856457</v>
      </c>
      <c r="D626" s="281">
        <v>125.54054618593239</v>
      </c>
    </row>
    <row r="627" spans="2:4">
      <c r="B627" s="5">
        <v>584</v>
      </c>
      <c r="C627" s="281">
        <v>57.73729289582851</v>
      </c>
      <c r="D627" s="281">
        <v>125.42444472481921</v>
      </c>
    </row>
    <row r="628" spans="2:4">
      <c r="B628" s="5">
        <v>585</v>
      </c>
      <c r="C628" s="281">
        <v>59.440679754290926</v>
      </c>
      <c r="D628" s="281">
        <v>125.31165196418583</v>
      </c>
    </row>
    <row r="629" spans="2:4">
      <c r="B629" s="5">
        <v>586</v>
      </c>
      <c r="C629" s="281">
        <v>205.67067279933377</v>
      </c>
      <c r="D629" s="281">
        <v>125.44878339905809</v>
      </c>
    </row>
    <row r="630" spans="2:4">
      <c r="B630" s="5">
        <v>587</v>
      </c>
      <c r="C630" s="281">
        <v>114.40504672618637</v>
      </c>
      <c r="D630" s="281">
        <v>125.42996953760515</v>
      </c>
    </row>
    <row r="631" spans="2:4">
      <c r="B631" s="5">
        <v>588</v>
      </c>
      <c r="C631" s="281">
        <v>276.13313520573115</v>
      </c>
      <c r="D631" s="281">
        <v>125.68626743840129</v>
      </c>
    </row>
    <row r="632" spans="2:4">
      <c r="B632" s="5">
        <v>589</v>
      </c>
      <c r="C632" s="281">
        <v>157.93129975005698</v>
      </c>
      <c r="D632" s="281">
        <v>125.74101282432939</v>
      </c>
    </row>
    <row r="633" spans="2:4">
      <c r="B633" s="5">
        <v>590</v>
      </c>
      <c r="C633" s="281">
        <v>191.16638803984256</v>
      </c>
      <c r="D633" s="281">
        <v>125.85190329079636</v>
      </c>
    </row>
    <row r="634" spans="2:4">
      <c r="B634" s="5">
        <v>591</v>
      </c>
      <c r="C634" s="281">
        <v>142.88793836663237</v>
      </c>
      <c r="D634" s="281">
        <v>125.88072906926647</v>
      </c>
    </row>
    <row r="635" spans="2:4">
      <c r="B635" s="5">
        <v>592</v>
      </c>
      <c r="C635" s="281">
        <v>87.300011001503435</v>
      </c>
      <c r="D635" s="281">
        <v>125.81555893739524</v>
      </c>
    </row>
    <row r="636" spans="2:4">
      <c r="B636" s="5">
        <v>593</v>
      </c>
      <c r="C636" s="281">
        <v>104.48135182419425</v>
      </c>
      <c r="D636" s="281">
        <v>125.77958219690082</v>
      </c>
    </row>
    <row r="637" spans="2:4">
      <c r="B637" s="5">
        <v>594</v>
      </c>
      <c r="C637" s="281">
        <v>79.139590725737079</v>
      </c>
      <c r="D637" s="281">
        <v>125.7010636927406</v>
      </c>
    </row>
    <row r="638" spans="2:4">
      <c r="B638" s="5">
        <v>595</v>
      </c>
      <c r="C638" s="281">
        <v>136.07858733082196</v>
      </c>
      <c r="D638" s="281">
        <v>125.71850490893905</v>
      </c>
    </row>
    <row r="639" spans="2:4">
      <c r="B639" s="5">
        <v>596</v>
      </c>
      <c r="C639" s="281">
        <v>85.913649674900739</v>
      </c>
      <c r="D639" s="281">
        <v>125.65171823908328</v>
      </c>
    </row>
    <row r="640" spans="2:4">
      <c r="B640" s="5">
        <v>597</v>
      </c>
      <c r="C640" s="281">
        <v>170.50237705366811</v>
      </c>
      <c r="D640" s="281">
        <v>125.726844970766</v>
      </c>
    </row>
    <row r="641" spans="2:4">
      <c r="B641" s="5">
        <v>598</v>
      </c>
      <c r="C641" s="281">
        <v>79.760687421820322</v>
      </c>
      <c r="D641" s="281">
        <v>125.64997848657043</v>
      </c>
    </row>
    <row r="642" spans="2:4">
      <c r="B642" s="5">
        <v>599</v>
      </c>
      <c r="C642" s="281">
        <v>78.445941590699491</v>
      </c>
      <c r="D642" s="281">
        <v>125.57117375051723</v>
      </c>
    </row>
    <row r="643" spans="2:4">
      <c r="B643" s="5">
        <v>600</v>
      </c>
      <c r="C643" s="281">
        <v>98.89212422125118</v>
      </c>
      <c r="D643" s="281">
        <v>125.52670866796846</v>
      </c>
    </row>
    <row r="644" spans="2:4">
      <c r="B644" s="5">
        <v>601</v>
      </c>
      <c r="C644" s="281">
        <v>94.430577913710849</v>
      </c>
      <c r="D644" s="281">
        <v>125.47496801779498</v>
      </c>
    </row>
    <row r="645" spans="2:4">
      <c r="B645" s="5">
        <v>602</v>
      </c>
      <c r="C645" s="281">
        <v>115.83960565415067</v>
      </c>
      <c r="D645" s="281">
        <v>125.45896243247331</v>
      </c>
    </row>
    <row r="646" spans="2:4">
      <c r="B646" s="5">
        <v>603</v>
      </c>
      <c r="C646" s="281">
        <v>159.01366780761612</v>
      </c>
      <c r="D646" s="281">
        <v>125.51460871004404</v>
      </c>
    </row>
    <row r="647" spans="2:4">
      <c r="B647" s="5">
        <v>604</v>
      </c>
      <c r="C647" s="281">
        <v>121.10100954686713</v>
      </c>
      <c r="D647" s="281">
        <v>125.5073014266613</v>
      </c>
    </row>
    <row r="648" spans="2:4">
      <c r="B648" s="5">
        <v>605</v>
      </c>
      <c r="C648" s="281">
        <v>215.1831116725767</v>
      </c>
      <c r="D648" s="281">
        <v>125.65552590640662</v>
      </c>
    </row>
    <row r="649" spans="2:4">
      <c r="B649" s="5">
        <v>606</v>
      </c>
      <c r="C649" s="281">
        <v>76.649798228016436</v>
      </c>
      <c r="D649" s="281">
        <v>125.57465836898353</v>
      </c>
    </row>
    <row r="650" spans="2:4">
      <c r="B650" s="5">
        <v>607</v>
      </c>
      <c r="C650" s="281">
        <v>63.131751978902841</v>
      </c>
      <c r="D650" s="281">
        <v>125.47178702402458</v>
      </c>
    </row>
    <row r="651" spans="2:4">
      <c r="B651" s="5">
        <v>608</v>
      </c>
      <c r="C651" s="281">
        <v>168.92982979345396</v>
      </c>
      <c r="D651" s="281">
        <v>125.54326406805326</v>
      </c>
    </row>
    <row r="652" spans="2:4">
      <c r="B652" s="5">
        <v>609</v>
      </c>
      <c r="C652" s="281">
        <v>78.978734450778703</v>
      </c>
      <c r="D652" s="281">
        <v>125.46680342828762</v>
      </c>
    </row>
    <row r="653" spans="2:4">
      <c r="B653" s="5">
        <v>610</v>
      </c>
      <c r="C653" s="281">
        <v>58.48826605360631</v>
      </c>
      <c r="D653" s="281">
        <v>125.35700254734552</v>
      </c>
    </row>
    <row r="654" spans="2:4">
      <c r="B654" s="5">
        <v>611</v>
      </c>
      <c r="C654" s="281">
        <v>82.054795368662781</v>
      </c>
      <c r="D654" s="281">
        <v>125.28613150449989</v>
      </c>
    </row>
    <row r="655" spans="2:4">
      <c r="B655" s="5">
        <v>612</v>
      </c>
      <c r="C655" s="281">
        <v>103.8485305779076</v>
      </c>
      <c r="D655" s="281">
        <v>125.25110274481591</v>
      </c>
    </row>
    <row r="656" spans="2:4">
      <c r="B656" s="5">
        <v>613</v>
      </c>
      <c r="C656" s="281">
        <v>53.884285545080395</v>
      </c>
      <c r="D656" s="281">
        <v>125.13468053078697</v>
      </c>
    </row>
    <row r="657" spans="2:4">
      <c r="B657" s="5">
        <v>614</v>
      </c>
      <c r="C657" s="281">
        <v>102.68451292291032</v>
      </c>
      <c r="D657" s="281">
        <v>125.09811673989465</v>
      </c>
    </row>
    <row r="658" spans="2:4">
      <c r="B658" s="5">
        <v>615</v>
      </c>
      <c r="C658" s="281">
        <v>103.83940172400533</v>
      </c>
      <c r="D658" s="281">
        <v>125.06354972360866</v>
      </c>
    </row>
    <row r="659" spans="2:4">
      <c r="B659" s="5">
        <v>616</v>
      </c>
      <c r="C659" s="281">
        <v>84.570022860858558</v>
      </c>
      <c r="D659" s="281">
        <v>124.9978134787016</v>
      </c>
    </row>
    <row r="660" spans="2:4">
      <c r="B660" s="5">
        <v>617</v>
      </c>
      <c r="C660" s="281">
        <v>245.73771809368344</v>
      </c>
      <c r="D660" s="281">
        <v>125.19350214096252</v>
      </c>
    </row>
    <row r="661" spans="2:4">
      <c r="B661" s="5">
        <v>618</v>
      </c>
      <c r="C661" s="281">
        <v>147.88923805354673</v>
      </c>
      <c r="D661" s="281">
        <v>125.23022663273044</v>
      </c>
    </row>
    <row r="662" spans="2:4">
      <c r="B662" s="5">
        <v>619</v>
      </c>
      <c r="C662" s="281">
        <v>471.42917276909594</v>
      </c>
      <c r="D662" s="281">
        <v>125.78951410629486</v>
      </c>
    </row>
    <row r="663" spans="2:4">
      <c r="B663" s="5">
        <v>620</v>
      </c>
      <c r="C663" s="281">
        <v>77.829555000722067</v>
      </c>
      <c r="D663" s="281">
        <v>125.71215933354392</v>
      </c>
    </row>
    <row r="664" spans="2:4">
      <c r="B664" s="5">
        <v>621</v>
      </c>
      <c r="C664" s="281">
        <v>286.54302077302737</v>
      </c>
      <c r="D664" s="281">
        <v>125.97114622797143</v>
      </c>
    </row>
    <row r="665" spans="2:4">
      <c r="B665" s="5">
        <v>622</v>
      </c>
      <c r="C665" s="281">
        <v>84.329842214936534</v>
      </c>
      <c r="D665" s="281">
        <v>125.90419879386687</v>
      </c>
    </row>
    <row r="666" spans="2:4">
      <c r="B666" s="5">
        <v>623</v>
      </c>
      <c r="C666" s="281">
        <v>155.03618019929465</v>
      </c>
      <c r="D666" s="281">
        <v>125.950959598691</v>
      </c>
    </row>
    <row r="667" spans="2:4">
      <c r="B667" s="5">
        <v>624</v>
      </c>
      <c r="C667" s="281">
        <v>174.04789739132866</v>
      </c>
      <c r="D667" s="281">
        <v>126.02803802464074</v>
      </c>
    </row>
    <row r="668" spans="2:4">
      <c r="B668" s="5">
        <v>625</v>
      </c>
      <c r="C668" s="281">
        <v>112.33902302655837</v>
      </c>
      <c r="D668" s="281">
        <v>126.00613560064382</v>
      </c>
    </row>
    <row r="669" spans="2:4">
      <c r="B669" s="5">
        <v>626</v>
      </c>
      <c r="C669" s="281">
        <v>238.93590381604193</v>
      </c>
      <c r="D669" s="281">
        <v>126.18653459140324</v>
      </c>
    </row>
    <row r="670" spans="2:4">
      <c r="B670" s="5">
        <v>627</v>
      </c>
      <c r="C670" s="281">
        <v>105.17836410537561</v>
      </c>
      <c r="D670" s="281">
        <v>126.15302873735854</v>
      </c>
    </row>
    <row r="671" spans="2:4">
      <c r="B671" s="5">
        <v>628</v>
      </c>
      <c r="C671" s="281">
        <v>107.38145329485347</v>
      </c>
      <c r="D671" s="281">
        <v>126.1231376936603</v>
      </c>
    </row>
    <row r="672" spans="2:4">
      <c r="B672" s="5">
        <v>629</v>
      </c>
      <c r="C672" s="281">
        <v>108.29920202588508</v>
      </c>
      <c r="D672" s="281">
        <v>126.09480075301201</v>
      </c>
    </row>
    <row r="673" spans="2:4">
      <c r="B673" s="5">
        <v>630</v>
      </c>
      <c r="C673" s="281">
        <v>181.22366689133395</v>
      </c>
      <c r="D673" s="281">
        <v>126.18230688973951</v>
      </c>
    </row>
    <row r="674" spans="2:4">
      <c r="B674" s="5">
        <v>631</v>
      </c>
      <c r="C674" s="281">
        <v>93.547038637270049</v>
      </c>
      <c r="D674" s="281">
        <v>126.13058697174829</v>
      </c>
    </row>
    <row r="675" spans="2:4">
      <c r="B675" s="5">
        <v>632</v>
      </c>
      <c r="C675" s="281">
        <v>83.16969015471085</v>
      </c>
      <c r="D675" s="281">
        <v>126.06261086918968</v>
      </c>
    </row>
    <row r="676" spans="2:4">
      <c r="B676" s="5">
        <v>633</v>
      </c>
      <c r="C676" s="281">
        <v>192.67621024134837</v>
      </c>
      <c r="D676" s="281">
        <v>126.16784562333211</v>
      </c>
    </row>
    <row r="677" spans="2:4">
      <c r="B677" s="5">
        <v>634</v>
      </c>
      <c r="C677" s="281">
        <v>54.368557662957357</v>
      </c>
      <c r="D677" s="281">
        <v>126.05459753506652</v>
      </c>
    </row>
    <row r="678" spans="2:4">
      <c r="B678" s="5">
        <v>635</v>
      </c>
      <c r="C678" s="281">
        <v>98.618047357544199</v>
      </c>
      <c r="D678" s="281">
        <v>126.01139036943265</v>
      </c>
    </row>
    <row r="679" spans="2:4">
      <c r="B679" s="5">
        <v>636</v>
      </c>
      <c r="C679" s="281">
        <v>149.18233995815928</v>
      </c>
      <c r="D679" s="281">
        <v>126.04782268010675</v>
      </c>
    </row>
    <row r="680" spans="2:4">
      <c r="B680" s="5">
        <v>637</v>
      </c>
      <c r="C680" s="281">
        <v>88.498010365023063</v>
      </c>
      <c r="D680" s="281">
        <v>125.98887478008305</v>
      </c>
    </row>
    <row r="681" spans="2:4">
      <c r="B681" s="5">
        <v>638</v>
      </c>
      <c r="C681" s="281">
        <v>106.46630104768062</v>
      </c>
      <c r="D681" s="281">
        <v>125.95827513473446</v>
      </c>
    </row>
    <row r="682" spans="2:4">
      <c r="B682" s="5">
        <v>639</v>
      </c>
      <c r="C682" s="281">
        <v>75.164820143892598</v>
      </c>
      <c r="D682" s="281">
        <v>125.87878615978792</v>
      </c>
    </row>
    <row r="683" spans="2:4">
      <c r="B683" s="5">
        <v>640</v>
      </c>
      <c r="C683" s="281">
        <v>86.933448385533268</v>
      </c>
      <c r="D683" s="281">
        <v>125.81793406951564</v>
      </c>
    </row>
    <row r="684" spans="2:4">
      <c r="B684" s="5">
        <v>641</v>
      </c>
      <c r="C684" s="281">
        <v>105.74058388808983</v>
      </c>
      <c r="D684" s="281">
        <v>125.78661215035586</v>
      </c>
    </row>
    <row r="685" spans="2:4">
      <c r="B685" s="5">
        <v>642</v>
      </c>
      <c r="C685" s="281">
        <v>150.46575605521048</v>
      </c>
      <c r="D685" s="281">
        <v>125.82505318447558</v>
      </c>
    </row>
    <row r="686" spans="2:4">
      <c r="B686" s="5">
        <v>643</v>
      </c>
      <c r="C686" s="281">
        <v>73.705124581800817</v>
      </c>
      <c r="D686" s="281">
        <v>125.74399575274514</v>
      </c>
    </row>
    <row r="687" spans="2:4">
      <c r="B687" s="5">
        <v>644</v>
      </c>
      <c r="C687" s="281">
        <v>172.95156389051698</v>
      </c>
      <c r="D687" s="281">
        <v>125.81729942997771</v>
      </c>
    </row>
    <row r="688" spans="2:4">
      <c r="B688" s="5">
        <v>645</v>
      </c>
      <c r="C688" s="281">
        <v>112.55245496032936</v>
      </c>
      <c r="D688" s="281">
        <v>125.79673377963717</v>
      </c>
    </row>
    <row r="689" spans="2:4">
      <c r="B689" s="5">
        <v>646</v>
      </c>
      <c r="C689" s="281">
        <v>154.19427276976467</v>
      </c>
      <c r="D689" s="281">
        <v>125.84069281832156</v>
      </c>
    </row>
    <row r="690" spans="2:4">
      <c r="B690" s="5">
        <v>647</v>
      </c>
      <c r="C690" s="281">
        <v>102.37342917775273</v>
      </c>
      <c r="D690" s="281">
        <v>125.80442193170553</v>
      </c>
    </row>
    <row r="691" spans="2:4">
      <c r="B691" s="5">
        <v>648</v>
      </c>
      <c r="C691" s="281">
        <v>135.38698137323544</v>
      </c>
      <c r="D691" s="281">
        <v>125.81920983207826</v>
      </c>
    </row>
    <row r="692" spans="2:4">
      <c r="B692" s="5">
        <v>649</v>
      </c>
      <c r="C692" s="281">
        <v>135.55148732053419</v>
      </c>
      <c r="D692" s="281">
        <v>125.83420563714522</v>
      </c>
    </row>
    <row r="693" spans="2:4">
      <c r="B693" s="5">
        <v>650</v>
      </c>
      <c r="C693" s="281">
        <v>121.285302301049</v>
      </c>
      <c r="D693" s="281">
        <v>125.82720732432047</v>
      </c>
    </row>
    <row r="694" spans="2:4">
      <c r="B694" s="5">
        <v>651</v>
      </c>
      <c r="C694" s="281">
        <v>65.709173199166074</v>
      </c>
      <c r="D694" s="281">
        <v>125.73486011368276</v>
      </c>
    </row>
    <row r="695" spans="2:4">
      <c r="B695" s="5">
        <v>652</v>
      </c>
      <c r="C695" s="281">
        <v>130.25548579880359</v>
      </c>
      <c r="D695" s="281">
        <v>125.74179358865993</v>
      </c>
    </row>
    <row r="696" spans="2:4">
      <c r="B696" s="5">
        <v>653</v>
      </c>
      <c r="C696" s="281">
        <v>163.82267297732071</v>
      </c>
      <c r="D696" s="281">
        <v>125.80011040242509</v>
      </c>
    </row>
    <row r="697" spans="2:4">
      <c r="B697" s="5">
        <v>654</v>
      </c>
      <c r="C697" s="281">
        <v>145.58702151183766</v>
      </c>
      <c r="D697" s="281">
        <v>125.83036561818872</v>
      </c>
    </row>
    <row r="698" spans="2:4">
      <c r="B698" s="5">
        <v>655</v>
      </c>
      <c r="C698" s="281">
        <v>194.04055547670009</v>
      </c>
      <c r="D698" s="281">
        <v>125.9345033126292</v>
      </c>
    </row>
    <row r="699" spans="2:4">
      <c r="B699" s="5">
        <v>656</v>
      </c>
      <c r="C699" s="281">
        <v>268.23146615778461</v>
      </c>
      <c r="D699" s="281">
        <v>126.15141941452731</v>
      </c>
    </row>
    <row r="700" spans="2:4">
      <c r="B700" s="5">
        <v>657</v>
      </c>
      <c r="C700" s="281">
        <v>136.96618105251062</v>
      </c>
      <c r="D700" s="281">
        <v>126.16788023893824</v>
      </c>
    </row>
    <row r="701" spans="2:4">
      <c r="B701" s="5">
        <v>658</v>
      </c>
      <c r="C701" s="281">
        <v>121.91811393576037</v>
      </c>
      <c r="D701" s="281">
        <v>126.16142162753522</v>
      </c>
    </row>
    <row r="702" spans="2:4">
      <c r="B702" s="5">
        <v>659</v>
      </c>
      <c r="C702" s="281">
        <v>75.916094358058729</v>
      </c>
      <c r="D702" s="281">
        <v>126.08517682136001</v>
      </c>
    </row>
    <row r="703" spans="2:4">
      <c r="B703" s="5">
        <v>660</v>
      </c>
      <c r="C703" s="281">
        <v>78.558076582110758</v>
      </c>
      <c r="D703" s="281">
        <v>126.01316606342175</v>
      </c>
    </row>
    <row r="704" spans="2:4">
      <c r="B704" s="5">
        <v>661</v>
      </c>
      <c r="C704" s="281">
        <v>314.27069857825751</v>
      </c>
      <c r="D704" s="281">
        <v>126.29797322305085</v>
      </c>
    </row>
    <row r="705" spans="2:4">
      <c r="B705" s="5">
        <v>662</v>
      </c>
      <c r="C705" s="281">
        <v>100.09129813033086</v>
      </c>
      <c r="D705" s="281">
        <v>126.25838610055428</v>
      </c>
    </row>
    <row r="706" spans="2:4">
      <c r="B706" s="5">
        <v>663</v>
      </c>
      <c r="C706" s="281">
        <v>107.40962513814051</v>
      </c>
      <c r="D706" s="281">
        <v>126.22995659684024</v>
      </c>
    </row>
    <row r="707" spans="2:4">
      <c r="B707" s="5">
        <v>664</v>
      </c>
      <c r="C707" s="281">
        <v>64.150694628783157</v>
      </c>
      <c r="D707" s="281">
        <v>126.13646373243051</v>
      </c>
    </row>
    <row r="708" spans="2:4">
      <c r="B708" s="5">
        <v>665</v>
      </c>
      <c r="C708" s="281">
        <v>414.96614335483474</v>
      </c>
      <c r="D708" s="281">
        <v>126.57079407772736</v>
      </c>
    </row>
    <row r="709" spans="2:4">
      <c r="B709" s="5">
        <v>666</v>
      </c>
      <c r="C709" s="281">
        <v>102.76902336047493</v>
      </c>
      <c r="D709" s="281">
        <v>126.53505568325701</v>
      </c>
    </row>
    <row r="710" spans="2:4">
      <c r="B710" s="5">
        <v>667</v>
      </c>
      <c r="C710" s="281">
        <v>69.862712294126453</v>
      </c>
      <c r="D710" s="281">
        <v>126.45008965118934</v>
      </c>
    </row>
    <row r="711" spans="2:4">
      <c r="B711" s="5">
        <v>668</v>
      </c>
      <c r="C711" s="281">
        <v>191.31943191639621</v>
      </c>
      <c r="D711" s="281">
        <v>126.54719944499955</v>
      </c>
    </row>
    <row r="712" spans="2:4">
      <c r="B712" s="5">
        <v>669</v>
      </c>
      <c r="C712" s="281">
        <v>365.28994334147859</v>
      </c>
      <c r="D712" s="281">
        <v>126.90406453303613</v>
      </c>
    </row>
    <row r="713" spans="2:4">
      <c r="B713" s="5">
        <v>670</v>
      </c>
      <c r="C713" s="281">
        <v>158.90439655332611</v>
      </c>
      <c r="D713" s="281">
        <v>126.95182622261865</v>
      </c>
    </row>
    <row r="714" spans="2:4">
      <c r="B714" s="5">
        <v>671</v>
      </c>
      <c r="C714" s="281">
        <v>109.24078082938665</v>
      </c>
      <c r="D714" s="281">
        <v>126.92543122203261</v>
      </c>
    </row>
    <row r="715" spans="2:4">
      <c r="B715" s="5">
        <v>672</v>
      </c>
      <c r="C715" s="281">
        <v>86.074515682733008</v>
      </c>
      <c r="D715" s="281">
        <v>126.86464116914675</v>
      </c>
    </row>
    <row r="716" spans="2:4">
      <c r="B716" s="5">
        <v>673</v>
      </c>
      <c r="C716" s="281">
        <v>70.611471913989291</v>
      </c>
      <c r="D716" s="281">
        <v>126.78105547931739</v>
      </c>
    </row>
    <row r="717" spans="2:4">
      <c r="B717" s="5">
        <v>674</v>
      </c>
      <c r="C717" s="281">
        <v>109.45656196878504</v>
      </c>
      <c r="D717" s="281">
        <v>126.75535148301095</v>
      </c>
    </row>
    <row r="718" spans="2:4">
      <c r="B718" s="5">
        <v>675</v>
      </c>
      <c r="C718" s="281">
        <v>99.677596686634473</v>
      </c>
      <c r="D718" s="281">
        <v>126.71523629072004</v>
      </c>
    </row>
    <row r="719" spans="2:4">
      <c r="B719" s="5">
        <v>676</v>
      </c>
      <c r="C719" s="281">
        <v>53.233236955438663</v>
      </c>
      <c r="D719" s="281">
        <v>126.60653510827139</v>
      </c>
    </row>
    <row r="720" spans="2:4">
      <c r="B720" s="5">
        <v>677</v>
      </c>
      <c r="C720" s="281">
        <v>113.74032612801183</v>
      </c>
      <c r="D720" s="281">
        <v>126.587530368271</v>
      </c>
    </row>
    <row r="721" spans="2:4">
      <c r="B721" s="5">
        <v>678</v>
      </c>
      <c r="C721" s="281">
        <v>123.59532155815289</v>
      </c>
      <c r="D721" s="281">
        <v>126.58311708094045</v>
      </c>
    </row>
    <row r="722" spans="2:4">
      <c r="B722" s="5">
        <v>679</v>
      </c>
      <c r="C722" s="281">
        <v>89.267225185344174</v>
      </c>
      <c r="D722" s="281">
        <v>126.52815995001912</v>
      </c>
    </row>
    <row r="723" spans="2:4">
      <c r="B723" s="5">
        <v>680</v>
      </c>
      <c r="C723" s="281">
        <v>64.343086737343896</v>
      </c>
      <c r="D723" s="281">
        <v>126.43671131294164</v>
      </c>
    </row>
    <row r="724" spans="2:4">
      <c r="B724" s="5">
        <v>681</v>
      </c>
      <c r="C724" s="281">
        <v>138.56608991609744</v>
      </c>
      <c r="D724" s="281">
        <v>126.45452244158064</v>
      </c>
    </row>
    <row r="725" spans="2:4">
      <c r="B725" s="5">
        <v>682</v>
      </c>
      <c r="C725" s="281">
        <v>118.37687698784647</v>
      </c>
      <c r="D725" s="281">
        <v>126.44267838666315</v>
      </c>
    </row>
    <row r="726" spans="2:4">
      <c r="B726" s="5">
        <v>683</v>
      </c>
      <c r="C726" s="281">
        <v>94.661359902578681</v>
      </c>
      <c r="D726" s="281">
        <v>126.39614644159128</v>
      </c>
    </row>
    <row r="727" spans="2:4">
      <c r="B727" s="5">
        <v>684</v>
      </c>
      <c r="C727" s="281">
        <v>170.65643363204285</v>
      </c>
      <c r="D727" s="281">
        <v>126.46085446379954</v>
      </c>
    </row>
    <row r="728" spans="2:4">
      <c r="B728" s="5">
        <v>685</v>
      </c>
      <c r="C728" s="281">
        <v>76.358180875644493</v>
      </c>
      <c r="D728" s="281">
        <v>126.38771187461975</v>
      </c>
    </row>
    <row r="729" spans="2:4">
      <c r="B729" s="5">
        <v>686</v>
      </c>
      <c r="C729" s="281">
        <v>51.908186538908396</v>
      </c>
      <c r="D729" s="281">
        <v>126.27914113797877</v>
      </c>
    </row>
    <row r="730" spans="2:4">
      <c r="B730" s="5">
        <v>687</v>
      </c>
      <c r="C730" s="281">
        <v>168.00072678008593</v>
      </c>
      <c r="D730" s="281">
        <v>126.33987124808371</v>
      </c>
    </row>
    <row r="731" spans="2:4">
      <c r="B731" s="5">
        <v>688</v>
      </c>
      <c r="C731" s="281">
        <v>99.282862449975468</v>
      </c>
      <c r="D731" s="281">
        <v>126.30054420041206</v>
      </c>
    </row>
    <row r="732" spans="2:4">
      <c r="B732" s="5">
        <v>689</v>
      </c>
      <c r="C732" s="281">
        <v>60.164245368514493</v>
      </c>
      <c r="D732" s="281">
        <v>126.20455537772426</v>
      </c>
    </row>
    <row r="733" spans="2:4">
      <c r="B733" s="5">
        <v>690</v>
      </c>
      <c r="C733" s="281">
        <v>159.96733649525785</v>
      </c>
      <c r="D733" s="281">
        <v>126.25348694456127</v>
      </c>
    </row>
    <row r="734" spans="2:4">
      <c r="B734" s="5">
        <v>691</v>
      </c>
      <c r="C734" s="281">
        <v>96.333255568426878</v>
      </c>
      <c r="D734" s="281">
        <v>126.21018704387222</v>
      </c>
    </row>
    <row r="735" spans="2:4">
      <c r="B735" s="5">
        <v>692</v>
      </c>
      <c r="C735" s="281">
        <v>156.48734923353979</v>
      </c>
      <c r="D735" s="281">
        <v>126.25394016842378</v>
      </c>
    </row>
    <row r="736" spans="2:4">
      <c r="B736" s="5">
        <v>693</v>
      </c>
      <c r="C736" s="281">
        <v>78.769903683607097</v>
      </c>
      <c r="D736" s="281">
        <v>126.18542063525666</v>
      </c>
    </row>
    <row r="737" spans="2:4">
      <c r="B737" s="5">
        <v>694</v>
      </c>
      <c r="C737" s="281">
        <v>128.45748139439758</v>
      </c>
      <c r="D737" s="281">
        <v>126.18869449802199</v>
      </c>
    </row>
    <row r="738" spans="2:4">
      <c r="B738" s="5">
        <v>695</v>
      </c>
      <c r="C738" s="281">
        <v>118.34912626819424</v>
      </c>
      <c r="D738" s="281">
        <v>126.17741454373446</v>
      </c>
    </row>
    <row r="739" spans="2:4">
      <c r="B739" s="5">
        <v>696</v>
      </c>
      <c r="C739" s="281">
        <v>281.49330606248537</v>
      </c>
      <c r="D739" s="281">
        <v>126.4005695602844</v>
      </c>
    </row>
    <row r="740" spans="2:4">
      <c r="B740" s="5">
        <v>697</v>
      </c>
      <c r="C740" s="281">
        <v>153.38039438487129</v>
      </c>
      <c r="D740" s="281">
        <v>126.4392780607501</v>
      </c>
    </row>
    <row r="741" spans="2:4">
      <c r="B741" s="5">
        <v>698</v>
      </c>
      <c r="C741" s="281">
        <v>152.32852624667782</v>
      </c>
      <c r="D741" s="281">
        <v>126.47636867419699</v>
      </c>
    </row>
    <row r="742" spans="2:4">
      <c r="B742" s="5">
        <v>699</v>
      </c>
      <c r="C742" s="281">
        <v>88.959779205481354</v>
      </c>
      <c r="D742" s="281">
        <v>126.42269687238195</v>
      </c>
    </row>
    <row r="743" spans="2:4">
      <c r="B743" s="5">
        <v>700</v>
      </c>
      <c r="C743" s="281">
        <v>86.219737386540842</v>
      </c>
      <c r="D743" s="281">
        <v>126.36526407311645</v>
      </c>
    </row>
    <row r="744" spans="2:4">
      <c r="B744" s="5">
        <v>701</v>
      </c>
      <c r="C744" s="281">
        <v>157.03105163613063</v>
      </c>
      <c r="D744" s="281">
        <v>126.40900984710079</v>
      </c>
    </row>
    <row r="745" spans="2:4">
      <c r="B745" s="5">
        <v>702</v>
      </c>
      <c r="C745" s="281">
        <v>185.63734768566727</v>
      </c>
      <c r="D745" s="281">
        <v>126.49338069872267</v>
      </c>
    </row>
    <row r="746" spans="2:4">
      <c r="B746" s="5">
        <v>703</v>
      </c>
      <c r="C746" s="281">
        <v>62.028517731200637</v>
      </c>
      <c r="D746" s="281">
        <v>126.40168103589548</v>
      </c>
    </row>
    <row r="747" spans="2:4">
      <c r="B747" s="5">
        <v>704</v>
      </c>
      <c r="C747" s="281">
        <v>191.30309592215238</v>
      </c>
      <c r="D747" s="281">
        <v>126.4938705456771</v>
      </c>
    </row>
    <row r="748" spans="2:4">
      <c r="B748" s="5">
        <v>705</v>
      </c>
      <c r="C748" s="281">
        <v>173.24938829482093</v>
      </c>
      <c r="D748" s="281">
        <v>126.56019042900921</v>
      </c>
    </row>
    <row r="749" spans="2:4">
      <c r="B749" s="5">
        <v>706</v>
      </c>
      <c r="C749" s="281">
        <v>98.344443456765759</v>
      </c>
      <c r="D749" s="281">
        <v>126.52022478173974</v>
      </c>
    </row>
    <row r="750" spans="2:4">
      <c r="B750" s="5">
        <v>707</v>
      </c>
      <c r="C750" s="281">
        <v>89.493675173570324</v>
      </c>
      <c r="D750" s="281">
        <v>126.46785342444389</v>
      </c>
    </row>
    <row r="751" spans="2:4">
      <c r="B751" s="5">
        <v>708</v>
      </c>
      <c r="C751" s="281">
        <v>60.000953613495561</v>
      </c>
      <c r="D751" s="281">
        <v>126.373973622451</v>
      </c>
    </row>
    <row r="752" spans="2:4">
      <c r="B752" s="5">
        <v>709</v>
      </c>
      <c r="C752" s="281">
        <v>141.11977431500591</v>
      </c>
      <c r="D752" s="281">
        <v>126.39477164881569</v>
      </c>
    </row>
    <row r="753" spans="2:4">
      <c r="B753" s="5">
        <v>710</v>
      </c>
      <c r="C753" s="281">
        <v>91.140925203969275</v>
      </c>
      <c r="D753" s="281">
        <v>126.3451183439638</v>
      </c>
    </row>
    <row r="754" spans="2:4">
      <c r="B754" s="5">
        <v>711</v>
      </c>
      <c r="C754" s="281">
        <v>81.24695932617243</v>
      </c>
      <c r="D754" s="281">
        <v>126.28168914703302</v>
      </c>
    </row>
    <row r="755" spans="2:4">
      <c r="B755" s="5">
        <v>712</v>
      </c>
      <c r="C755" s="281">
        <v>61.769496001927507</v>
      </c>
      <c r="D755" s="281">
        <v>126.19108213418878</v>
      </c>
    </row>
    <row r="756" spans="2:4">
      <c r="B756" s="5">
        <v>713</v>
      </c>
      <c r="C756" s="281">
        <v>128.95018957444927</v>
      </c>
      <c r="D756" s="281">
        <v>126.19495185009376</v>
      </c>
    </row>
    <row r="757" spans="2:4">
      <c r="B757" s="5">
        <v>714</v>
      </c>
      <c r="C757" s="281">
        <v>65.252282786993163</v>
      </c>
      <c r="D757" s="281">
        <v>126.10959797185413</v>
      </c>
    </row>
    <row r="758" spans="2:4">
      <c r="B758" s="5">
        <v>715</v>
      </c>
      <c r="C758" s="281">
        <v>171.36733126431764</v>
      </c>
      <c r="D758" s="281">
        <v>126.1728955009345</v>
      </c>
    </row>
    <row r="759" spans="2:4">
      <c r="B759" s="5">
        <v>716</v>
      </c>
      <c r="C759" s="281">
        <v>74.679740610081396</v>
      </c>
      <c r="D759" s="281">
        <v>126.10097768684113</v>
      </c>
    </row>
    <row r="760" spans="2:4">
      <c r="B760" s="5">
        <v>717</v>
      </c>
      <c r="C760" s="281">
        <v>91.254610394069914</v>
      </c>
      <c r="D760" s="281">
        <v>126.05237745351789</v>
      </c>
    </row>
    <row r="761" spans="2:4">
      <c r="B761" s="5">
        <v>718</v>
      </c>
      <c r="C761" s="281">
        <v>145.44771150876181</v>
      </c>
      <c r="D761" s="281">
        <v>126.07939045359483</v>
      </c>
    </row>
    <row r="762" spans="2:4">
      <c r="B762" s="5">
        <v>719</v>
      </c>
      <c r="C762" s="281">
        <v>206.90148642884455</v>
      </c>
      <c r="D762" s="281">
        <v>126.19179948833093</v>
      </c>
    </row>
    <row r="763" spans="2:4">
      <c r="B763" s="5">
        <v>720</v>
      </c>
      <c r="C763" s="281">
        <v>105.13517517851956</v>
      </c>
      <c r="D763" s="281">
        <v>126.16255417678953</v>
      </c>
    </row>
    <row r="764" spans="2:4">
      <c r="B764" s="5">
        <v>721</v>
      </c>
      <c r="C764" s="281">
        <v>110.92266606636494</v>
      </c>
      <c r="D764" s="281">
        <v>126.14141702268354</v>
      </c>
    </row>
    <row r="765" spans="2:4">
      <c r="B765" s="5">
        <v>722</v>
      </c>
      <c r="C765" s="281">
        <v>92.366151726294333</v>
      </c>
      <c r="D765" s="281">
        <v>126.09463687684367</v>
      </c>
    </row>
    <row r="766" spans="2:4">
      <c r="B766" s="5">
        <v>723</v>
      </c>
      <c r="C766" s="281">
        <v>167.74204848931629</v>
      </c>
      <c r="D766" s="281">
        <v>126.15224048903244</v>
      </c>
    </row>
    <row r="767" spans="2:4">
      <c r="B767" s="5">
        <v>724</v>
      </c>
      <c r="C767" s="281">
        <v>107.89784844778519</v>
      </c>
      <c r="D767" s="281">
        <v>126.12702724035668</v>
      </c>
    </row>
    <row r="768" spans="2:4">
      <c r="B768" s="5">
        <v>725</v>
      </c>
      <c r="C768" s="281">
        <v>102.9591484692365</v>
      </c>
      <c r="D768" s="281">
        <v>126.09507154549996</v>
      </c>
    </row>
    <row r="769" spans="2:4">
      <c r="B769" s="5">
        <v>726</v>
      </c>
      <c r="C769" s="281">
        <v>113.35180049754229</v>
      </c>
      <c r="D769" s="281">
        <v>126.07751883055788</v>
      </c>
    </row>
    <row r="770" spans="2:4">
      <c r="B770" s="5">
        <v>727</v>
      </c>
      <c r="C770" s="281">
        <v>291.4015571421113</v>
      </c>
      <c r="D770" s="281">
        <v>126.30492466042246</v>
      </c>
    </row>
    <row r="771" spans="2:4">
      <c r="B771" s="5">
        <v>728</v>
      </c>
      <c r="C771" s="281">
        <v>88.553017575766233</v>
      </c>
      <c r="D771" s="281">
        <v>126.25306764519627</v>
      </c>
    </row>
    <row r="772" spans="2:4">
      <c r="B772" s="5">
        <v>729</v>
      </c>
      <c r="C772" s="281">
        <v>123.26030442086437</v>
      </c>
      <c r="D772" s="281">
        <v>126.24896234584877</v>
      </c>
    </row>
    <row r="773" spans="2:4">
      <c r="B773" s="5">
        <v>730</v>
      </c>
      <c r="C773" s="281">
        <v>145.05327498272916</v>
      </c>
      <c r="D773" s="281">
        <v>126.27472167822805</v>
      </c>
    </row>
    <row r="774" spans="2:4">
      <c r="B774" s="5">
        <v>731</v>
      </c>
      <c r="C774" s="281">
        <v>108.27129078654589</v>
      </c>
      <c r="D774" s="281">
        <v>126.2500931817962</v>
      </c>
    </row>
    <row r="775" spans="2:4">
      <c r="B775" s="5">
        <v>732</v>
      </c>
      <c r="C775" s="281">
        <v>87.136520422857572</v>
      </c>
      <c r="D775" s="281">
        <v>126.19665933922936</v>
      </c>
    </row>
    <row r="776" spans="2:4">
      <c r="B776" s="5">
        <v>733</v>
      </c>
      <c r="C776" s="281">
        <v>97.155570940540485</v>
      </c>
      <c r="D776" s="281">
        <v>126.15703984618885</v>
      </c>
    </row>
    <row r="777" spans="2:4">
      <c r="B777" s="5">
        <v>734</v>
      </c>
      <c r="C777" s="281">
        <v>98.409321245403106</v>
      </c>
      <c r="D777" s="281">
        <v>126.11923641485262</v>
      </c>
    </row>
    <row r="778" spans="2:4">
      <c r="B778" s="5">
        <v>735</v>
      </c>
      <c r="C778" s="281">
        <v>148.38853425911964</v>
      </c>
      <c r="D778" s="281">
        <v>126.1495347792666</v>
      </c>
    </row>
    <row r="779" spans="2:4">
      <c r="B779" s="5">
        <v>736</v>
      </c>
      <c r="C779" s="281">
        <v>195.80761007915942</v>
      </c>
      <c r="D779" s="281">
        <v>126.24417890331537</v>
      </c>
    </row>
    <row r="780" spans="2:4">
      <c r="B780" s="5">
        <v>737</v>
      </c>
      <c r="C780" s="281">
        <v>71.630668252135351</v>
      </c>
      <c r="D780" s="281">
        <v>126.17007644652952</v>
      </c>
    </row>
    <row r="781" spans="2:4">
      <c r="B781" s="5">
        <v>738</v>
      </c>
      <c r="C781" s="281">
        <v>152.94851220972615</v>
      </c>
      <c r="D781" s="281">
        <v>126.20636158984009</v>
      </c>
    </row>
    <row r="782" spans="2:4">
      <c r="B782" s="5">
        <v>739</v>
      </c>
      <c r="C782" s="281">
        <v>110.48758591425627</v>
      </c>
      <c r="D782" s="281">
        <v>126.18509125739681</v>
      </c>
    </row>
    <row r="783" spans="2:4">
      <c r="B783" s="5">
        <v>740</v>
      </c>
      <c r="C783" s="281">
        <v>74.075873777804858</v>
      </c>
      <c r="D783" s="281">
        <v>126.11467339593791</v>
      </c>
    </row>
    <row r="784" spans="2:4">
      <c r="B784" s="5">
        <v>741</v>
      </c>
      <c r="C784" s="281">
        <v>64.771730966010836</v>
      </c>
      <c r="D784" s="281">
        <v>126.03188939805676</v>
      </c>
    </row>
    <row r="785" spans="2:4">
      <c r="B785" s="5">
        <v>742</v>
      </c>
      <c r="C785" s="281">
        <v>85.168268339625342</v>
      </c>
      <c r="D785" s="281">
        <v>125.97681713247935</v>
      </c>
    </row>
    <row r="786" spans="2:4">
      <c r="B786" s="5">
        <v>743</v>
      </c>
      <c r="C786" s="281">
        <v>99.379325865452188</v>
      </c>
      <c r="D786" s="281">
        <v>125.94101970143355</v>
      </c>
    </row>
    <row r="787" spans="2:4">
      <c r="B787" s="5">
        <v>744</v>
      </c>
      <c r="C787" s="281">
        <v>102.12906384030609</v>
      </c>
      <c r="D787" s="281">
        <v>125.9090143844159</v>
      </c>
    </row>
    <row r="788" spans="2:4">
      <c r="B788" s="5">
        <v>745</v>
      </c>
      <c r="C788" s="281">
        <v>73.055414320739345</v>
      </c>
      <c r="D788" s="281">
        <v>125.83806995480023</v>
      </c>
    </row>
    <row r="789" spans="2:4">
      <c r="B789" s="5">
        <v>746</v>
      </c>
      <c r="C789" s="281">
        <v>85.744473106289959</v>
      </c>
      <c r="D789" s="281">
        <v>125.78432518690678</v>
      </c>
    </row>
    <row r="790" spans="2:4">
      <c r="B790" s="5">
        <v>747</v>
      </c>
      <c r="C790" s="281">
        <v>73.871191264758139</v>
      </c>
      <c r="D790" s="281">
        <v>125.71482969303509</v>
      </c>
    </row>
    <row r="791" spans="2:4">
      <c r="B791" s="5">
        <v>748</v>
      </c>
      <c r="C791" s="281">
        <v>93.892094563217952</v>
      </c>
      <c r="D791" s="281">
        <v>125.67228592949255</v>
      </c>
    </row>
    <row r="792" spans="2:4">
      <c r="B792" s="5">
        <v>749</v>
      </c>
      <c r="C792" s="281">
        <v>93.924776883079574</v>
      </c>
      <c r="D792" s="281">
        <v>125.62989940206076</v>
      </c>
    </row>
    <row r="793" spans="2:4">
      <c r="B793" s="5">
        <v>750</v>
      </c>
      <c r="C793" s="281">
        <v>83.782314993968839</v>
      </c>
      <c r="D793" s="281">
        <v>125.57410262284996</v>
      </c>
    </row>
    <row r="794" spans="2:4">
      <c r="B794" s="5">
        <v>751</v>
      </c>
      <c r="C794" s="281">
        <v>127.53569585766665</v>
      </c>
      <c r="D794" s="281">
        <v>125.57671459786303</v>
      </c>
    </row>
    <row r="795" spans="2:4">
      <c r="B795" s="5">
        <v>752</v>
      </c>
      <c r="C795" s="281">
        <v>131.75142568887981</v>
      </c>
      <c r="D795" s="281">
        <v>125.58492564984576</v>
      </c>
    </row>
    <row r="796" spans="2:4">
      <c r="B796" s="5">
        <v>753</v>
      </c>
      <c r="C796" s="281">
        <v>323.28665764582161</v>
      </c>
      <c r="D796" s="281">
        <v>125.84747775077003</v>
      </c>
    </row>
    <row r="797" spans="2:4">
      <c r="B797" s="5">
        <v>754</v>
      </c>
      <c r="C797" s="281">
        <v>113.94744114943062</v>
      </c>
      <c r="D797" s="281">
        <v>125.83169520885843</v>
      </c>
    </row>
    <row r="798" spans="2:4">
      <c r="B798" s="5">
        <v>755</v>
      </c>
      <c r="C798" s="281">
        <v>211.66608843927136</v>
      </c>
      <c r="D798" s="281">
        <v>125.94538314691198</v>
      </c>
    </row>
    <row r="799" spans="2:4">
      <c r="B799" s="5">
        <v>756</v>
      </c>
      <c r="C799" s="281">
        <v>173.71950243485173</v>
      </c>
      <c r="D799" s="281">
        <v>126.00857642639338</v>
      </c>
    </row>
    <row r="800" spans="2:4">
      <c r="B800" s="5">
        <v>757</v>
      </c>
      <c r="C800" s="281">
        <v>98.829008769686553</v>
      </c>
      <c r="D800" s="281">
        <v>125.9726721098059</v>
      </c>
    </row>
    <row r="801" spans="2:4">
      <c r="B801" s="5">
        <v>758</v>
      </c>
      <c r="C801" s="281">
        <v>270.39408556179166</v>
      </c>
      <c r="D801" s="281">
        <v>126.16320167900378</v>
      </c>
    </row>
    <row r="802" spans="2:4">
      <c r="B802" s="5">
        <v>759</v>
      </c>
      <c r="C802" s="281">
        <v>218.20830156092114</v>
      </c>
      <c r="D802" s="281">
        <v>126.28447322035018</v>
      </c>
    </row>
    <row r="803" spans="2:4">
      <c r="B803" s="5">
        <v>760</v>
      </c>
      <c r="C803" s="281">
        <v>83.628409482463894</v>
      </c>
      <c r="D803" s="281">
        <v>126.22834682069508</v>
      </c>
    </row>
    <row r="804" spans="2:4">
      <c r="B804" s="5">
        <v>761</v>
      </c>
      <c r="C804" s="281">
        <v>170.28726496080387</v>
      </c>
      <c r="D804" s="281">
        <v>126.28624290235093</v>
      </c>
    </row>
    <row r="805" spans="2:4">
      <c r="B805" s="5">
        <v>762</v>
      </c>
      <c r="C805" s="281">
        <v>163.58949773116402</v>
      </c>
      <c r="D805" s="281">
        <v>126.33519730501342</v>
      </c>
    </row>
    <row r="806" spans="2:4">
      <c r="B806" s="5">
        <v>763</v>
      </c>
      <c r="C806" s="281">
        <v>152.1205717588837</v>
      </c>
      <c r="D806" s="281">
        <v>126.36899202906831</v>
      </c>
    </row>
    <row r="807" spans="2:4">
      <c r="B807" s="5">
        <v>764</v>
      </c>
      <c r="C807" s="281">
        <v>257.68172777983119</v>
      </c>
      <c r="D807" s="281">
        <v>126.5408673376426</v>
      </c>
    </row>
    <row r="808" spans="2:4">
      <c r="B808" s="5">
        <v>765</v>
      </c>
      <c r="C808" s="281">
        <v>54.655190531623383</v>
      </c>
      <c r="D808" s="281">
        <v>126.44689913266741</v>
      </c>
    </row>
    <row r="809" spans="2:4">
      <c r="B809" s="5">
        <v>766</v>
      </c>
      <c r="C809" s="281">
        <v>108.12070307245061</v>
      </c>
      <c r="D809" s="281">
        <v>126.42297459472979</v>
      </c>
    </row>
    <row r="810" spans="2:4">
      <c r="B810" s="5">
        <v>767</v>
      </c>
      <c r="C810" s="281">
        <v>121.13968114971058</v>
      </c>
      <c r="D810" s="281">
        <v>126.41608633730473</v>
      </c>
    </row>
    <row r="811" spans="2:4">
      <c r="B811" s="5">
        <v>768</v>
      </c>
      <c r="C811" s="281">
        <v>352.67363178304618</v>
      </c>
      <c r="D811" s="281">
        <v>126.71069251627056</v>
      </c>
    </row>
    <row r="812" spans="2:4">
      <c r="B812" s="5">
        <v>769</v>
      </c>
      <c r="C812" s="281">
        <v>58.082214347082434</v>
      </c>
      <c r="D812" s="281">
        <v>126.62144872151218</v>
      </c>
    </row>
    <row r="813" spans="2:4">
      <c r="B813" s="5">
        <v>770</v>
      </c>
      <c r="C813" s="281">
        <v>115.70243931475942</v>
      </c>
      <c r="D813" s="281">
        <v>126.6072681898151</v>
      </c>
    </row>
    <row r="814" spans="2:4">
      <c r="B814" s="5">
        <v>771</v>
      </c>
      <c r="C814" s="281">
        <v>90.707720212627791</v>
      </c>
      <c r="D814" s="281">
        <v>126.56070587077853</v>
      </c>
    </row>
    <row r="815" spans="2:4">
      <c r="B815" s="5">
        <v>772</v>
      </c>
      <c r="C815" s="281">
        <v>105.94145913880561</v>
      </c>
      <c r="D815" s="281">
        <v>126.53399700195473</v>
      </c>
    </row>
    <row r="816" spans="2:4">
      <c r="B816" s="5">
        <v>773</v>
      </c>
      <c r="C816" s="281">
        <v>84.61540445847946</v>
      </c>
      <c r="D816" s="281">
        <v>126.47976855105762</v>
      </c>
    </row>
    <row r="817" spans="2:4">
      <c r="B817" s="5">
        <v>774</v>
      </c>
      <c r="C817" s="281">
        <v>114.29146005428215</v>
      </c>
      <c r="D817" s="281">
        <v>126.46402138245715</v>
      </c>
    </row>
    <row r="818" spans="2:4">
      <c r="B818" s="5">
        <v>775</v>
      </c>
      <c r="C818" s="281">
        <v>115.98750357691485</v>
      </c>
      <c r="D818" s="281">
        <v>126.45050329496613</v>
      </c>
    </row>
    <row r="819" spans="2:4">
      <c r="B819" s="5">
        <v>776</v>
      </c>
      <c r="C819" s="281">
        <v>92.761758129580116</v>
      </c>
      <c r="D819" s="281">
        <v>126.40708996356743</v>
      </c>
    </row>
    <row r="820" spans="2:4">
      <c r="B820" s="5">
        <v>777</v>
      </c>
      <c r="C820" s="281">
        <v>79.61500798858728</v>
      </c>
      <c r="D820" s="281">
        <v>126.34686849384416</v>
      </c>
    </row>
    <row r="821" spans="2:4">
      <c r="B821" s="5">
        <v>778</v>
      </c>
      <c r="C821" s="281">
        <v>100.26377404968648</v>
      </c>
      <c r="D821" s="281">
        <v>126.31334266550977</v>
      </c>
    </row>
    <row r="822" spans="2:4">
      <c r="B822" s="5">
        <v>779</v>
      </c>
      <c r="C822" s="281">
        <v>98.071982133887872</v>
      </c>
      <c r="D822" s="281">
        <v>126.27708931437803</v>
      </c>
    </row>
    <row r="823" spans="2:4">
      <c r="B823" s="5">
        <v>780</v>
      </c>
      <c r="C823" s="281">
        <v>284.24104134447896</v>
      </c>
      <c r="D823" s="281">
        <v>126.4796072015961</v>
      </c>
    </row>
    <row r="824" spans="2:4">
      <c r="B824" s="5">
        <v>781</v>
      </c>
      <c r="C824" s="281">
        <v>107.36514008478301</v>
      </c>
      <c r="D824" s="281">
        <v>126.45513285189469</v>
      </c>
    </row>
    <row r="825" spans="2:4">
      <c r="B825" s="5">
        <v>782</v>
      </c>
      <c r="C825" s="281">
        <v>95.851677003136658</v>
      </c>
      <c r="D825" s="281">
        <v>126.41599799786815</v>
      </c>
    </row>
    <row r="826" spans="2:4">
      <c r="B826" s="5">
        <v>783</v>
      </c>
      <c r="C826" s="281">
        <v>72.177939520486248</v>
      </c>
      <c r="D826" s="281">
        <v>126.34672844681145</v>
      </c>
    </row>
    <row r="827" spans="2:4">
      <c r="B827" s="5">
        <v>784</v>
      </c>
      <c r="C827" s="281">
        <v>99.768675151581661</v>
      </c>
      <c r="D827" s="281">
        <v>126.31282786862877</v>
      </c>
    </row>
    <row r="828" spans="2:4">
      <c r="B828" s="5">
        <v>785</v>
      </c>
      <c r="C828" s="281">
        <v>89.326987423637263</v>
      </c>
      <c r="D828" s="281">
        <v>126.26571214831668</v>
      </c>
    </row>
    <row r="829" spans="2:4">
      <c r="B829" s="5">
        <v>786</v>
      </c>
      <c r="C829" s="281">
        <v>148.35575405472397</v>
      </c>
      <c r="D829" s="281">
        <v>126.29381652733247</v>
      </c>
    </row>
    <row r="830" spans="2:4">
      <c r="B830" s="5">
        <v>787</v>
      </c>
      <c r="C830" s="281">
        <v>90.31175053015761</v>
      </c>
      <c r="D830" s="281">
        <v>126.24809598604</v>
      </c>
    </row>
    <row r="831" spans="2:4">
      <c r="B831" s="5">
        <v>788</v>
      </c>
      <c r="C831" s="281">
        <v>59.284589450279562</v>
      </c>
      <c r="D831" s="281">
        <v>126.16311691683218</v>
      </c>
    </row>
    <row r="832" spans="2:4">
      <c r="B832" s="5">
        <v>789</v>
      </c>
      <c r="C832" s="281">
        <v>68.412978041323228</v>
      </c>
      <c r="D832" s="281">
        <v>126.08992282446779</v>
      </c>
    </row>
    <row r="833" spans="2:4">
      <c r="B833" s="5">
        <v>790</v>
      </c>
      <c r="C833" s="281">
        <v>84.636220709118462</v>
      </c>
      <c r="D833" s="281">
        <v>126.03744978381545</v>
      </c>
    </row>
    <row r="834" spans="2:4">
      <c r="B834" s="5">
        <v>791</v>
      </c>
      <c r="C834" s="281">
        <v>174.32462431317421</v>
      </c>
      <c r="D834" s="281">
        <v>126.0984955164695</v>
      </c>
    </row>
    <row r="835" spans="2:4">
      <c r="B835" s="5">
        <v>792</v>
      </c>
      <c r="C835" s="281">
        <v>265.21131884556053</v>
      </c>
      <c r="D835" s="281">
        <v>126.27414302067288</v>
      </c>
    </row>
    <row r="836" spans="2:4">
      <c r="B836" s="5">
        <v>793</v>
      </c>
      <c r="C836" s="281">
        <v>77.891019594832102</v>
      </c>
      <c r="D836" s="281">
        <v>126.21313025468821</v>
      </c>
    </row>
    <row r="837" spans="2:4">
      <c r="B837" s="5">
        <v>794</v>
      </c>
      <c r="C837" s="281">
        <v>138.03695542092203</v>
      </c>
      <c r="D837" s="281">
        <v>126.22802172215198</v>
      </c>
    </row>
    <row r="838" spans="2:4">
      <c r="B838" s="5">
        <v>795</v>
      </c>
      <c r="C838" s="281">
        <v>109.64749676567887</v>
      </c>
      <c r="D838" s="281">
        <v>126.20716571591743</v>
      </c>
    </row>
    <row r="839" spans="2:4">
      <c r="B839" s="5">
        <v>796</v>
      </c>
      <c r="C839" s="281">
        <v>53.536776548527314</v>
      </c>
      <c r="D839" s="281">
        <v>126.11587125716443</v>
      </c>
    </row>
    <row r="840" spans="2:4">
      <c r="B840" s="5">
        <v>797</v>
      </c>
      <c r="C840" s="281">
        <v>354.71792375983819</v>
      </c>
      <c r="D840" s="281">
        <v>126.40269942843503</v>
      </c>
    </row>
    <row r="841" spans="2:4">
      <c r="B841" s="5">
        <v>798</v>
      </c>
      <c r="C841" s="281">
        <v>101.12352515146985</v>
      </c>
      <c r="D841" s="281">
        <v>126.37102126518069</v>
      </c>
    </row>
    <row r="842" spans="2:4">
      <c r="B842" s="5">
        <v>799</v>
      </c>
      <c r="C842" s="281">
        <v>53.727273998056205</v>
      </c>
      <c r="D842" s="281">
        <v>126.28010293318178</v>
      </c>
    </row>
    <row r="843" spans="2:4">
      <c r="B843" s="5">
        <v>800</v>
      </c>
      <c r="C843" s="281">
        <v>95.677485238673071</v>
      </c>
      <c r="D843" s="281">
        <v>126.24184966106364</v>
      </c>
    </row>
    <row r="844" spans="2:4">
      <c r="B844" s="5">
        <v>801</v>
      </c>
      <c r="C844" s="281">
        <v>100.27579381075395</v>
      </c>
      <c r="D844" s="281">
        <v>126.20943261256139</v>
      </c>
    </row>
    <row r="845" spans="2:4">
      <c r="B845" s="5">
        <v>802</v>
      </c>
      <c r="C845" s="281">
        <v>246.70438794959159</v>
      </c>
      <c r="D845" s="281">
        <v>126.35967569901653</v>
      </c>
    </row>
    <row r="846" spans="2:4">
      <c r="B846" s="5">
        <v>803</v>
      </c>
      <c r="C846" s="281">
        <v>127.12002224006382</v>
      </c>
      <c r="D846" s="281">
        <v>126.36062258138396</v>
      </c>
    </row>
    <row r="847" spans="2:4">
      <c r="B847" s="5">
        <v>804</v>
      </c>
      <c r="C847" s="281">
        <v>107.10103495022295</v>
      </c>
      <c r="D847" s="281">
        <v>126.33666787039992</v>
      </c>
    </row>
    <row r="848" spans="2:4">
      <c r="B848" s="5">
        <v>805</v>
      </c>
      <c r="C848" s="281">
        <v>102.93495132484387</v>
      </c>
      <c r="D848" s="281">
        <v>126.30759741506384</v>
      </c>
    </row>
    <row r="849" spans="2:4">
      <c r="B849" s="5">
        <v>806</v>
      </c>
      <c r="C849" s="281">
        <v>115.50014159507491</v>
      </c>
      <c r="D849" s="281">
        <v>126.29418866094473</v>
      </c>
    </row>
    <row r="850" spans="2:4">
      <c r="B850" s="5">
        <v>807</v>
      </c>
      <c r="C850" s="281">
        <v>63.784988563178104</v>
      </c>
      <c r="D850" s="281">
        <v>126.2167299247641</v>
      </c>
    </row>
    <row r="851" spans="2:4">
      <c r="B851" s="5">
        <v>808</v>
      </c>
      <c r="C851" s="281">
        <v>87.209532480122348</v>
      </c>
      <c r="D851" s="281">
        <v>126.16845369030291</v>
      </c>
    </row>
    <row r="852" spans="2:4">
      <c r="B852" s="5">
        <v>809</v>
      </c>
      <c r="C852" s="281">
        <v>76.515858609672549</v>
      </c>
      <c r="D852" s="281">
        <v>126.10707841826256</v>
      </c>
    </row>
    <row r="853" spans="2:4">
      <c r="B853" s="5">
        <v>810</v>
      </c>
      <c r="C853" s="281">
        <v>110.77115956724413</v>
      </c>
      <c r="D853" s="281">
        <v>126.08814518511316</v>
      </c>
    </row>
    <row r="854" spans="2:4">
      <c r="B854" s="5">
        <v>811</v>
      </c>
      <c r="C854" s="281">
        <v>51.229445069032622</v>
      </c>
      <c r="D854" s="281">
        <v>125.99584099261492</v>
      </c>
    </row>
    <row r="855" spans="2:4">
      <c r="B855" s="5">
        <v>812</v>
      </c>
      <c r="C855" s="281">
        <v>170.12403243982737</v>
      </c>
      <c r="D855" s="281">
        <v>126.05018605597355</v>
      </c>
    </row>
    <row r="856" spans="2:4">
      <c r="B856" s="5">
        <v>813</v>
      </c>
      <c r="C856" s="281">
        <v>56.147511375939899</v>
      </c>
      <c r="D856" s="281">
        <v>125.96420490630561</v>
      </c>
    </row>
    <row r="857" spans="2:4">
      <c r="B857" s="5">
        <v>814</v>
      </c>
      <c r="C857" s="281">
        <v>127.68485814848098</v>
      </c>
      <c r="D857" s="281">
        <v>125.96631873092744</v>
      </c>
    </row>
    <row r="858" spans="2:4">
      <c r="B858" s="5">
        <v>815</v>
      </c>
      <c r="C858" s="281">
        <v>190.18819432581151</v>
      </c>
      <c r="D858" s="281">
        <v>126.04511857828312</v>
      </c>
    </row>
    <row r="859" spans="2:4">
      <c r="B859" s="5">
        <v>816</v>
      </c>
      <c r="C859" s="281">
        <v>67.67142782876472</v>
      </c>
      <c r="D859" s="281">
        <v>125.97358219256068</v>
      </c>
    </row>
    <row r="860" spans="2:4">
      <c r="B860" s="5">
        <v>817</v>
      </c>
      <c r="C860" s="281">
        <v>72.641837891162439</v>
      </c>
      <c r="D860" s="281">
        <v>125.90830465975603</v>
      </c>
    </row>
    <row r="861" spans="2:4">
      <c r="B861" s="5">
        <v>818</v>
      </c>
      <c r="C861" s="281">
        <v>69.937258464929727</v>
      </c>
      <c r="D861" s="281">
        <v>125.83988039790415</v>
      </c>
    </row>
    <row r="862" spans="2:4">
      <c r="B862" s="5">
        <v>819</v>
      </c>
      <c r="C862" s="281">
        <v>151.14882174970373</v>
      </c>
      <c r="D862" s="281">
        <v>125.87078264619696</v>
      </c>
    </row>
    <row r="863" spans="2:4">
      <c r="B863" s="5">
        <v>820</v>
      </c>
      <c r="C863" s="281">
        <v>93.952620284282958</v>
      </c>
      <c r="D863" s="281">
        <v>125.83185805795073</v>
      </c>
    </row>
    <row r="864" spans="2:4">
      <c r="B864" s="5">
        <v>821</v>
      </c>
      <c r="C864" s="281">
        <v>98.701650446182782</v>
      </c>
      <c r="D864" s="281">
        <v>125.79881273808255</v>
      </c>
    </row>
    <row r="865" spans="2:4">
      <c r="B865" s="5">
        <v>822</v>
      </c>
      <c r="C865" s="281">
        <v>200.6104259855685</v>
      </c>
      <c r="D865" s="281">
        <v>125.88982443303082</v>
      </c>
    </row>
    <row r="866" spans="2:4">
      <c r="B866" s="5">
        <v>823</v>
      </c>
      <c r="C866" s="281">
        <v>86.75595380134898</v>
      </c>
      <c r="D866" s="281">
        <v>125.84227416494858</v>
      </c>
    </row>
    <row r="867" spans="2:4">
      <c r="B867" s="5">
        <v>824</v>
      </c>
      <c r="C867" s="281">
        <v>143.17601614546405</v>
      </c>
      <c r="D867" s="281">
        <v>125.86331025958512</v>
      </c>
    </row>
    <row r="868" spans="2:4">
      <c r="B868" s="5">
        <v>825</v>
      </c>
      <c r="C868" s="281">
        <v>49.65146659757368</v>
      </c>
      <c r="D868" s="281">
        <v>125.77093226726753</v>
      </c>
    </row>
    <row r="869" spans="2:4">
      <c r="B869" s="5">
        <v>826</v>
      </c>
      <c r="C869" s="281">
        <v>97.557626911198582</v>
      </c>
      <c r="D869" s="281">
        <v>125.7367757232529</v>
      </c>
    </row>
    <row r="870" spans="2:4">
      <c r="B870" s="5">
        <v>827</v>
      </c>
      <c r="C870" s="281">
        <v>507.36751094295539</v>
      </c>
      <c r="D870" s="281">
        <v>126.19823973198291</v>
      </c>
    </row>
    <row r="871" spans="2:4">
      <c r="B871" s="5">
        <v>828</v>
      </c>
      <c r="C871" s="281">
        <v>144.98236351737413</v>
      </c>
      <c r="D871" s="281">
        <v>126.22092587182033</v>
      </c>
    </row>
    <row r="872" spans="2:4">
      <c r="B872" s="5">
        <v>829</v>
      </c>
      <c r="C872" s="281">
        <v>73.264469203664092</v>
      </c>
      <c r="D872" s="281">
        <v>126.1570459482158</v>
      </c>
    </row>
    <row r="873" spans="2:4">
      <c r="B873" s="5">
        <v>830</v>
      </c>
      <c r="C873" s="281">
        <v>100.19397837747857</v>
      </c>
      <c r="D873" s="281">
        <v>126.1257651439137</v>
      </c>
    </row>
    <row r="874" spans="2:4">
      <c r="B874" s="5">
        <v>831</v>
      </c>
      <c r="C874" s="281">
        <v>130.45803441765588</v>
      </c>
      <c r="D874" s="281">
        <v>126.13097846433938</v>
      </c>
    </row>
    <row r="875" spans="2:4">
      <c r="B875" s="5">
        <v>832</v>
      </c>
      <c r="C875" s="281">
        <v>99.372224149102919</v>
      </c>
      <c r="D875" s="281">
        <v>126.09881650001817</v>
      </c>
    </row>
    <row r="876" spans="2:4">
      <c r="B876" s="5">
        <v>833</v>
      </c>
      <c r="C876" s="281">
        <v>122.68147117796809</v>
      </c>
      <c r="D876" s="281">
        <v>126.09471404464958</v>
      </c>
    </row>
    <row r="877" spans="2:4">
      <c r="B877" s="5">
        <v>834</v>
      </c>
      <c r="C877" s="281">
        <v>72.354814459446899</v>
      </c>
      <c r="D877" s="281">
        <v>126.03027771421169</v>
      </c>
    </row>
    <row r="878" spans="2:4">
      <c r="B878" s="5">
        <v>835</v>
      </c>
      <c r="C878" s="281">
        <v>97.993598801898059</v>
      </c>
      <c r="D878" s="281">
        <v>125.99670085323886</v>
      </c>
    </row>
    <row r="879" spans="2:4">
      <c r="B879" s="5">
        <v>836</v>
      </c>
      <c r="C879" s="281">
        <v>77.505077070802599</v>
      </c>
      <c r="D879" s="281">
        <v>125.93869651857088</v>
      </c>
    </row>
    <row r="880" spans="2:4">
      <c r="B880" s="5">
        <v>837</v>
      </c>
      <c r="C880" s="281">
        <v>77.684584737629478</v>
      </c>
      <c r="D880" s="281">
        <v>125.88104525001539</v>
      </c>
    </row>
    <row r="881" spans="2:4">
      <c r="B881" s="5">
        <v>838</v>
      </c>
      <c r="C881" s="281">
        <v>49.301369177913806</v>
      </c>
      <c r="D881" s="281">
        <v>125.78966138835418</v>
      </c>
    </row>
    <row r="882" spans="2:4">
      <c r="B882" s="5">
        <v>839</v>
      </c>
      <c r="C882" s="281">
        <v>130.9137250975572</v>
      </c>
      <c r="D882" s="281">
        <v>125.79576873484906</v>
      </c>
    </row>
    <row r="883" spans="2:4">
      <c r="B883" s="5">
        <v>840</v>
      </c>
      <c r="C883" s="281">
        <v>74.426621246463981</v>
      </c>
      <c r="D883" s="281">
        <v>125.73461498783907</v>
      </c>
    </row>
    <row r="884" spans="2:4">
      <c r="B884" s="5">
        <v>841</v>
      </c>
      <c r="C884" s="281">
        <v>445.47366961882597</v>
      </c>
      <c r="D884" s="281">
        <v>126.11480411344071</v>
      </c>
    </row>
    <row r="885" spans="2:4">
      <c r="B885" s="5">
        <v>842</v>
      </c>
      <c r="C885" s="281">
        <v>174.71572567567739</v>
      </c>
      <c r="D885" s="281">
        <v>126.17252492289704</v>
      </c>
    </row>
    <row r="886" spans="2:4">
      <c r="B886" s="5">
        <v>843</v>
      </c>
      <c r="C886" s="281">
        <v>89.726193885044339</v>
      </c>
      <c r="D886" s="281">
        <v>126.12929084100161</v>
      </c>
    </row>
    <row r="887" spans="2:4">
      <c r="B887" s="5">
        <v>844</v>
      </c>
      <c r="C887" s="281">
        <v>77.149512366947263</v>
      </c>
      <c r="D887" s="281">
        <v>126.07125792811766</v>
      </c>
    </row>
    <row r="888" spans="2:4">
      <c r="B888" s="5">
        <v>845</v>
      </c>
      <c r="C888" s="281">
        <v>101.21301422508067</v>
      </c>
      <c r="D888" s="281">
        <v>126.0418398882324</v>
      </c>
    </row>
    <row r="889" spans="2:4">
      <c r="B889" s="5">
        <v>846</v>
      </c>
      <c r="C889" s="281">
        <v>134.68593141734772</v>
      </c>
      <c r="D889" s="281">
        <v>126.05205749051268</v>
      </c>
    </row>
    <row r="890" spans="2:4">
      <c r="B890" s="5">
        <v>847</v>
      </c>
      <c r="C890" s="281">
        <v>84.753477216996998</v>
      </c>
      <c r="D890" s="281">
        <v>126.00329883611657</v>
      </c>
    </row>
    <row r="891" spans="2:4">
      <c r="B891" s="5">
        <v>848</v>
      </c>
      <c r="C891" s="281">
        <v>87.762620291022415</v>
      </c>
      <c r="D891" s="281">
        <v>125.95820369632283</v>
      </c>
    </row>
    <row r="892" spans="2:4">
      <c r="B892" s="5">
        <v>849</v>
      </c>
      <c r="C892" s="281">
        <v>114.51287341475353</v>
      </c>
      <c r="D892" s="281">
        <v>125.94472274192758</v>
      </c>
    </row>
    <row r="893" spans="2:4">
      <c r="B893" s="5">
        <v>850</v>
      </c>
      <c r="C893" s="281">
        <v>121.425682669937</v>
      </c>
      <c r="D893" s="281">
        <v>125.93940622419584</v>
      </c>
    </row>
    <row r="894" spans="2:4">
      <c r="B894" s="5">
        <v>851</v>
      </c>
      <c r="C894" s="281">
        <v>142.82326553847662</v>
      </c>
      <c r="D894" s="281">
        <v>125.95924624689181</v>
      </c>
    </row>
    <row r="895" spans="2:4">
      <c r="B895" s="5">
        <v>852</v>
      </c>
      <c r="C895" s="281">
        <v>87.512555839693007</v>
      </c>
      <c r="D895" s="281">
        <v>125.91412102340919</v>
      </c>
    </row>
    <row r="896" spans="2:4">
      <c r="B896" s="5">
        <v>853</v>
      </c>
      <c r="C896" s="281">
        <v>149.44122809112966</v>
      </c>
      <c r="D896" s="281">
        <v>125.94170262606772</v>
      </c>
    </row>
    <row r="897" spans="2:4">
      <c r="B897" s="5">
        <v>854</v>
      </c>
      <c r="C897" s="281">
        <v>195.66888095450039</v>
      </c>
      <c r="D897" s="281">
        <v>126.02335037586683</v>
      </c>
    </row>
    <row r="898" spans="2:4">
      <c r="B898" s="5">
        <v>855</v>
      </c>
      <c r="C898" s="281">
        <v>193.15431810463951</v>
      </c>
      <c r="D898" s="281">
        <v>126.10186612759638</v>
      </c>
    </row>
    <row r="899" spans="2:4">
      <c r="B899" s="5">
        <v>856</v>
      </c>
      <c r="C899" s="281">
        <v>118.17955841726346</v>
      </c>
      <c r="D899" s="281">
        <v>126.0926110952245</v>
      </c>
    </row>
    <row r="900" spans="2:4">
      <c r="B900" s="5">
        <v>857</v>
      </c>
      <c r="C900" s="281">
        <v>77.527150968721045</v>
      </c>
      <c r="D900" s="281">
        <v>126.03594194688552</v>
      </c>
    </row>
    <row r="901" spans="2:4">
      <c r="B901" s="5">
        <v>858</v>
      </c>
      <c r="C901" s="281">
        <v>253.18051210861822</v>
      </c>
      <c r="D901" s="281">
        <v>126.18412909159616</v>
      </c>
    </row>
    <row r="902" spans="2:4">
      <c r="B902" s="5">
        <v>859</v>
      </c>
      <c r="C902" s="281">
        <v>90.503633411099955</v>
      </c>
      <c r="D902" s="281">
        <v>126.14259184400538</v>
      </c>
    </row>
    <row r="903" spans="2:4">
      <c r="B903" s="5">
        <v>860</v>
      </c>
      <c r="C903" s="281">
        <v>60.521490889810451</v>
      </c>
      <c r="D903" s="281">
        <v>126.06628823824468</v>
      </c>
    </row>
    <row r="904" spans="2:4">
      <c r="B904" s="5">
        <v>861</v>
      </c>
      <c r="C904" s="281">
        <v>131.92776070721169</v>
      </c>
      <c r="D904" s="281">
        <v>126.07309598791828</v>
      </c>
    </row>
    <row r="905" spans="2:4">
      <c r="B905" s="5">
        <v>862</v>
      </c>
      <c r="C905" s="281">
        <v>149.57068095316154</v>
      </c>
      <c r="D905" s="281">
        <v>126.1003553672283</v>
      </c>
    </row>
    <row r="906" spans="2:4">
      <c r="B906" s="5">
        <v>863</v>
      </c>
      <c r="C906" s="281">
        <v>89.864484042809181</v>
      </c>
      <c r="D906" s="281">
        <v>126.05836710381645</v>
      </c>
    </row>
    <row r="907" spans="2:4">
      <c r="B907" s="5">
        <v>864</v>
      </c>
      <c r="C907" s="281">
        <v>324.17711657241415</v>
      </c>
      <c r="D907" s="281">
        <v>126.2876712119977</v>
      </c>
    </row>
    <row r="908" spans="2:4">
      <c r="B908" s="5">
        <v>865</v>
      </c>
      <c r="C908" s="281">
        <v>51.892974544633773</v>
      </c>
      <c r="D908" s="281">
        <v>126.20166578232445</v>
      </c>
    </row>
    <row r="909" spans="2:4">
      <c r="B909" s="5">
        <v>866</v>
      </c>
      <c r="C909" s="281">
        <v>107.50935765986887</v>
      </c>
      <c r="D909" s="281">
        <v>126.18008113091285</v>
      </c>
    </row>
    <row r="910" spans="2:4">
      <c r="B910" s="5">
        <v>867</v>
      </c>
      <c r="C910" s="281">
        <v>117.13532468613181</v>
      </c>
      <c r="D910" s="281">
        <v>126.16964888587849</v>
      </c>
    </row>
    <row r="911" spans="2:4">
      <c r="B911" s="5">
        <v>868</v>
      </c>
      <c r="C911" s="281">
        <v>60.862113035032436</v>
      </c>
      <c r="D911" s="281">
        <v>126.09440978927614</v>
      </c>
    </row>
    <row r="912" spans="2:4">
      <c r="B912" s="5">
        <v>869</v>
      </c>
      <c r="C912" s="281">
        <v>156.77148650299787</v>
      </c>
      <c r="D912" s="281">
        <v>126.12971137352669</v>
      </c>
    </row>
    <row r="913" spans="2:4">
      <c r="B913" s="5">
        <v>870</v>
      </c>
      <c r="C913" s="281">
        <v>123.03447120952086</v>
      </c>
      <c r="D913" s="281">
        <v>126.12615362621173</v>
      </c>
    </row>
    <row r="914" spans="2:4">
      <c r="B914" s="5">
        <v>871</v>
      </c>
      <c r="C914" s="281">
        <v>109.70809523201514</v>
      </c>
      <c r="D914" s="281">
        <v>126.107303961006</v>
      </c>
    </row>
    <row r="915" spans="2:4">
      <c r="B915" s="5">
        <v>872</v>
      </c>
      <c r="C915" s="281">
        <v>165.00021561160383</v>
      </c>
      <c r="D915" s="281">
        <v>126.15190592390806</v>
      </c>
    </row>
    <row r="916" spans="2:4">
      <c r="B916" s="5">
        <v>873</v>
      </c>
      <c r="C916" s="281">
        <v>107.94691580608433</v>
      </c>
      <c r="D916" s="281">
        <v>126.1310525560755</v>
      </c>
    </row>
    <row r="917" spans="2:4">
      <c r="B917" s="5">
        <v>874</v>
      </c>
      <c r="C917" s="281">
        <v>83.731570832051219</v>
      </c>
      <c r="D917" s="281">
        <v>126.08254056325626</v>
      </c>
    </row>
    <row r="918" spans="2:4">
      <c r="B918" s="5">
        <v>875</v>
      </c>
      <c r="C918" s="281">
        <v>534.98440687126151</v>
      </c>
      <c r="D918" s="281">
        <v>126.54985698189397</v>
      </c>
    </row>
    <row r="919" spans="2:4">
      <c r="B919" s="5">
        <v>876</v>
      </c>
      <c r="C919" s="281">
        <v>115.05937802767629</v>
      </c>
      <c r="D919" s="281">
        <v>126.53673999678642</v>
      </c>
    </row>
    <row r="920" spans="2:4">
      <c r="B920" s="5">
        <v>877</v>
      </c>
      <c r="C920" s="281">
        <v>119.23064980030193</v>
      </c>
      <c r="D920" s="281">
        <v>126.52840922119179</v>
      </c>
    </row>
    <row r="921" spans="2:4">
      <c r="B921" s="5">
        <v>878</v>
      </c>
      <c r="C921" s="281">
        <v>75.58002316872161</v>
      </c>
      <c r="D921" s="281">
        <v>126.47038144664457</v>
      </c>
    </row>
    <row r="922" spans="2:4">
      <c r="B922" s="5">
        <v>879</v>
      </c>
      <c r="C922" s="281">
        <v>153.32870809913967</v>
      </c>
      <c r="D922" s="281">
        <v>126.50093699459963</v>
      </c>
    </row>
    <row r="923" spans="2:4">
      <c r="B923" s="5">
        <v>880</v>
      </c>
      <c r="C923" s="281">
        <v>98.09508395394262</v>
      </c>
      <c r="D923" s="281">
        <v>126.46865761614433</v>
      </c>
    </row>
    <row r="924" spans="2:4">
      <c r="B924" s="5">
        <v>881</v>
      </c>
      <c r="C924" s="281">
        <v>64.591209605150212</v>
      </c>
      <c r="D924" s="281">
        <v>126.39842214734638</v>
      </c>
    </row>
    <row r="925" spans="2:4">
      <c r="B925" s="5">
        <v>882</v>
      </c>
      <c r="C925" s="281">
        <v>320.04071184055971</v>
      </c>
      <c r="D925" s="281">
        <v>126.61797122863119</v>
      </c>
    </row>
    <row r="926" spans="2:4">
      <c r="B926" s="5">
        <v>883</v>
      </c>
      <c r="C926" s="281">
        <v>222.85899829981062</v>
      </c>
      <c r="D926" s="281">
        <v>126.7269644642724</v>
      </c>
    </row>
    <row r="927" spans="2:4">
      <c r="B927" s="5">
        <v>884</v>
      </c>
      <c r="C927" s="281">
        <v>190.79015114051171</v>
      </c>
      <c r="D927" s="281">
        <v>126.79943413245817</v>
      </c>
    </row>
    <row r="928" spans="2:4">
      <c r="B928" s="5">
        <v>885</v>
      </c>
      <c r="C928" s="281">
        <v>96.800197584849727</v>
      </c>
      <c r="D928" s="281">
        <v>126.7655366900315</v>
      </c>
    </row>
    <row r="929" spans="2:4">
      <c r="B929" s="5">
        <v>886</v>
      </c>
      <c r="C929" s="281">
        <v>97.977729111319775</v>
      </c>
      <c r="D929" s="281">
        <v>126.73304480788848</v>
      </c>
    </row>
    <row r="930" spans="2:4">
      <c r="B930" s="5">
        <v>887</v>
      </c>
      <c r="C930" s="281">
        <v>116.83768782276029</v>
      </c>
      <c r="D930" s="281">
        <v>126.72188882481618</v>
      </c>
    </row>
    <row r="931" spans="2:4">
      <c r="B931" s="5">
        <v>888</v>
      </c>
      <c r="C931" s="281">
        <v>173.92618772476206</v>
      </c>
      <c r="D931" s="281">
        <v>126.77504681907287</v>
      </c>
    </row>
    <row r="932" spans="2:4">
      <c r="B932" s="5">
        <v>889</v>
      </c>
      <c r="C932" s="281">
        <v>208.93997137678878</v>
      </c>
      <c r="D932" s="281">
        <v>126.86747080620191</v>
      </c>
    </row>
    <row r="933" spans="2:4">
      <c r="B933" s="5">
        <v>890</v>
      </c>
      <c r="C933" s="281">
        <v>84.926677626443905</v>
      </c>
      <c r="D933" s="281">
        <v>126.82034631948308</v>
      </c>
    </row>
    <row r="934" spans="2:4">
      <c r="B934" s="5">
        <v>891</v>
      </c>
      <c r="C934" s="281">
        <v>273.72730603484422</v>
      </c>
      <c r="D934" s="281">
        <v>126.98522506214903</v>
      </c>
    </row>
    <row r="935" spans="2:4">
      <c r="B935" s="5">
        <v>892</v>
      </c>
      <c r="C935" s="281">
        <v>87.284933897478211</v>
      </c>
      <c r="D935" s="281">
        <v>126.94071800927384</v>
      </c>
    </row>
    <row r="936" spans="2:4">
      <c r="B936" s="5">
        <v>893</v>
      </c>
      <c r="C936" s="281">
        <v>200.11000533097686</v>
      </c>
      <c r="D936" s="281">
        <v>127.02265450123542</v>
      </c>
    </row>
    <row r="937" spans="2:4">
      <c r="B937" s="5">
        <v>894</v>
      </c>
      <c r="C937" s="281">
        <v>142.40234624274103</v>
      </c>
      <c r="D937" s="281">
        <v>127.03985773584562</v>
      </c>
    </row>
    <row r="938" spans="2:4">
      <c r="B938" s="5">
        <v>895</v>
      </c>
      <c r="C938" s="281">
        <v>71.88623611277832</v>
      </c>
      <c r="D938" s="281">
        <v>126.97823357760755</v>
      </c>
    </row>
    <row r="939" spans="2:4">
      <c r="B939" s="5">
        <v>896</v>
      </c>
      <c r="C939" s="281">
        <v>300.22870377294549</v>
      </c>
      <c r="D939" s="281">
        <v>127.17159347737913</v>
      </c>
    </row>
    <row r="940" spans="2:4">
      <c r="B940" s="5">
        <v>897</v>
      </c>
      <c r="C940" s="281">
        <v>94.728332732577243</v>
      </c>
      <c r="D940" s="281">
        <v>127.13542484778625</v>
      </c>
    </row>
    <row r="941" spans="2:4">
      <c r="B941" s="5">
        <v>898</v>
      </c>
      <c r="C941" s="281">
        <v>116.74466578849692</v>
      </c>
      <c r="D941" s="281">
        <v>127.12385384660665</v>
      </c>
    </row>
    <row r="942" spans="2:4">
      <c r="B942" s="5">
        <v>899</v>
      </c>
      <c r="C942" s="281">
        <v>100.97319556044887</v>
      </c>
      <c r="D942" s="281">
        <v>127.09476523894686</v>
      </c>
    </row>
    <row r="943" spans="2:4">
      <c r="B943" s="5">
        <v>900</v>
      </c>
      <c r="C943" s="281">
        <v>76.493241249139388</v>
      </c>
      <c r="D943" s="281">
        <v>127.03854132340263</v>
      </c>
    </row>
    <row r="944" spans="2:4">
      <c r="B944" s="5">
        <v>901</v>
      </c>
      <c r="C944" s="281">
        <v>89.546689356648798</v>
      </c>
      <c r="D944" s="281">
        <v>126.99692994497116</v>
      </c>
    </row>
    <row r="945" spans="2:4">
      <c r="B945" s="5">
        <v>902</v>
      </c>
      <c r="C945" s="281">
        <v>77.115955907682505</v>
      </c>
      <c r="D945" s="281">
        <v>126.94162953029566</v>
      </c>
    </row>
    <row r="946" spans="2:4">
      <c r="B946" s="5">
        <v>903</v>
      </c>
      <c r="C946" s="281">
        <v>145.46910879092059</v>
      </c>
      <c r="D946" s="281">
        <v>126.96214722604385</v>
      </c>
    </row>
    <row r="947" spans="2:4">
      <c r="B947" s="5">
        <v>904</v>
      </c>
      <c r="C947" s="281">
        <v>105.59138133511267</v>
      </c>
      <c r="D947" s="281">
        <v>126.93850699828839</v>
      </c>
    </row>
    <row r="948" spans="2:4">
      <c r="B948" s="5">
        <v>905</v>
      </c>
      <c r="C948" s="281">
        <v>98.798884383497011</v>
      </c>
      <c r="D948" s="281">
        <v>126.90741349263668</v>
      </c>
    </row>
    <row r="949" spans="2:4">
      <c r="B949" s="5">
        <v>906</v>
      </c>
      <c r="C949" s="281">
        <v>112.95848107598437</v>
      </c>
      <c r="D949" s="281">
        <v>126.89201731999137</v>
      </c>
    </row>
    <row r="950" spans="2:4">
      <c r="B950" s="5">
        <v>907</v>
      </c>
      <c r="C950" s="281">
        <v>112.2224527693341</v>
      </c>
      <c r="D950" s="281">
        <v>126.87584359942835</v>
      </c>
    </row>
    <row r="951" spans="2:4">
      <c r="B951" s="5">
        <v>908</v>
      </c>
      <c r="C951" s="281">
        <v>118.13333081687846</v>
      </c>
      <c r="D951" s="281">
        <v>126.86621528138591</v>
      </c>
    </row>
    <row r="952" spans="2:4">
      <c r="B952" s="5">
        <v>909</v>
      </c>
      <c r="C952" s="281">
        <v>85.200615539954683</v>
      </c>
      <c r="D952" s="281">
        <v>126.82037853799599</v>
      </c>
    </row>
    <row r="953" spans="2:4">
      <c r="B953" s="5">
        <v>910</v>
      </c>
      <c r="C953" s="281">
        <v>237.68651975511946</v>
      </c>
      <c r="D953" s="281">
        <v>126.94220946241042</v>
      </c>
    </row>
    <row r="954" spans="2:4">
      <c r="B954" s="5">
        <v>911</v>
      </c>
      <c r="C954" s="281">
        <v>48.920181601124717</v>
      </c>
      <c r="D954" s="281">
        <v>126.85656508495565</v>
      </c>
    </row>
    <row r="955" spans="2:4">
      <c r="B955" s="5">
        <v>912</v>
      </c>
      <c r="C955" s="281">
        <v>185.07695669468089</v>
      </c>
      <c r="D955" s="281">
        <v>126.92040323365053</v>
      </c>
    </row>
    <row r="956" spans="2:4">
      <c r="B956" s="5">
        <v>913</v>
      </c>
      <c r="C956" s="281">
        <v>80.383521293380397</v>
      </c>
      <c r="D956" s="281">
        <v>126.86943184050675</v>
      </c>
    </row>
    <row r="957" spans="2:4">
      <c r="B957" s="5">
        <v>914</v>
      </c>
      <c r="C957" s="281">
        <v>113.78241576916329</v>
      </c>
      <c r="D957" s="281">
        <v>126.85511344217923</v>
      </c>
    </row>
    <row r="958" spans="2:4">
      <c r="B958" s="5">
        <v>915</v>
      </c>
      <c r="C958" s="281">
        <v>265.64295280059622</v>
      </c>
      <c r="D958" s="281">
        <v>127.0067941409316</v>
      </c>
    </row>
    <row r="959" spans="2:4">
      <c r="B959" s="5">
        <v>916</v>
      </c>
      <c r="C959" s="281">
        <v>200.48562510961727</v>
      </c>
      <c r="D959" s="281">
        <v>127.0870112053079</v>
      </c>
    </row>
    <row r="960" spans="2:4">
      <c r="B960" s="5">
        <v>917</v>
      </c>
      <c r="C960" s="281">
        <v>115.28077842814821</v>
      </c>
      <c r="D960" s="281">
        <v>127.0741363604037</v>
      </c>
    </row>
    <row r="961" spans="2:4">
      <c r="B961" s="5">
        <v>918</v>
      </c>
      <c r="C961" s="281">
        <v>90.702543384846877</v>
      </c>
      <c r="D961" s="281">
        <v>127.03451588875276</v>
      </c>
    </row>
    <row r="962" spans="2:4">
      <c r="B962" s="5">
        <v>919</v>
      </c>
      <c r="C962" s="281">
        <v>176.91568999478835</v>
      </c>
      <c r="D962" s="281">
        <v>127.08879355372125</v>
      </c>
    </row>
    <row r="963" spans="2:4">
      <c r="B963" s="5">
        <v>920</v>
      </c>
      <c r="C963" s="281">
        <v>76.560820664983225</v>
      </c>
      <c r="D963" s="281">
        <v>127.03387184405956</v>
      </c>
    </row>
    <row r="964" spans="2:4">
      <c r="B964" s="5">
        <v>921</v>
      </c>
      <c r="C964" s="281">
        <v>116.33368334629159</v>
      </c>
      <c r="D964" s="281">
        <v>127.02225383266133</v>
      </c>
    </row>
    <row r="965" spans="2:4">
      <c r="B965" s="5">
        <v>922</v>
      </c>
      <c r="C965" s="281">
        <v>72.053166857872796</v>
      </c>
      <c r="D965" s="281">
        <v>126.96263443247177</v>
      </c>
    </row>
    <row r="966" spans="2:4">
      <c r="B966" s="5">
        <v>923</v>
      </c>
      <c r="C966" s="281">
        <v>74.40803511861985</v>
      </c>
      <c r="D966" s="281">
        <v>126.90569553830724</v>
      </c>
    </row>
    <row r="967" spans="2:4">
      <c r="B967" s="5">
        <v>924</v>
      </c>
      <c r="C967" s="281">
        <v>166.25777052478796</v>
      </c>
      <c r="D967" s="281">
        <v>126.94828436405018</v>
      </c>
    </row>
    <row r="968" spans="2:4">
      <c r="B968" s="5">
        <v>925</v>
      </c>
      <c r="C968" s="281">
        <v>166.13434510413671</v>
      </c>
      <c r="D968" s="281">
        <v>126.99064767295837</v>
      </c>
    </row>
    <row r="969" spans="2:4">
      <c r="B969" s="5">
        <v>926</v>
      </c>
      <c r="C969" s="281">
        <v>110.08423263928371</v>
      </c>
      <c r="D969" s="281">
        <v>126.97239020531943</v>
      </c>
    </row>
    <row r="970" spans="2:4">
      <c r="B970" s="5">
        <v>927</v>
      </c>
      <c r="C970" s="281">
        <v>124.50642805469593</v>
      </c>
      <c r="D970" s="281">
        <v>126.96973005197462</v>
      </c>
    </row>
    <row r="971" spans="2:4">
      <c r="B971" s="5">
        <v>928</v>
      </c>
      <c r="C971" s="281">
        <v>110.14920159431725</v>
      </c>
      <c r="D971" s="281">
        <v>126.95160448251595</v>
      </c>
    </row>
    <row r="972" spans="2:4">
      <c r="B972" s="5">
        <v>929</v>
      </c>
      <c r="C972" s="281">
        <v>95.16480350086178</v>
      </c>
      <c r="D972" s="281">
        <v>126.9173883350653</v>
      </c>
    </row>
    <row r="973" spans="2:4">
      <c r="B973" s="5">
        <v>930</v>
      </c>
      <c r="C973" s="281">
        <v>101.37969168527528</v>
      </c>
      <c r="D973" s="281">
        <v>126.88992844619455</v>
      </c>
    </row>
    <row r="974" spans="2:4">
      <c r="B974" s="5">
        <v>931</v>
      </c>
      <c r="C974" s="281">
        <v>79.976629838279052</v>
      </c>
      <c r="D974" s="281">
        <v>126.8395382221259</v>
      </c>
    </row>
    <row r="975" spans="2:4">
      <c r="B975" s="5">
        <v>932</v>
      </c>
      <c r="C975" s="281">
        <v>316.07887574639443</v>
      </c>
      <c r="D975" s="281">
        <v>127.04258472161544</v>
      </c>
    </row>
    <row r="976" spans="2:4">
      <c r="B976" s="5">
        <v>933</v>
      </c>
      <c r="C976" s="281">
        <v>146.79935224833969</v>
      </c>
      <c r="D976" s="281">
        <v>127.06376024951119</v>
      </c>
    </row>
    <row r="977" spans="2:4">
      <c r="B977" s="5">
        <v>934</v>
      </c>
      <c r="C977" s="281">
        <v>78.377296128328936</v>
      </c>
      <c r="D977" s="281">
        <v>127.01163341426367</v>
      </c>
    </row>
    <row r="978" spans="2:4">
      <c r="B978" s="5">
        <v>935</v>
      </c>
      <c r="C978" s="281">
        <v>136.20945092684238</v>
      </c>
      <c r="D978" s="281">
        <v>127.02147065224503</v>
      </c>
    </row>
    <row r="979" spans="2:4">
      <c r="B979" s="5">
        <v>936</v>
      </c>
      <c r="C979" s="281">
        <v>55.299297205898434</v>
      </c>
      <c r="D979" s="281">
        <v>126.94484439856303</v>
      </c>
    </row>
    <row r="980" spans="2:4">
      <c r="B980" s="5">
        <v>937</v>
      </c>
      <c r="C980" s="281">
        <v>160.81194960093856</v>
      </c>
      <c r="D980" s="281">
        <v>126.98098858767978</v>
      </c>
    </row>
    <row r="981" spans="2:4">
      <c r="B981" s="5">
        <v>938</v>
      </c>
      <c r="C981" s="281">
        <v>86.81027697020042</v>
      </c>
      <c r="D981" s="281">
        <v>126.93816266911102</v>
      </c>
    </row>
    <row r="982" spans="2:4">
      <c r="B982" s="5">
        <v>939</v>
      </c>
      <c r="C982" s="281">
        <v>148.84766740332506</v>
      </c>
      <c r="D982" s="281">
        <v>126.96149547500477</v>
      </c>
    </row>
    <row r="983" spans="2:4">
      <c r="B983" s="5">
        <v>940</v>
      </c>
      <c r="C983" s="281">
        <v>104.97194681819157</v>
      </c>
      <c r="D983" s="281">
        <v>126.93810233813581</v>
      </c>
    </row>
    <row r="984" spans="2:4">
      <c r="B984" s="5">
        <v>941</v>
      </c>
      <c r="C984" s="281">
        <v>163.6480878282465</v>
      </c>
      <c r="D984" s="281">
        <v>126.97711401240797</v>
      </c>
    </row>
    <row r="985" spans="2:4">
      <c r="B985" s="5">
        <v>942</v>
      </c>
      <c r="C985" s="281">
        <v>60.821129633161569</v>
      </c>
      <c r="D985" s="281">
        <v>126.90688472962745</v>
      </c>
    </row>
    <row r="986" spans="2:4">
      <c r="B986" s="5">
        <v>943</v>
      </c>
      <c r="C986" s="281">
        <v>110.9504663783878</v>
      </c>
      <c r="D986" s="281">
        <v>126.88996381939283</v>
      </c>
    </row>
    <row r="987" spans="2:4">
      <c r="B987" s="5">
        <v>944</v>
      </c>
      <c r="C987" s="281">
        <v>60.392409667525001</v>
      </c>
      <c r="D987" s="281">
        <v>126.81952149507941</v>
      </c>
    </row>
    <row r="988" spans="2:4">
      <c r="B988" s="5">
        <v>945</v>
      </c>
      <c r="C988" s="281">
        <v>275.45118186278074</v>
      </c>
      <c r="D988" s="281">
        <v>126.97680367536269</v>
      </c>
    </row>
    <row r="989" spans="2:4">
      <c r="B989" s="5">
        <v>946</v>
      </c>
      <c r="C989" s="281">
        <v>125.35471916942024</v>
      </c>
      <c r="D989" s="281">
        <v>126.97508899829511</v>
      </c>
    </row>
    <row r="990" spans="2:4">
      <c r="B990" s="5">
        <v>947</v>
      </c>
      <c r="C990" s="281">
        <v>108.1097657943485</v>
      </c>
      <c r="D990" s="281">
        <v>126.95516785446834</v>
      </c>
    </row>
    <row r="991" spans="2:4">
      <c r="B991" s="5">
        <v>948</v>
      </c>
      <c r="C991" s="281">
        <v>333.80998140770413</v>
      </c>
      <c r="D991" s="281">
        <v>127.17336913458777</v>
      </c>
    </row>
    <row r="992" spans="2:4">
      <c r="B992" s="5">
        <v>949</v>
      </c>
      <c r="C992" s="281">
        <v>88.308147282597972</v>
      </c>
      <c r="D992" s="281">
        <v>127.1324152654076</v>
      </c>
    </row>
    <row r="993" spans="2:4">
      <c r="B993" s="5">
        <v>950</v>
      </c>
      <c r="C993" s="281">
        <v>106.47522427026321</v>
      </c>
      <c r="D993" s="281">
        <v>127.11067085383377</v>
      </c>
    </row>
    <row r="994" spans="2:4">
      <c r="B994" s="5">
        <v>951</v>
      </c>
      <c r="C994" s="281">
        <v>129.48834712008781</v>
      </c>
      <c r="D994" s="281">
        <v>127.11317103918209</v>
      </c>
    </row>
    <row r="995" spans="2:4">
      <c r="B995" s="5">
        <v>952</v>
      </c>
      <c r="C995" s="281">
        <v>104.9190769645235</v>
      </c>
      <c r="D995" s="281">
        <v>127.08985791515408</v>
      </c>
    </row>
    <row r="996" spans="2:4">
      <c r="B996" s="5">
        <v>953</v>
      </c>
      <c r="C996" s="281">
        <v>76.227816984739448</v>
      </c>
      <c r="D996" s="281">
        <v>127.03648746297108</v>
      </c>
    </row>
    <row r="997" spans="2:4">
      <c r="B997" s="5">
        <v>954</v>
      </c>
      <c r="C997" s="281">
        <v>93.678553610913355</v>
      </c>
      <c r="D997" s="281">
        <v>127.00152107528548</v>
      </c>
    </row>
    <row r="998" spans="2:4">
      <c r="B998" s="5">
        <v>955</v>
      </c>
      <c r="C998" s="281">
        <v>140.79668012359545</v>
      </c>
      <c r="D998" s="281">
        <v>127.01596626800621</v>
      </c>
    </row>
    <row r="999" spans="2:4">
      <c r="B999" s="5">
        <v>956</v>
      </c>
      <c r="C999" s="281">
        <v>87.971359112510356</v>
      </c>
      <c r="D999" s="281">
        <v>126.97512462872221</v>
      </c>
    </row>
    <row r="1000" spans="2:4">
      <c r="B1000" s="5">
        <v>957</v>
      </c>
      <c r="C1000" s="281">
        <v>95.956764281362183</v>
      </c>
      <c r="D1000" s="281">
        <v>126.94271254894441</v>
      </c>
    </row>
    <row r="1001" spans="2:4">
      <c r="B1001" s="5">
        <v>958</v>
      </c>
      <c r="C1001" s="281">
        <v>97.400443224695692</v>
      </c>
      <c r="D1001" s="281">
        <v>126.91187510706106</v>
      </c>
    </row>
    <row r="1002" spans="2:4">
      <c r="B1002" s="5">
        <v>959</v>
      </c>
      <c r="C1002" s="281">
        <v>100.28869200950307</v>
      </c>
      <c r="D1002" s="281">
        <v>126.88411370654224</v>
      </c>
    </row>
    <row r="1003" spans="2:4">
      <c r="B1003" s="5">
        <v>960</v>
      </c>
      <c r="C1003" s="281">
        <v>106.4155923613765</v>
      </c>
      <c r="D1003" s="281">
        <v>126.86279233014102</v>
      </c>
    </row>
    <row r="1004" spans="2:4">
      <c r="B1004" s="5">
        <v>961</v>
      </c>
      <c r="C1004" s="281">
        <v>97.771716472209079</v>
      </c>
      <c r="D1004" s="281">
        <v>126.832520659113</v>
      </c>
    </row>
    <row r="1005" spans="2:4">
      <c r="B1005" s="5">
        <v>962</v>
      </c>
      <c r="C1005" s="281">
        <v>63.036622508784703</v>
      </c>
      <c r="D1005" s="281">
        <v>126.76620475666982</v>
      </c>
    </row>
    <row r="1006" spans="2:4">
      <c r="B1006" s="5">
        <v>963</v>
      </c>
      <c r="C1006" s="281">
        <v>53.771854588130751</v>
      </c>
      <c r="D1006" s="281">
        <v>126.69040584683749</v>
      </c>
    </row>
    <row r="1007" spans="2:4">
      <c r="B1007" s="5">
        <v>964</v>
      </c>
      <c r="C1007" s="281">
        <v>69.379050738616556</v>
      </c>
      <c r="D1007" s="281">
        <v>126.63095423365469</v>
      </c>
    </row>
    <row r="1008" spans="2:4">
      <c r="B1008" s="5">
        <v>965</v>
      </c>
      <c r="C1008" s="281">
        <v>82.420291891356342</v>
      </c>
      <c r="D1008" s="281">
        <v>126.58514007578701</v>
      </c>
    </row>
    <row r="1009" spans="2:4">
      <c r="B1009" s="5">
        <v>966</v>
      </c>
      <c r="C1009" s="281">
        <v>202.94248338820336</v>
      </c>
      <c r="D1009" s="281">
        <v>126.66418494464045</v>
      </c>
    </row>
    <row r="1010" spans="2:4">
      <c r="B1010" s="5">
        <v>967</v>
      </c>
      <c r="C1010" s="281">
        <v>114.40942815575218</v>
      </c>
      <c r="D1010" s="281">
        <v>126.65151198001905</v>
      </c>
    </row>
    <row r="1011" spans="2:4">
      <c r="B1011" s="5">
        <v>968</v>
      </c>
      <c r="C1011" s="281">
        <v>121.47131319336808</v>
      </c>
      <c r="D1011" s="281">
        <v>126.64616053499152</v>
      </c>
    </row>
    <row r="1012" spans="2:4">
      <c r="B1012" s="5">
        <v>969</v>
      </c>
      <c r="C1012" s="281">
        <v>110.23432289758441</v>
      </c>
      <c r="D1012" s="281">
        <v>126.62922365404476</v>
      </c>
    </row>
    <row r="1013" spans="2:4">
      <c r="B1013" s="5">
        <v>970</v>
      </c>
      <c r="C1013" s="281">
        <v>56.459117026522641</v>
      </c>
      <c r="D1013" s="281">
        <v>126.55688333793391</v>
      </c>
    </row>
    <row r="1014" spans="2:4">
      <c r="B1014" s="5">
        <v>971</v>
      </c>
      <c r="C1014" s="281">
        <v>93.182772859091415</v>
      </c>
      <c r="D1014" s="281">
        <v>126.52251247235323</v>
      </c>
    </row>
    <row r="1015" spans="2:4">
      <c r="B1015" s="5">
        <v>972</v>
      </c>
      <c r="C1015" s="281">
        <v>79.929117577409798</v>
      </c>
      <c r="D1015" s="281">
        <v>126.47457688089753</v>
      </c>
    </row>
    <row r="1016" spans="2:4">
      <c r="B1016" s="5">
        <v>973</v>
      </c>
      <c r="C1016" s="281">
        <v>82.881403643648099</v>
      </c>
      <c r="D1016" s="281">
        <v>126.42977403070509</v>
      </c>
    </row>
    <row r="1017" spans="2:4">
      <c r="B1017" s="5">
        <v>974</v>
      </c>
      <c r="C1017" s="281">
        <v>85.525264858582133</v>
      </c>
      <c r="D1017" s="281">
        <v>126.38777761471728</v>
      </c>
    </row>
    <row r="1018" spans="2:4">
      <c r="B1018" s="5">
        <v>975</v>
      </c>
      <c r="C1018" s="281">
        <v>107.59656463641574</v>
      </c>
      <c r="D1018" s="281">
        <v>126.36850457576519</v>
      </c>
    </row>
    <row r="1019" spans="2:4">
      <c r="B1019" s="5">
        <v>976</v>
      </c>
      <c r="C1019" s="281">
        <v>142.13989510437025</v>
      </c>
      <c r="D1019" s="281">
        <v>126.38466378737236</v>
      </c>
    </row>
    <row r="1020" spans="2:4">
      <c r="B1020" s="5">
        <v>977</v>
      </c>
      <c r="C1020" s="281">
        <v>63.195785537693475</v>
      </c>
      <c r="D1020" s="281">
        <v>126.31998735108814</v>
      </c>
    </row>
    <row r="1021" spans="2:4">
      <c r="B1021" s="5">
        <v>978</v>
      </c>
      <c r="C1021" s="281">
        <v>133.41034760932965</v>
      </c>
      <c r="D1021" s="281">
        <v>126.32723720820292</v>
      </c>
    </row>
    <row r="1022" spans="2:4">
      <c r="B1022" s="5">
        <v>979</v>
      </c>
      <c r="C1022" s="281">
        <v>123.19025287374289</v>
      </c>
      <c r="D1022" s="281">
        <v>126.32403293411255</v>
      </c>
    </row>
    <row r="1023" spans="2:4">
      <c r="B1023" s="5">
        <v>980</v>
      </c>
      <c r="C1023" s="281">
        <v>120.63694137865477</v>
      </c>
      <c r="D1023" s="281">
        <v>126.31822977946413</v>
      </c>
    </row>
    <row r="1024" spans="2:4">
      <c r="B1024" s="5">
        <v>981</v>
      </c>
      <c r="C1024" s="281">
        <v>117.19618577746768</v>
      </c>
      <c r="D1024" s="281">
        <v>126.30893105978829</v>
      </c>
    </row>
    <row r="1025" spans="2:4">
      <c r="B1025" s="5">
        <v>982</v>
      </c>
      <c r="C1025" s="281">
        <v>78.545305637097698</v>
      </c>
      <c r="D1025" s="281">
        <v>126.26029193002996</v>
      </c>
    </row>
    <row r="1026" spans="2:4">
      <c r="B1026" s="5">
        <v>983</v>
      </c>
      <c r="C1026" s="281">
        <v>137.58186477601205</v>
      </c>
      <c r="D1026" s="281">
        <v>126.27180929813372</v>
      </c>
    </row>
    <row r="1027" spans="2:4">
      <c r="B1027" s="5">
        <v>984</v>
      </c>
      <c r="C1027" s="281">
        <v>113.41738931535801</v>
      </c>
      <c r="D1027" s="281">
        <v>126.25874586319188</v>
      </c>
    </row>
    <row r="1028" spans="2:4">
      <c r="B1028" s="5">
        <v>985</v>
      </c>
      <c r="C1028" s="281">
        <v>129.67942245010187</v>
      </c>
      <c r="D1028" s="281">
        <v>126.26221863130041</v>
      </c>
    </row>
    <row r="1029" spans="2:4">
      <c r="B1029" s="5">
        <v>986</v>
      </c>
      <c r="C1029" s="281">
        <v>116.42581964473248</v>
      </c>
      <c r="D1029" s="281">
        <v>126.25224256741951</v>
      </c>
    </row>
    <row r="1030" spans="2:4">
      <c r="B1030" s="5">
        <v>987</v>
      </c>
      <c r="C1030" s="281">
        <v>103.76561821077972</v>
      </c>
      <c r="D1030" s="281">
        <v>126.22945976665291</v>
      </c>
    </row>
    <row r="1031" spans="2:4">
      <c r="B1031" s="5">
        <v>988</v>
      </c>
      <c r="C1031" s="281">
        <v>56.84786241272991</v>
      </c>
      <c r="D1031" s="281">
        <v>126.15923547783315</v>
      </c>
    </row>
    <row r="1032" spans="2:4">
      <c r="B1032" s="5">
        <v>989</v>
      </c>
      <c r="C1032" s="281">
        <v>366.11768621834608</v>
      </c>
      <c r="D1032" s="281">
        <v>126.40186282944136</v>
      </c>
    </row>
    <row r="1033" spans="2:4">
      <c r="B1033" s="5">
        <v>990</v>
      </c>
      <c r="C1033" s="281">
        <v>57.785817879103426</v>
      </c>
      <c r="D1033" s="281">
        <v>126.33255369312789</v>
      </c>
    </row>
    <row r="1034" spans="2:4">
      <c r="B1034" s="5">
        <v>991</v>
      </c>
      <c r="C1034" s="281">
        <v>263.68687545395977</v>
      </c>
      <c r="D1034" s="281">
        <v>126.4711554305253</v>
      </c>
    </row>
    <row r="1035" spans="2:4">
      <c r="B1035" s="5">
        <v>992</v>
      </c>
      <c r="C1035" s="281">
        <v>72.793861072471969</v>
      </c>
      <c r="D1035" s="281">
        <v>126.41704525476112</v>
      </c>
    </row>
    <row r="1036" spans="2:4">
      <c r="B1036" s="5">
        <v>993</v>
      </c>
      <c r="C1036" s="281">
        <v>228.59318007887367</v>
      </c>
      <c r="D1036" s="281">
        <v>126.51994166445307</v>
      </c>
    </row>
    <row r="1037" spans="2:4">
      <c r="B1037" s="5">
        <v>994</v>
      </c>
      <c r="C1037" s="281">
        <v>152.40609040848983</v>
      </c>
      <c r="D1037" s="281">
        <v>126.54598406761609</v>
      </c>
    </row>
    <row r="1038" spans="2:4">
      <c r="B1038" s="5">
        <v>995</v>
      </c>
      <c r="C1038" s="281">
        <v>161.86134857172064</v>
      </c>
      <c r="D1038" s="281">
        <v>126.58147689626344</v>
      </c>
    </row>
    <row r="1039" spans="2:4">
      <c r="B1039" s="5">
        <v>996</v>
      </c>
      <c r="C1039" s="281">
        <v>96.820703473049647</v>
      </c>
      <c r="D1039" s="281">
        <v>126.55159660166181</v>
      </c>
    </row>
    <row r="1040" spans="2:4">
      <c r="B1040" s="5">
        <v>997</v>
      </c>
      <c r="C1040" s="281">
        <v>118.12621069686502</v>
      </c>
      <c r="D1040" s="281">
        <v>126.54314586354265</v>
      </c>
    </row>
    <row r="1041" spans="2:4">
      <c r="B1041" s="5">
        <v>998</v>
      </c>
      <c r="C1041" s="281">
        <v>107.54807069426904</v>
      </c>
      <c r="D1041" s="281">
        <v>126.52411272209048</v>
      </c>
    </row>
    <row r="1042" spans="2:4">
      <c r="B1042" s="5">
        <v>999</v>
      </c>
      <c r="C1042" s="281">
        <v>106.2982122611202</v>
      </c>
      <c r="D1042" s="281">
        <v>126.5038665754829</v>
      </c>
    </row>
    <row r="1043" spans="2:4">
      <c r="B1043" s="5">
        <v>1000</v>
      </c>
      <c r="C1043" s="281">
        <v>180.59658529322419</v>
      </c>
      <c r="D1043" s="281">
        <v>126.55795929420064</v>
      </c>
    </row>
    <row r="1044" spans="2:4">
      <c r="B1044" s="5">
        <v>1001</v>
      </c>
      <c r="C1044" s="281">
        <v>76.554195162126348</v>
      </c>
      <c r="D1044" s="281">
        <v>126.50800548387889</v>
      </c>
    </row>
    <row r="1045" spans="2:4">
      <c r="B1045" s="5">
        <v>1002</v>
      </c>
      <c r="C1045" s="281">
        <v>221.76210074874334</v>
      </c>
      <c r="D1045" s="281">
        <v>126.60306945120909</v>
      </c>
    </row>
    <row r="1046" spans="2:4">
      <c r="B1046" s="5">
        <v>1003</v>
      </c>
      <c r="C1046" s="281">
        <v>88.819588717306175</v>
      </c>
      <c r="D1046" s="281">
        <v>126.56539898188318</v>
      </c>
    </row>
    <row r="1047" spans="2:4">
      <c r="B1047" s="5">
        <v>1004</v>
      </c>
      <c r="C1047" s="281">
        <v>87.445509022378175</v>
      </c>
      <c r="D1047" s="281">
        <v>126.52643494805896</v>
      </c>
    </row>
    <row r="1048" spans="2:4">
      <c r="B1048" s="5">
        <v>1005</v>
      </c>
      <c r="C1048" s="281">
        <v>88.281826639380299</v>
      </c>
      <c r="D1048" s="281">
        <v>126.48838061143341</v>
      </c>
    </row>
    <row r="1049" spans="2:4">
      <c r="B1049" s="5">
        <v>1006</v>
      </c>
      <c r="C1049" s="281">
        <v>60.521781873285903</v>
      </c>
      <c r="D1049" s="281">
        <v>126.42280745165394</v>
      </c>
    </row>
    <row r="1050" spans="2:4">
      <c r="B1050" s="5">
        <v>1007</v>
      </c>
      <c r="C1050" s="281">
        <v>69.394862278119703</v>
      </c>
      <c r="D1050" s="281">
        <v>126.36617592715191</v>
      </c>
    </row>
    <row r="1051" spans="2:4">
      <c r="B1051" s="5">
        <v>1008</v>
      </c>
      <c r="C1051" s="281">
        <v>217.75727007952213</v>
      </c>
      <c r="D1051" s="281">
        <v>126.45684169516024</v>
      </c>
    </row>
    <row r="1052" spans="2:4">
      <c r="B1052" s="5">
        <v>1009</v>
      </c>
      <c r="C1052" s="281">
        <v>330.13345408902438</v>
      </c>
      <c r="D1052" s="281">
        <v>126.65870156869231</v>
      </c>
    </row>
    <row r="1053" spans="2:4">
      <c r="B1053" s="5">
        <v>1010</v>
      </c>
      <c r="C1053" s="281">
        <v>109.25354389343663</v>
      </c>
      <c r="D1053" s="281">
        <v>126.64146873931087</v>
      </c>
    </row>
    <row r="1054" spans="2:4">
      <c r="B1054" s="5">
        <v>1011</v>
      </c>
      <c r="C1054" s="281">
        <v>64.572669332164537</v>
      </c>
      <c r="D1054" s="281">
        <v>126.58007526808719</v>
      </c>
    </row>
    <row r="1055" spans="2:4">
      <c r="B1055" s="5">
        <v>1012</v>
      </c>
      <c r="C1055" s="281">
        <v>122.04976033565899</v>
      </c>
      <c r="D1055" s="281">
        <v>126.57559867230415</v>
      </c>
    </row>
    <row r="1056" spans="2:4">
      <c r="B1056" s="5">
        <v>1013</v>
      </c>
      <c r="C1056" s="281">
        <v>59.295318650382868</v>
      </c>
      <c r="D1056" s="281">
        <v>126.50918181147304</v>
      </c>
    </row>
    <row r="1057" spans="2:4">
      <c r="B1057" s="5">
        <v>1014</v>
      </c>
      <c r="C1057" s="281">
        <v>123.21196383460105</v>
      </c>
      <c r="D1057" s="281">
        <v>126.50593011721578</v>
      </c>
    </row>
    <row r="1058" spans="2:4">
      <c r="B1058" s="5">
        <v>1015</v>
      </c>
      <c r="C1058" s="281">
        <v>397.73466887767609</v>
      </c>
      <c r="D1058" s="281">
        <v>126.77315054949209</v>
      </c>
    </row>
    <row r="1059" spans="2:4">
      <c r="B1059" s="5">
        <v>1016</v>
      </c>
      <c r="C1059" s="281">
        <v>95.682154496396876</v>
      </c>
      <c r="D1059" s="281">
        <v>126.74254917542409</v>
      </c>
    </row>
    <row r="1060" spans="2:4">
      <c r="B1060" s="5">
        <v>1017</v>
      </c>
      <c r="C1060" s="281">
        <v>92.302263855183796</v>
      </c>
      <c r="D1060" s="281">
        <v>126.70868458808854</v>
      </c>
    </row>
    <row r="1061" spans="2:4">
      <c r="B1061" s="5">
        <v>1018</v>
      </c>
      <c r="C1061" s="281">
        <v>121.7486716218841</v>
      </c>
      <c r="D1061" s="281">
        <v>126.70381227672685</v>
      </c>
    </row>
    <row r="1062" spans="2:4">
      <c r="B1062" s="5">
        <v>1019</v>
      </c>
      <c r="C1062" s="281">
        <v>146.24851431155733</v>
      </c>
      <c r="D1062" s="281">
        <v>126.72299255350295</v>
      </c>
    </row>
    <row r="1063" spans="2:4">
      <c r="B1063" s="5">
        <v>1020</v>
      </c>
      <c r="C1063" s="281">
        <v>158.00084457175595</v>
      </c>
      <c r="D1063" s="281">
        <v>126.75365711430516</v>
      </c>
    </row>
    <row r="1064" spans="2:4">
      <c r="B1064" s="5">
        <v>1021</v>
      </c>
      <c r="C1064" s="281">
        <v>127.55075420872309</v>
      </c>
      <c r="D1064" s="281">
        <v>126.75443781665032</v>
      </c>
    </row>
    <row r="1065" spans="2:4">
      <c r="B1065" s="5">
        <v>1022</v>
      </c>
      <c r="C1065" s="281">
        <v>77.067194088975469</v>
      </c>
      <c r="D1065" s="281">
        <v>126.70582016133949</v>
      </c>
    </row>
    <row r="1066" spans="2:4">
      <c r="B1066" s="5">
        <v>1023</v>
      </c>
      <c r="C1066" s="281">
        <v>158.52673835656847</v>
      </c>
      <c r="D1066" s="281">
        <v>126.73692565322143</v>
      </c>
    </row>
    <row r="1067" spans="2:4">
      <c r="B1067" s="5">
        <v>1024</v>
      </c>
      <c r="C1067" s="281">
        <v>68.980371052219155</v>
      </c>
      <c r="D1067" s="281">
        <v>126.68052276786889</v>
      </c>
    </row>
    <row r="1068" spans="2:4">
      <c r="B1068" s="5">
        <v>1025</v>
      </c>
      <c r="C1068" s="281">
        <v>69.284028254465753</v>
      </c>
      <c r="D1068" s="281">
        <v>126.62452618785582</v>
      </c>
    </row>
    <row r="1069" spans="2:4">
      <c r="B1069" s="5">
        <v>1026</v>
      </c>
      <c r="C1069" s="281">
        <v>63.0469238268713</v>
      </c>
      <c r="D1069" s="281">
        <v>126.56255971381977</v>
      </c>
    </row>
    <row r="1070" spans="2:4">
      <c r="B1070" s="5">
        <v>1027</v>
      </c>
      <c r="C1070" s="281">
        <v>117.6372700787833</v>
      </c>
      <c r="D1070" s="281">
        <v>126.55386907152663</v>
      </c>
    </row>
    <row r="1071" spans="2:4">
      <c r="B1071" s="5">
        <v>1028</v>
      </c>
      <c r="C1071" s="281">
        <v>186.27954499925897</v>
      </c>
      <c r="D1071" s="281">
        <v>126.61196797807112</v>
      </c>
    </row>
    <row r="1072" spans="2:4">
      <c r="B1072" s="5">
        <v>1029</v>
      </c>
      <c r="C1072" s="281">
        <v>191.32737843284724</v>
      </c>
      <c r="D1072" s="281">
        <v>126.67485953342076</v>
      </c>
    </row>
    <row r="1073" spans="2:4">
      <c r="B1073" s="5">
        <v>1030</v>
      </c>
      <c r="C1073" s="281">
        <v>258.1415433968437</v>
      </c>
      <c r="D1073" s="281">
        <v>126.80249709056972</v>
      </c>
    </row>
    <row r="1074" spans="2:4">
      <c r="B1074" s="5">
        <v>1031</v>
      </c>
      <c r="C1074" s="281">
        <v>218.85991384233284</v>
      </c>
      <c r="D1074" s="281">
        <v>126.89178653455785</v>
      </c>
    </row>
    <row r="1075" spans="2:4">
      <c r="B1075" s="5">
        <v>1032</v>
      </c>
      <c r="C1075" s="281">
        <v>117.34285132586872</v>
      </c>
      <c r="D1075" s="281">
        <v>126.88253369036339</v>
      </c>
    </row>
    <row r="1076" spans="2:4">
      <c r="B1076" s="5">
        <v>1033</v>
      </c>
      <c r="C1076" s="281">
        <v>208.70463224745041</v>
      </c>
      <c r="D1076" s="281">
        <v>126.96174191742736</v>
      </c>
    </row>
    <row r="1077" spans="2:4">
      <c r="B1077" s="5">
        <v>1034</v>
      </c>
      <c r="C1077" s="281">
        <v>205.91068284056863</v>
      </c>
      <c r="D1077" s="281">
        <v>127.03809485835882</v>
      </c>
    </row>
    <row r="1078" spans="2:4">
      <c r="B1078" s="5">
        <v>1035</v>
      </c>
      <c r="C1078" s="281">
        <v>114.79684581952264</v>
      </c>
      <c r="D1078" s="281">
        <v>127.02626756460148</v>
      </c>
    </row>
    <row r="1079" spans="2:4">
      <c r="B1079" s="5">
        <v>1036</v>
      </c>
      <c r="C1079" s="281">
        <v>69.963796378475038</v>
      </c>
      <c r="D1079" s="281">
        <v>126.97118795920946</v>
      </c>
    </row>
    <row r="1080" spans="2:4">
      <c r="B1080" s="5">
        <v>1037</v>
      </c>
      <c r="C1080" s="281">
        <v>58.401116737839523</v>
      </c>
      <c r="D1080" s="281">
        <v>126.9050644575495</v>
      </c>
    </row>
    <row r="1081" spans="2:4">
      <c r="B1081" s="5">
        <v>1038</v>
      </c>
      <c r="C1081" s="281">
        <v>68.69448785335841</v>
      </c>
      <c r="D1081" s="281">
        <v>126.84898490398091</v>
      </c>
    </row>
    <row r="1082" spans="2:4">
      <c r="B1082" s="5">
        <v>1039</v>
      </c>
      <c r="C1082" s="281">
        <v>80.888775821207375</v>
      </c>
      <c r="D1082" s="281">
        <v>126.80474986155282</v>
      </c>
    </row>
    <row r="1083" spans="2:4">
      <c r="B1083" s="5">
        <v>1040</v>
      </c>
      <c r="C1083" s="281">
        <v>63.170796738894254</v>
      </c>
      <c r="D1083" s="281">
        <v>126.74356336816567</v>
      </c>
    </row>
    <row r="1084" spans="2:4">
      <c r="B1084" s="5">
        <v>1041</v>
      </c>
      <c r="C1084" s="281">
        <v>156.12518938710193</v>
      </c>
      <c r="D1084" s="281">
        <v>126.77178779277558</v>
      </c>
    </row>
    <row r="1085" spans="2:4">
      <c r="B1085" s="5">
        <v>1042</v>
      </c>
      <c r="C1085" s="281">
        <v>63.295087596238893</v>
      </c>
      <c r="D1085" s="281">
        <v>126.71086965439117</v>
      </c>
    </row>
    <row r="1086" spans="2:4">
      <c r="B1086" s="5">
        <v>1043</v>
      </c>
      <c r="C1086" s="281">
        <v>100.15913083735538</v>
      </c>
      <c r="D1086" s="281">
        <v>126.6854125701946</v>
      </c>
    </row>
    <row r="1087" spans="2:4">
      <c r="B1087" s="5">
        <v>1044</v>
      </c>
      <c r="C1087" s="281">
        <v>116.36703384285606</v>
      </c>
      <c r="D1087" s="281">
        <v>126.67552906566651</v>
      </c>
    </row>
    <row r="1088" spans="2:4">
      <c r="B1088" s="5">
        <v>1045</v>
      </c>
      <c r="C1088" s="281">
        <v>88.310662839827927</v>
      </c>
      <c r="D1088" s="281">
        <v>126.63881627501976</v>
      </c>
    </row>
    <row r="1089" spans="2:4">
      <c r="B1089" s="5">
        <v>1046</v>
      </c>
      <c r="C1089" s="281">
        <v>67.189052124134676</v>
      </c>
      <c r="D1089" s="281">
        <v>126.58198093644339</v>
      </c>
    </row>
    <row r="1090" spans="2:4">
      <c r="B1090" s="5">
        <v>1047</v>
      </c>
      <c r="C1090" s="281">
        <v>81.039450556545518</v>
      </c>
      <c r="D1090" s="281">
        <v>126.53848281764691</v>
      </c>
    </row>
    <row r="1091" spans="2:4">
      <c r="B1091" s="5">
        <v>1048</v>
      </c>
      <c r="C1091" s="281">
        <v>118.55934058448318</v>
      </c>
      <c r="D1091" s="281">
        <v>126.53086913230992</v>
      </c>
    </row>
    <row r="1092" spans="2:4">
      <c r="B1092" s="5">
        <v>1049</v>
      </c>
      <c r="C1092" s="281">
        <v>112.55338397805718</v>
      </c>
      <c r="D1092" s="281">
        <v>126.51754455160996</v>
      </c>
    </row>
    <row r="1093" spans="2:4">
      <c r="B1093" s="5">
        <v>1050</v>
      </c>
      <c r="C1093" s="281">
        <v>77.447555272567499</v>
      </c>
      <c r="D1093" s="281">
        <v>126.47081122848707</v>
      </c>
    </row>
    <row r="1094" spans="2:4">
      <c r="B1094" s="5">
        <v>1051</v>
      </c>
      <c r="C1094" s="281">
        <v>161.29079601282714</v>
      </c>
      <c r="D1094" s="281">
        <v>126.50394156605542</v>
      </c>
    </row>
    <row r="1095" spans="2:4">
      <c r="B1095" s="5">
        <v>1052</v>
      </c>
      <c r="C1095" s="281">
        <v>335.65073855952465</v>
      </c>
      <c r="D1095" s="281">
        <v>126.70275030844464</v>
      </c>
    </row>
    <row r="1096" spans="2:4">
      <c r="B1096" s="5">
        <v>1053</v>
      </c>
      <c r="C1096" s="281">
        <v>100.61610042275812</v>
      </c>
      <c r="D1096" s="281">
        <v>126.67797666182955</v>
      </c>
    </row>
    <row r="1097" spans="2:4">
      <c r="B1097" s="5">
        <v>1054</v>
      </c>
      <c r="C1097" s="281">
        <v>110.16098410146169</v>
      </c>
      <c r="D1097" s="281">
        <v>126.66230589089942</v>
      </c>
    </row>
    <row r="1098" spans="2:4">
      <c r="B1098" s="5">
        <v>1055</v>
      </c>
      <c r="C1098" s="281">
        <v>89.581109424787783</v>
      </c>
      <c r="D1098" s="281">
        <v>126.62715783737704</v>
      </c>
    </row>
    <row r="1099" spans="2:4">
      <c r="B1099" s="5">
        <v>1056</v>
      </c>
      <c r="C1099" s="281">
        <v>115.79387215184117</v>
      </c>
      <c r="D1099" s="281">
        <v>126.61689904411422</v>
      </c>
    </row>
    <row r="1100" spans="2:4">
      <c r="B1100" s="5">
        <v>1057</v>
      </c>
      <c r="C1100" s="281">
        <v>198.00052415254899</v>
      </c>
      <c r="D1100" s="281">
        <v>126.68443322113259</v>
      </c>
    </row>
    <row r="1101" spans="2:4">
      <c r="B1101" s="5">
        <v>1058</v>
      </c>
      <c r="C1101" s="281">
        <v>247.02377002075352</v>
      </c>
      <c r="D1101" s="281">
        <v>126.79817550544226</v>
      </c>
    </row>
    <row r="1102" spans="2:4">
      <c r="B1102" s="5">
        <v>1059</v>
      </c>
      <c r="C1102" s="281">
        <v>74.231709964291156</v>
      </c>
      <c r="D1102" s="281">
        <v>126.74853767207006</v>
      </c>
    </row>
    <row r="1103" spans="2:4">
      <c r="B1103" s="5">
        <v>1060</v>
      </c>
      <c r="C1103" s="281">
        <v>133.8714017134663</v>
      </c>
      <c r="D1103" s="281">
        <v>126.75525735512797</v>
      </c>
    </row>
    <row r="1104" spans="2:4">
      <c r="B1104" s="5">
        <v>1061</v>
      </c>
      <c r="C1104" s="281">
        <v>226.3750539045399</v>
      </c>
      <c r="D1104" s="281">
        <v>126.84914971756851</v>
      </c>
    </row>
    <row r="1105" spans="2:4">
      <c r="B1105" s="5">
        <v>1062</v>
      </c>
      <c r="C1105" s="281">
        <v>252.0708003124989</v>
      </c>
      <c r="D1105" s="281">
        <v>126.9670608763208</v>
      </c>
    </row>
    <row r="1106" spans="2:4">
      <c r="B1106" s="5">
        <v>1063</v>
      </c>
      <c r="C1106" s="281">
        <v>67.19068126634501</v>
      </c>
      <c r="D1106" s="281">
        <v>126.91082721723333</v>
      </c>
    </row>
    <row r="1107" spans="2:4">
      <c r="B1107" s="5">
        <v>1064</v>
      </c>
      <c r="C1107" s="281">
        <v>223.26755388054835</v>
      </c>
      <c r="D1107" s="281">
        <v>127.00138805056352</v>
      </c>
    </row>
    <row r="1108" spans="2:4">
      <c r="B1108" s="5">
        <v>1065</v>
      </c>
      <c r="C1108" s="281">
        <v>85.239647450648903</v>
      </c>
      <c r="D1108" s="281">
        <v>126.96217514859177</v>
      </c>
    </row>
    <row r="1109" spans="2:4">
      <c r="B1109" s="5">
        <v>1066</v>
      </c>
      <c r="C1109" s="281">
        <v>90.595548019955416</v>
      </c>
      <c r="D1109" s="281">
        <v>126.9280601137619</v>
      </c>
    </row>
    <row r="1110" spans="2:4">
      <c r="B1110" s="5">
        <v>1067</v>
      </c>
      <c r="C1110" s="281">
        <v>83.14668746382948</v>
      </c>
      <c r="D1110" s="281">
        <v>126.88702789946954</v>
      </c>
    </row>
    <row r="1111" spans="2:4">
      <c r="B1111" s="5">
        <v>1068</v>
      </c>
      <c r="C1111" s="281">
        <v>189.84854870192959</v>
      </c>
      <c r="D1111" s="281">
        <v>126.94598063430333</v>
      </c>
    </row>
    <row r="1112" spans="2:4">
      <c r="B1112" s="5">
        <v>1069</v>
      </c>
      <c r="C1112" s="281">
        <v>102.72249121886021</v>
      </c>
      <c r="D1112" s="281">
        <v>126.92332068162283</v>
      </c>
    </row>
    <row r="1113" spans="2:4">
      <c r="B1113" s="5">
        <v>1070</v>
      </c>
      <c r="C1113" s="281">
        <v>85.573888170501107</v>
      </c>
      <c r="D1113" s="281">
        <v>126.88467635217319</v>
      </c>
    </row>
    <row r="1114" spans="2:4">
      <c r="B1114" s="5">
        <v>1071</v>
      </c>
      <c r="C1114" s="281">
        <v>63.04673409878135</v>
      </c>
      <c r="D1114" s="281">
        <v>126.82507043036796</v>
      </c>
    </row>
    <row r="1115" spans="2:4">
      <c r="B1115" s="5">
        <v>1072</v>
      </c>
      <c r="C1115" s="281">
        <v>130.03339052979132</v>
      </c>
      <c r="D1115" s="281">
        <v>126.82806326628162</v>
      </c>
    </row>
    <row r="1116" spans="2:4">
      <c r="B1116" s="5">
        <v>1073</v>
      </c>
      <c r="C1116" s="281">
        <v>74.655448532669382</v>
      </c>
      <c r="D1116" s="281">
        <v>126.77944013978244</v>
      </c>
    </row>
    <row r="1117" spans="2:4">
      <c r="B1117" s="5">
        <v>1074</v>
      </c>
      <c r="C1117" s="281">
        <v>82.949278793686773</v>
      </c>
      <c r="D1117" s="281">
        <v>126.73862993368736</v>
      </c>
    </row>
    <row r="1118" spans="2:4">
      <c r="B1118" s="5">
        <v>1075</v>
      </c>
      <c r="C1118" s="281">
        <v>110.27623604184194</v>
      </c>
      <c r="D1118" s="281">
        <v>126.72331607890426</v>
      </c>
    </row>
    <row r="1119" spans="2:4">
      <c r="B1119" s="5">
        <v>1076</v>
      </c>
      <c r="C1119" s="281">
        <v>85.83322573006204</v>
      </c>
      <c r="D1119" s="281">
        <v>126.68531413620087</v>
      </c>
    </row>
    <row r="1120" spans="2:4">
      <c r="B1120" s="5">
        <v>1077</v>
      </c>
      <c r="C1120" s="281">
        <v>119.20787410282587</v>
      </c>
      <c r="D1120" s="281">
        <v>126.67837129494426</v>
      </c>
    </row>
    <row r="1121" spans="2:4">
      <c r="B1121" s="5">
        <v>1078</v>
      </c>
      <c r="C1121" s="281">
        <v>328.9297326267652</v>
      </c>
      <c r="D1121" s="281">
        <v>126.86598851324837</v>
      </c>
    </row>
    <row r="1122" spans="2:4">
      <c r="B1122" s="5">
        <v>1079</v>
      </c>
      <c r="C1122" s="281">
        <v>201.67305585839145</v>
      </c>
      <c r="D1122" s="281">
        <v>126.93531851078788</v>
      </c>
    </row>
    <row r="1123" spans="2:4">
      <c r="B1123" s="5">
        <v>1080</v>
      </c>
      <c r="C1123" s="281">
        <v>159.82779633302462</v>
      </c>
      <c r="D1123" s="281">
        <v>126.96577450877145</v>
      </c>
    </row>
    <row r="1124" spans="2:4">
      <c r="B1124" s="5">
        <v>1081</v>
      </c>
      <c r="C1124" s="281">
        <v>153.66952262075469</v>
      </c>
      <c r="D1124" s="281">
        <v>126.99047732848652</v>
      </c>
    </row>
    <row r="1125" spans="2:4">
      <c r="B1125" s="5">
        <v>1082</v>
      </c>
      <c r="C1125" s="281">
        <v>85.22735515446648</v>
      </c>
      <c r="D1125" s="281">
        <v>126.95187924884324</v>
      </c>
    </row>
    <row r="1126" spans="2:4">
      <c r="B1126" s="5">
        <v>1083</v>
      </c>
      <c r="C1126" s="281">
        <v>75.689460040456424</v>
      </c>
      <c r="D1126" s="281">
        <v>126.90454552842921</v>
      </c>
    </row>
    <row r="1127" spans="2:4">
      <c r="B1127" s="5">
        <v>1084</v>
      </c>
      <c r="C1127" s="281">
        <v>224.81801849724422</v>
      </c>
      <c r="D1127" s="281">
        <v>126.99487161050375</v>
      </c>
    </row>
    <row r="1128" spans="2:4">
      <c r="B1128" s="5">
        <v>1085</v>
      </c>
      <c r="C1128" s="281">
        <v>84.486677656890151</v>
      </c>
      <c r="D1128" s="281">
        <v>126.95569355156032</v>
      </c>
    </row>
    <row r="1129" spans="2:4">
      <c r="B1129" s="5">
        <v>1086</v>
      </c>
      <c r="C1129" s="281">
        <v>207.69183077343521</v>
      </c>
      <c r="D1129" s="281">
        <v>127.0300362193521</v>
      </c>
    </row>
    <row r="1130" spans="2:4">
      <c r="B1130" s="5">
        <v>1087</v>
      </c>
      <c r="C1130" s="281">
        <v>135.00703465918764</v>
      </c>
      <c r="D1130" s="281">
        <v>127.03737476437493</v>
      </c>
    </row>
    <row r="1131" spans="2:4">
      <c r="B1131" s="5">
        <v>1088</v>
      </c>
      <c r="C1131" s="281">
        <v>250.12273270066265</v>
      </c>
      <c r="D1131" s="281">
        <v>127.15050468894873</v>
      </c>
    </row>
    <row r="1132" spans="2:4">
      <c r="B1132" s="5">
        <v>1089</v>
      </c>
      <c r="C1132" s="281">
        <v>251.69966293467471</v>
      </c>
      <c r="D1132" s="281">
        <v>127.26487489854077</v>
      </c>
    </row>
    <row r="1133" spans="2:4">
      <c r="B1133" s="5">
        <v>1090</v>
      </c>
      <c r="C1133" s="281">
        <v>106.22334449827082</v>
      </c>
      <c r="D1133" s="281">
        <v>127.24557074221025</v>
      </c>
    </row>
    <row r="1134" spans="2:4">
      <c r="B1134" s="5">
        <v>1091</v>
      </c>
      <c r="C1134" s="281">
        <v>67.111302199568726</v>
      </c>
      <c r="D1134" s="281">
        <v>127.19045225592002</v>
      </c>
    </row>
    <row r="1135" spans="2:4">
      <c r="B1135" s="5">
        <v>1092</v>
      </c>
      <c r="C1135" s="281">
        <v>120.21336257874397</v>
      </c>
      <c r="D1135" s="281">
        <v>127.18406297965886</v>
      </c>
    </row>
    <row r="1136" spans="2:4">
      <c r="B1136" s="5">
        <v>1093</v>
      </c>
      <c r="C1136" s="281">
        <v>165.58409910062772</v>
      </c>
      <c r="D1136" s="281">
        <v>127.21919567510349</v>
      </c>
    </row>
    <row r="1137" spans="2:4">
      <c r="B1137" s="5">
        <v>1094</v>
      </c>
      <c r="C1137" s="281">
        <v>126.707975944968</v>
      </c>
      <c r="D1137" s="281">
        <v>127.21872838101746</v>
      </c>
    </row>
    <row r="1138" spans="2:4">
      <c r="B1138" s="5">
        <v>1095</v>
      </c>
      <c r="C1138" s="281">
        <v>92.01806076707436</v>
      </c>
      <c r="D1138" s="281">
        <v>127.18658165260288</v>
      </c>
    </row>
    <row r="1139" spans="2:4">
      <c r="B1139" s="5">
        <v>1096</v>
      </c>
      <c r="C1139" s="281">
        <v>112.54911503324189</v>
      </c>
      <c r="D1139" s="281">
        <v>127.17322629984798</v>
      </c>
    </row>
    <row r="1140" spans="2:4">
      <c r="B1140" s="5">
        <v>1097</v>
      </c>
      <c r="C1140" s="281">
        <v>102.23095028659966</v>
      </c>
      <c r="D1140" s="281">
        <v>127.15048949400183</v>
      </c>
    </row>
    <row r="1141" spans="2:4">
      <c r="B1141" s="5">
        <v>1098</v>
      </c>
      <c r="C1141" s="281">
        <v>52.703001727289958</v>
      </c>
      <c r="D1141" s="281">
        <v>127.08268668182814</v>
      </c>
    </row>
    <row r="1142" spans="2:4">
      <c r="B1142" s="5">
        <v>1099</v>
      </c>
      <c r="C1142" s="281">
        <v>139.86805660509842</v>
      </c>
      <c r="D1142" s="281">
        <v>127.09432032143076</v>
      </c>
    </row>
    <row r="1143" spans="2:4">
      <c r="B1143" s="5">
        <v>1100</v>
      </c>
      <c r="C1143" s="281">
        <v>105.78223773530591</v>
      </c>
      <c r="D1143" s="281">
        <v>127.07494570089793</v>
      </c>
    </row>
    <row r="1144" spans="2:4">
      <c r="B1144" s="5">
        <v>1101</v>
      </c>
      <c r="C1144" s="281">
        <v>98.781815442378232</v>
      </c>
      <c r="D1144" s="281">
        <v>127.04924803490472</v>
      </c>
    </row>
    <row r="1145" spans="2:4">
      <c r="B1145" s="5">
        <v>1102</v>
      </c>
      <c r="C1145" s="281">
        <v>98.823455729512247</v>
      </c>
      <c r="D1145" s="281">
        <v>127.02363479324829</v>
      </c>
    </row>
    <row r="1146" spans="2:4">
      <c r="B1146" s="5">
        <v>1103</v>
      </c>
      <c r="C1146" s="281">
        <v>126.30967045525691</v>
      </c>
      <c r="D1146" s="281">
        <v>127.02298750010415</v>
      </c>
    </row>
    <row r="1147" spans="2:4">
      <c r="B1147" s="5">
        <v>1104</v>
      </c>
      <c r="C1147" s="281">
        <v>142.25499397284645</v>
      </c>
      <c r="D1147" s="281">
        <v>127.03678460741639</v>
      </c>
    </row>
    <row r="1148" spans="2:4">
      <c r="B1148" s="5">
        <v>1105</v>
      </c>
      <c r="C1148" s="281">
        <v>84.101654977425241</v>
      </c>
      <c r="D1148" s="281">
        <v>126.99792928648428</v>
      </c>
    </row>
    <row r="1149" spans="2:4">
      <c r="B1149" s="5">
        <v>1106</v>
      </c>
      <c r="C1149" s="281">
        <v>142.74427179411282</v>
      </c>
      <c r="D1149" s="281">
        <v>127.01216648585826</v>
      </c>
    </row>
    <row r="1150" spans="2:4">
      <c r="B1150" s="5">
        <v>1107</v>
      </c>
      <c r="C1150" s="281">
        <v>368.99736191518366</v>
      </c>
      <c r="D1150" s="281">
        <v>127.23076196501754</v>
      </c>
    </row>
    <row r="1151" spans="2:4">
      <c r="B1151" s="5">
        <v>1108</v>
      </c>
      <c r="C1151" s="281">
        <v>93.464655100680744</v>
      </c>
      <c r="D1151" s="281">
        <v>127.20028713932771</v>
      </c>
    </row>
    <row r="1152" spans="2:4">
      <c r="B1152" s="5">
        <v>1109</v>
      </c>
      <c r="C1152" s="281">
        <v>54.35228107858331</v>
      </c>
      <c r="D1152" s="281">
        <v>127.13459912664895</v>
      </c>
    </row>
    <row r="1153" spans="2:4">
      <c r="B1153" s="5">
        <v>1110</v>
      </c>
      <c r="C1153" s="281">
        <v>131.95538595321736</v>
      </c>
      <c r="D1153" s="281">
        <v>127.13894217784406</v>
      </c>
    </row>
    <row r="1154" spans="2:4">
      <c r="B1154" s="5">
        <v>1111</v>
      </c>
      <c r="C1154" s="281">
        <v>114.23150242511514</v>
      </c>
      <c r="D1154" s="281">
        <v>127.12732432028085</v>
      </c>
    </row>
    <row r="1155" spans="2:4">
      <c r="B1155" s="5">
        <v>1112</v>
      </c>
      <c r="C1155" s="281">
        <v>172.08425954511645</v>
      </c>
      <c r="D1155" s="281">
        <v>127.16775321886433</v>
      </c>
    </row>
    <row r="1156" spans="2:4">
      <c r="B1156" s="5">
        <v>1113</v>
      </c>
      <c r="C1156" s="281">
        <v>61.477440934661956</v>
      </c>
      <c r="D1156" s="281">
        <v>127.10873227341581</v>
      </c>
    </row>
    <row r="1157" spans="2:4">
      <c r="B1157" s="5">
        <v>1114</v>
      </c>
      <c r="C1157" s="281">
        <v>66.731086195605272</v>
      </c>
      <c r="D1157" s="281">
        <v>127.05453330925259</v>
      </c>
    </row>
    <row r="1158" spans="2:4">
      <c r="B1158" s="5">
        <v>1115</v>
      </c>
      <c r="C1158" s="281">
        <v>69.631882423489458</v>
      </c>
      <c r="D1158" s="281">
        <v>127.00303317392903</v>
      </c>
    </row>
    <row r="1159" spans="2:4">
      <c r="B1159" s="5">
        <v>1116</v>
      </c>
      <c r="C1159" s="281">
        <v>154.70312877252329</v>
      </c>
      <c r="D1159" s="281">
        <v>127.02785404812131</v>
      </c>
    </row>
    <row r="1160" spans="2:4">
      <c r="B1160" s="5">
        <v>1117</v>
      </c>
      <c r="C1160" s="281">
        <v>136.87205719185397</v>
      </c>
      <c r="D1160" s="281">
        <v>127.03666712166091</v>
      </c>
    </row>
    <row r="1161" spans="2:4">
      <c r="B1161" s="5">
        <v>1118</v>
      </c>
      <c r="C1161" s="281">
        <v>217.20441228576144</v>
      </c>
      <c r="D1161" s="281">
        <v>127.11731805651253</v>
      </c>
    </row>
    <row r="1162" spans="2:4">
      <c r="B1162" s="5">
        <v>1119</v>
      </c>
      <c r="C1162" s="281">
        <v>61.748672094297987</v>
      </c>
      <c r="D1162" s="281">
        <v>127.05890103599224</v>
      </c>
    </row>
    <row r="1163" spans="2:4">
      <c r="B1163" s="5">
        <v>1120</v>
      </c>
      <c r="C1163" s="281">
        <v>173.75110882615371</v>
      </c>
      <c r="D1163" s="281">
        <v>127.10059050723346</v>
      </c>
    </row>
    <row r="1164" spans="2:4">
      <c r="B1164" s="5">
        <v>1121</v>
      </c>
      <c r="C1164" s="281">
        <v>127.48812294716812</v>
      </c>
      <c r="D1164" s="281">
        <v>127.10093620967766</v>
      </c>
    </row>
    <row r="1165" spans="2:4">
      <c r="B1165" s="5">
        <v>1122</v>
      </c>
      <c r="C1165" s="281">
        <v>105.68585103588455</v>
      </c>
      <c r="D1165" s="281">
        <v>127.08184968100225</v>
      </c>
    </row>
    <row r="1166" spans="2:4">
      <c r="B1166" s="5">
        <v>1123</v>
      </c>
      <c r="C1166" s="281">
        <v>58.653054964653016</v>
      </c>
      <c r="D1166" s="281">
        <v>127.02091575872588</v>
      </c>
    </row>
    <row r="1167" spans="2:4">
      <c r="B1167" s="5">
        <v>1124</v>
      </c>
      <c r="C1167" s="281">
        <v>63.522840472495155</v>
      </c>
      <c r="D1167" s="281">
        <v>126.96442280918296</v>
      </c>
    </row>
    <row r="1168" spans="2:4">
      <c r="B1168" s="5">
        <v>1125</v>
      </c>
      <c r="C1168" s="281">
        <v>121.69647546886098</v>
      </c>
      <c r="D1168" s="281">
        <v>126.9597401893249</v>
      </c>
    </row>
    <row r="1169" spans="2:4">
      <c r="B1169" s="5">
        <v>1126</v>
      </c>
      <c r="C1169" s="281">
        <v>134.71380342856628</v>
      </c>
      <c r="D1169" s="281">
        <v>126.96662656875586</v>
      </c>
    </row>
    <row r="1170" spans="2:4">
      <c r="B1170" s="5">
        <v>1127</v>
      </c>
      <c r="C1170" s="281">
        <v>69.955519767310832</v>
      </c>
      <c r="D1170" s="281">
        <v>126.91603996112369</v>
      </c>
    </row>
    <row r="1171" spans="2:4">
      <c r="B1171" s="5">
        <v>1128</v>
      </c>
      <c r="C1171" s="281">
        <v>76.339751508820257</v>
      </c>
      <c r="D1171" s="281">
        <v>126.87120282597094</v>
      </c>
    </row>
    <row r="1172" spans="2:4">
      <c r="B1172" s="5">
        <v>1129</v>
      </c>
      <c r="C1172" s="281">
        <v>94.084958341925415</v>
      </c>
      <c r="D1172" s="281">
        <v>126.84216275114008</v>
      </c>
    </row>
    <row r="1173" spans="2:4">
      <c r="B1173" s="5">
        <v>1130</v>
      </c>
      <c r="C1173" s="281">
        <v>96.912052644032443</v>
      </c>
      <c r="D1173" s="281">
        <v>126.81567592803646</v>
      </c>
    </row>
    <row r="1174" spans="2:4">
      <c r="B1174" s="5">
        <v>1131</v>
      </c>
      <c r="C1174" s="281">
        <v>70.195997262025656</v>
      </c>
      <c r="D1174" s="281">
        <v>126.76561432002052</v>
      </c>
    </row>
    <row r="1175" spans="2:4">
      <c r="B1175" s="5">
        <v>1132</v>
      </c>
      <c r="C1175" s="281">
        <v>170.67801285894839</v>
      </c>
      <c r="D1175" s="281">
        <v>126.80440619152135</v>
      </c>
    </row>
    <row r="1176" spans="2:4">
      <c r="B1176" s="5">
        <v>1133</v>
      </c>
      <c r="C1176" s="281">
        <v>102.55226979031171</v>
      </c>
      <c r="D1176" s="281">
        <v>126.78300095197925</v>
      </c>
    </row>
    <row r="1177" spans="2:4">
      <c r="B1177" s="5">
        <v>1134</v>
      </c>
      <c r="C1177" s="281">
        <v>67.579480873658568</v>
      </c>
      <c r="D1177" s="281">
        <v>126.73079326231583</v>
      </c>
    </row>
    <row r="1178" spans="2:4">
      <c r="B1178" s="5">
        <v>1135</v>
      </c>
      <c r="C1178" s="281">
        <v>105.62136027446587</v>
      </c>
      <c r="D1178" s="281">
        <v>126.71219464294327</v>
      </c>
    </row>
    <row r="1179" spans="2:4">
      <c r="B1179" s="5">
        <v>1136</v>
      </c>
      <c r="C1179" s="281">
        <v>94.252485234030559</v>
      </c>
      <c r="D1179" s="281">
        <v>126.68362095508331</v>
      </c>
    </row>
    <row r="1180" spans="2:4">
      <c r="B1180" s="5">
        <v>1137</v>
      </c>
      <c r="C1180" s="281">
        <v>152.24567081335522</v>
      </c>
      <c r="D1180" s="281">
        <v>126.70610296903079</v>
      </c>
    </row>
    <row r="1181" spans="2:4">
      <c r="B1181" s="5">
        <v>1138</v>
      </c>
      <c r="C1181" s="281">
        <v>152.68409090080513</v>
      </c>
      <c r="D1181" s="281">
        <v>126.7289307264401</v>
      </c>
    </row>
    <row r="1182" spans="2:4">
      <c r="B1182" s="5">
        <v>1139</v>
      </c>
      <c r="C1182" s="281">
        <v>121.26443944686808</v>
      </c>
      <c r="D1182" s="281">
        <v>126.72413310459676</v>
      </c>
    </row>
    <row r="1183" spans="2:4">
      <c r="B1183" s="5">
        <v>1140</v>
      </c>
      <c r="C1183" s="281">
        <v>148.99823106303214</v>
      </c>
      <c r="D1183" s="281">
        <v>126.74367178701645</v>
      </c>
    </row>
    <row r="1184" spans="2:4">
      <c r="B1184" s="5">
        <v>1141</v>
      </c>
      <c r="C1184" s="281">
        <v>174.67119057998096</v>
      </c>
      <c r="D1184" s="281">
        <v>126.78567662382009</v>
      </c>
    </row>
    <row r="1185" spans="2:4">
      <c r="B1185" s="5">
        <v>1142</v>
      </c>
      <c r="C1185" s="281">
        <v>92.700766106160799</v>
      </c>
      <c r="D1185" s="281">
        <v>126.75582994210586</v>
      </c>
    </row>
    <row r="1186" spans="2:4">
      <c r="B1186" s="5">
        <v>1143</v>
      </c>
      <c r="C1186" s="281">
        <v>124.90104358248389</v>
      </c>
      <c r="D1186" s="281">
        <v>126.75420720688308</v>
      </c>
    </row>
    <row r="1187" spans="2:4">
      <c r="B1187" s="5">
        <v>1144</v>
      </c>
      <c r="C1187" s="281">
        <v>79.34315606297983</v>
      </c>
      <c r="D1187" s="281">
        <v>126.71276398035869</v>
      </c>
    </row>
    <row r="1188" spans="2:4">
      <c r="B1188" s="5">
        <v>1145</v>
      </c>
      <c r="C1188" s="281">
        <v>148.39138038830086</v>
      </c>
      <c r="D1188" s="281">
        <v>126.73169726979793</v>
      </c>
    </row>
    <row r="1189" spans="2:4">
      <c r="B1189" s="5">
        <v>1146</v>
      </c>
      <c r="C1189" s="281">
        <v>214.03564617836938</v>
      </c>
      <c r="D1189" s="281">
        <v>126.80787872608813</v>
      </c>
    </row>
    <row r="1190" spans="2:4">
      <c r="B1190" s="5">
        <v>1147</v>
      </c>
      <c r="C1190" s="281">
        <v>140.21376608808737</v>
      </c>
      <c r="D1190" s="281">
        <v>126.81956650931569</v>
      </c>
    </row>
    <row r="1191" spans="2:4">
      <c r="B1191" s="5">
        <v>1148</v>
      </c>
      <c r="C1191" s="281">
        <v>144.83804308371907</v>
      </c>
      <c r="D1191" s="281">
        <v>126.83526204640143</v>
      </c>
    </row>
    <row r="1192" spans="2:4">
      <c r="B1192" s="5">
        <v>1149</v>
      </c>
      <c r="C1192" s="281">
        <v>80.763423283117035</v>
      </c>
      <c r="D1192" s="281">
        <v>126.79516471066314</v>
      </c>
    </row>
    <row r="1193" spans="2:4">
      <c r="B1193" s="5">
        <v>1150</v>
      </c>
      <c r="C1193" s="281">
        <v>167.01143481903216</v>
      </c>
      <c r="D1193" s="281">
        <v>126.83013538032259</v>
      </c>
    </row>
    <row r="1194" spans="2:4">
      <c r="B1194" s="5">
        <v>1151</v>
      </c>
      <c r="C1194" s="281">
        <v>631.87085701800686</v>
      </c>
      <c r="D1194" s="281">
        <v>127.26891967366551</v>
      </c>
    </row>
    <row r="1195" spans="2:4">
      <c r="B1195" s="5">
        <v>1152</v>
      </c>
      <c r="C1195" s="281">
        <v>91.759682575048529</v>
      </c>
      <c r="D1195" s="281">
        <v>127.23809568312851</v>
      </c>
    </row>
    <row r="1196" spans="2:4">
      <c r="B1196" s="5">
        <v>1153</v>
      </c>
      <c r="C1196" s="281">
        <v>202.77334051256025</v>
      </c>
      <c r="D1196" s="281">
        <v>127.30360760405603</v>
      </c>
    </row>
    <row r="1197" spans="2:4">
      <c r="B1197" s="5">
        <v>1154</v>
      </c>
      <c r="C1197" s="281">
        <v>115.61737937968876</v>
      </c>
      <c r="D1197" s="281">
        <v>127.29348088982347</v>
      </c>
    </row>
    <row r="1198" spans="2:4">
      <c r="B1198" s="5">
        <v>1155</v>
      </c>
      <c r="C1198" s="281">
        <v>111.02505452552784</v>
      </c>
      <c r="D1198" s="281">
        <v>127.27939567219204</v>
      </c>
    </row>
    <row r="1199" spans="2:4">
      <c r="B1199" s="5">
        <v>1156</v>
      </c>
      <c r="C1199" s="281">
        <v>81.847029085744353</v>
      </c>
      <c r="D1199" s="281">
        <v>127.24009431701344</v>
      </c>
    </row>
    <row r="1200" spans="2:4">
      <c r="B1200" s="5">
        <v>1157</v>
      </c>
      <c r="C1200" s="281">
        <v>103.66876830280395</v>
      </c>
      <c r="D1200" s="281">
        <v>127.21972152011266</v>
      </c>
    </row>
    <row r="1201" spans="2:4">
      <c r="B1201" s="5">
        <v>1158</v>
      </c>
      <c r="C1201" s="281">
        <v>71.053779046008458</v>
      </c>
      <c r="D1201" s="281">
        <v>127.17121897911603</v>
      </c>
    </row>
    <row r="1202" spans="2:4">
      <c r="B1202" s="5">
        <v>1159</v>
      </c>
      <c r="C1202" s="281">
        <v>83.678059201235442</v>
      </c>
      <c r="D1202" s="281">
        <v>127.13369252546815</v>
      </c>
    </row>
    <row r="1203" spans="2:4">
      <c r="B1203" s="5">
        <v>1160</v>
      </c>
      <c r="C1203" s="281">
        <v>134.71871523180832</v>
      </c>
      <c r="D1203" s="281">
        <v>127.14023133814604</v>
      </c>
    </row>
    <row r="1204" spans="2:4">
      <c r="B1204" s="5">
        <v>1161</v>
      </c>
      <c r="C1204" s="281">
        <v>178.52490117174747</v>
      </c>
      <c r="D1204" s="281">
        <v>127.18449031302424</v>
      </c>
    </row>
    <row r="1205" spans="2:4">
      <c r="B1205" s="5">
        <v>1162</v>
      </c>
      <c r="C1205" s="281">
        <v>364.00582495741315</v>
      </c>
      <c r="D1205" s="281">
        <v>127.38829524817432</v>
      </c>
    </row>
    <row r="1206" spans="2:4">
      <c r="B1206" s="5">
        <v>1163</v>
      </c>
      <c r="C1206" s="281">
        <v>141.04324830040238</v>
      </c>
      <c r="D1206" s="281">
        <v>127.40003639439293</v>
      </c>
    </row>
    <row r="1207" spans="2:4">
      <c r="B1207" s="5">
        <v>1164</v>
      </c>
      <c r="C1207" s="281">
        <v>82.165152828525791</v>
      </c>
      <c r="D1207" s="281">
        <v>127.36117481057346</v>
      </c>
    </row>
    <row r="1208" spans="2:4">
      <c r="B1208" s="5">
        <v>1165</v>
      </c>
      <c r="C1208" s="281">
        <v>73.771916412675139</v>
      </c>
      <c r="D1208" s="281">
        <v>127.31517544714177</v>
      </c>
    </row>
    <row r="1209" spans="2:4">
      <c r="B1209" s="5">
        <v>1166</v>
      </c>
      <c r="C1209" s="281">
        <v>92.344543945182906</v>
      </c>
      <c r="D1209" s="281">
        <v>127.28518348187423</v>
      </c>
    </row>
    <row r="1210" spans="2:4">
      <c r="B1210" s="5">
        <v>1167</v>
      </c>
      <c r="C1210" s="281">
        <v>145.95238327229404</v>
      </c>
      <c r="D1210" s="281">
        <v>127.3011793685841</v>
      </c>
    </row>
    <row r="1211" spans="2:4">
      <c r="B1211" s="5">
        <v>1168</v>
      </c>
      <c r="C1211" s="281">
        <v>153.94604582729156</v>
      </c>
      <c r="D1211" s="281">
        <v>127.3239917542508</v>
      </c>
    </row>
    <row r="1212" spans="2:4">
      <c r="B1212" s="5">
        <v>1169</v>
      </c>
      <c r="C1212" s="281">
        <v>238.12746097665647</v>
      </c>
      <c r="D1212" s="281">
        <v>127.41877658677639</v>
      </c>
    </row>
    <row r="1213" spans="2:4">
      <c r="B1213" s="5">
        <v>1170</v>
      </c>
      <c r="C1213" s="281">
        <v>249.10067427936144</v>
      </c>
      <c r="D1213" s="281">
        <v>127.52277820873586</v>
      </c>
    </row>
    <row r="1214" spans="2:4">
      <c r="B1214" s="5">
        <v>1171</v>
      </c>
      <c r="C1214" s="281">
        <v>146.57155030042671</v>
      </c>
      <c r="D1214" s="281">
        <v>127.53904530702081</v>
      </c>
    </row>
    <row r="1215" spans="2:4">
      <c r="B1215" s="5">
        <v>1172</v>
      </c>
      <c r="C1215" s="281">
        <v>84.654741237606984</v>
      </c>
      <c r="D1215" s="281">
        <v>127.50245460388992</v>
      </c>
    </row>
    <row r="1216" spans="2:4">
      <c r="B1216" s="5">
        <v>1173</v>
      </c>
      <c r="C1216" s="281">
        <v>96.687820967520224</v>
      </c>
      <c r="D1216" s="281">
        <v>127.47618466899105</v>
      </c>
    </row>
    <row r="1217" spans="2:4">
      <c r="B1217" s="5">
        <v>1174</v>
      </c>
      <c r="C1217" s="281">
        <v>217.13814223111416</v>
      </c>
      <c r="D1217" s="281">
        <v>127.55255771631826</v>
      </c>
    </row>
    <row r="1218" spans="2:4">
      <c r="B1218" s="5">
        <v>1175</v>
      </c>
      <c r="C1218" s="281">
        <v>54.561513007332145</v>
      </c>
      <c r="D1218" s="281">
        <v>127.49043767826805</v>
      </c>
    </row>
    <row r="1219" spans="2:4">
      <c r="B1219" s="5">
        <v>1176</v>
      </c>
      <c r="C1219" s="281">
        <v>103.04154296332511</v>
      </c>
      <c r="D1219" s="281">
        <v>127.46964780180977</v>
      </c>
    </row>
    <row r="1220" spans="2:4">
      <c r="B1220" s="5">
        <v>1177</v>
      </c>
      <c r="C1220" s="281">
        <v>317.85593388517771</v>
      </c>
      <c r="D1220" s="281">
        <v>127.6314033549817</v>
      </c>
    </row>
    <row r="1221" spans="2:4">
      <c r="B1221" s="5">
        <v>1178</v>
      </c>
      <c r="C1221" s="281">
        <v>74.656449845344781</v>
      </c>
      <c r="D1221" s="281">
        <v>127.58643310582242</v>
      </c>
    </row>
    <row r="1222" spans="2:4">
      <c r="B1222" s="5">
        <v>1179</v>
      </c>
      <c r="C1222" s="281">
        <v>79.008908747604039</v>
      </c>
      <c r="D1222" s="281">
        <v>127.54523079508603</v>
      </c>
    </row>
    <row r="1223" spans="2:4">
      <c r="B1223" s="5">
        <v>1180</v>
      </c>
      <c r="C1223" s="281">
        <v>113.79495161391152</v>
      </c>
      <c r="D1223" s="281">
        <v>127.53357801611892</v>
      </c>
    </row>
    <row r="1224" spans="2:4">
      <c r="B1224" s="5">
        <v>1181</v>
      </c>
      <c r="C1224" s="281">
        <v>99.163781187115973</v>
      </c>
      <c r="D1224" s="281">
        <v>127.50955617291062</v>
      </c>
    </row>
    <row r="1225" spans="2:4">
      <c r="B1225" s="5">
        <v>1182</v>
      </c>
      <c r="C1225" s="281">
        <v>121.08776347921913</v>
      </c>
      <c r="D1225" s="281">
        <v>127.50412318416807</v>
      </c>
    </row>
    <row r="1226" spans="2:4">
      <c r="B1226" s="5">
        <v>1183</v>
      </c>
      <c r="C1226" s="281">
        <v>176.27097974190758</v>
      </c>
      <c r="D1226" s="281">
        <v>127.54534622436904</v>
      </c>
    </row>
    <row r="1227" spans="2:4">
      <c r="B1227" s="5">
        <v>1184</v>
      </c>
      <c r="C1227" s="281">
        <v>137.06210939115135</v>
      </c>
      <c r="D1227" s="281">
        <v>127.55338403109774</v>
      </c>
    </row>
    <row r="1228" spans="2:4">
      <c r="B1228" s="5">
        <v>1185</v>
      </c>
      <c r="C1228" s="281">
        <v>108.88991587672304</v>
      </c>
      <c r="D1228" s="281">
        <v>127.53763426894216</v>
      </c>
    </row>
    <row r="1229" spans="2:4">
      <c r="B1229" s="5">
        <v>1186</v>
      </c>
      <c r="C1229" s="281">
        <v>183.81197226829025</v>
      </c>
      <c r="D1229" s="281">
        <v>127.58508312054363</v>
      </c>
    </row>
    <row r="1230" spans="2:4">
      <c r="B1230" s="5">
        <v>1187</v>
      </c>
      <c r="C1230" s="281">
        <v>113.73499670110623</v>
      </c>
      <c r="D1230" s="281">
        <v>127.57341497697207</v>
      </c>
    </row>
    <row r="1231" spans="2:4">
      <c r="B1231" s="5">
        <v>1188</v>
      </c>
      <c r="C1231" s="281">
        <v>100.05776187685909</v>
      </c>
      <c r="D1231" s="281">
        <v>127.55025365281374</v>
      </c>
    </row>
    <row r="1232" spans="2:4">
      <c r="B1232" s="5">
        <v>1189</v>
      </c>
      <c r="C1232" s="281">
        <v>119.6813491157619</v>
      </c>
      <c r="D1232" s="281">
        <v>127.54363556657569</v>
      </c>
    </row>
    <row r="1233" spans="2:4">
      <c r="B1233" s="5">
        <v>1190</v>
      </c>
      <c r="C1233" s="281">
        <v>76.559804196693207</v>
      </c>
      <c r="D1233" s="281">
        <v>127.50079201080268</v>
      </c>
    </row>
    <row r="1234" spans="2:4">
      <c r="B1234" s="5">
        <v>1191</v>
      </c>
      <c r="C1234" s="281">
        <v>88.689139674872948</v>
      </c>
      <c r="D1234" s="281">
        <v>127.46820456131827</v>
      </c>
    </row>
    <row r="1235" spans="2:4">
      <c r="B1235" s="5">
        <v>1192</v>
      </c>
      <c r="C1235" s="281">
        <v>110.47912051867</v>
      </c>
      <c r="D1235" s="281">
        <v>127.45395197403417</v>
      </c>
    </row>
    <row r="1236" spans="2:4">
      <c r="B1236" s="5">
        <v>1193</v>
      </c>
      <c r="C1236" s="281">
        <v>69.051109406742825</v>
      </c>
      <c r="D1236" s="281">
        <v>127.40499737003813</v>
      </c>
    </row>
    <row r="1237" spans="2:4">
      <c r="B1237" s="5">
        <v>1194</v>
      </c>
      <c r="C1237" s="281">
        <v>108.5653336846818</v>
      </c>
      <c r="D1237" s="281">
        <v>127.38921875723631</v>
      </c>
    </row>
    <row r="1238" spans="2:4">
      <c r="B1238" s="5">
        <v>1195</v>
      </c>
      <c r="C1238" s="281">
        <v>167.04939225477813</v>
      </c>
      <c r="D1238" s="281">
        <v>127.42240718694138</v>
      </c>
    </row>
    <row r="1239" spans="2:4">
      <c r="B1239" s="5">
        <v>1196</v>
      </c>
      <c r="C1239" s="281">
        <v>133.66230073054061</v>
      </c>
      <c r="D1239" s="281">
        <v>127.42762448923536</v>
      </c>
    </row>
    <row r="1240" spans="2:4">
      <c r="B1240" s="5">
        <v>1197</v>
      </c>
      <c r="C1240" s="281">
        <v>67.863870098151764</v>
      </c>
      <c r="D1240" s="281">
        <v>127.37786362508238</v>
      </c>
    </row>
    <row r="1241" spans="2:4">
      <c r="B1241" s="5">
        <v>1198</v>
      </c>
      <c r="C1241" s="281">
        <v>93.693573724672007</v>
      </c>
      <c r="D1241" s="281">
        <v>127.34974652165968</v>
      </c>
    </row>
    <row r="1242" spans="2:4">
      <c r="B1242" s="5">
        <v>1199</v>
      </c>
      <c r="C1242" s="281">
        <v>96.41557854284838</v>
      </c>
      <c r="D1242" s="281">
        <v>127.32394654836627</v>
      </c>
    </row>
    <row r="1243" spans="2:4">
      <c r="B1243" s="5">
        <v>1200</v>
      </c>
      <c r="C1243" s="281">
        <v>151.61865874709849</v>
      </c>
      <c r="D1243" s="281">
        <v>127.34419214186521</v>
      </c>
    </row>
    <row r="1244" spans="2:4">
      <c r="B1244" s="5">
        <v>1201</v>
      </c>
      <c r="C1244" s="281">
        <v>77.005787079387488</v>
      </c>
      <c r="D1244" s="281">
        <v>127.30227839909878</v>
      </c>
    </row>
    <row r="1245" spans="2:4">
      <c r="B1245" s="5">
        <v>1202</v>
      </c>
      <c r="C1245" s="281">
        <v>82.034146216092694</v>
      </c>
      <c r="D1245" s="281">
        <v>127.26461772340576</v>
      </c>
    </row>
    <row r="1246" spans="2:4">
      <c r="B1246" s="5">
        <v>1203</v>
      </c>
      <c r="C1246" s="281">
        <v>171.20366310910697</v>
      </c>
      <c r="D1246" s="281">
        <v>127.30114228316113</v>
      </c>
    </row>
    <row r="1247" spans="2:4">
      <c r="B1247" s="5">
        <v>1204</v>
      </c>
      <c r="C1247" s="281">
        <v>75.214430340054506</v>
      </c>
      <c r="D1247" s="281">
        <v>127.25788089450405</v>
      </c>
    </row>
    <row r="1248" spans="2:4">
      <c r="B1248" s="5">
        <v>1205</v>
      </c>
      <c r="C1248" s="281">
        <v>167.60499042235634</v>
      </c>
      <c r="D1248" s="281">
        <v>127.29136397295039</v>
      </c>
    </row>
    <row r="1249" spans="2:4">
      <c r="B1249" s="5">
        <v>1206</v>
      </c>
      <c r="C1249" s="281">
        <v>125.23034301926732</v>
      </c>
      <c r="D1249" s="281">
        <v>127.28965500035198</v>
      </c>
    </row>
    <row r="1250" spans="2:4">
      <c r="B1250" s="5">
        <v>1207</v>
      </c>
      <c r="C1250" s="281">
        <v>93.331943554748449</v>
      </c>
      <c r="D1250" s="281">
        <v>127.26152102235231</v>
      </c>
    </row>
    <row r="1251" spans="2:4">
      <c r="B1251" s="5">
        <v>1208</v>
      </c>
      <c r="C1251" s="281">
        <v>212.02566629069634</v>
      </c>
      <c r="D1251" s="281">
        <v>127.33169001677975</v>
      </c>
    </row>
    <row r="1252" spans="2:4">
      <c r="B1252" s="5">
        <v>1209</v>
      </c>
      <c r="C1252" s="281">
        <v>146.93666991330997</v>
      </c>
      <c r="D1252" s="281">
        <v>127.34790588104488</v>
      </c>
    </row>
    <row r="1253" spans="2:4">
      <c r="B1253" s="5">
        <v>1210</v>
      </c>
      <c r="C1253" s="281">
        <v>95.912954668982891</v>
      </c>
      <c r="D1253" s="281">
        <v>127.32192658252251</v>
      </c>
    </row>
    <row r="1254" spans="2:4">
      <c r="B1254" s="5">
        <v>1211</v>
      </c>
      <c r="C1254" s="281">
        <v>318.45307711661491</v>
      </c>
      <c r="D1254" s="281">
        <v>127.47975577371497</v>
      </c>
    </row>
    <row r="1255" spans="2:4">
      <c r="B1255" s="5">
        <v>1212</v>
      </c>
      <c r="C1255" s="281">
        <v>66.501528892745654</v>
      </c>
      <c r="D1255" s="281">
        <v>127.42944370533134</v>
      </c>
    </row>
    <row r="1256" spans="2:4">
      <c r="B1256" s="5">
        <v>1213</v>
      </c>
      <c r="C1256" s="281">
        <v>98.120596896491676</v>
      </c>
      <c r="D1256" s="281">
        <v>127.40528142436774</v>
      </c>
    </row>
    <row r="1257" spans="2:4">
      <c r="B1257" s="5">
        <v>1214</v>
      </c>
      <c r="C1257" s="281">
        <v>87.903289697400538</v>
      </c>
      <c r="D1257" s="281">
        <v>127.37274271619066</v>
      </c>
    </row>
    <row r="1258" spans="2:4">
      <c r="B1258" s="5">
        <v>1215</v>
      </c>
      <c r="C1258" s="281">
        <v>100.76178377470914</v>
      </c>
      <c r="D1258" s="281">
        <v>127.35084069237051</v>
      </c>
    </row>
    <row r="1259" spans="2:4">
      <c r="B1259" s="5">
        <v>1216</v>
      </c>
      <c r="C1259" s="281">
        <v>96.148151874577991</v>
      </c>
      <c r="D1259" s="281">
        <v>127.32518058643483</v>
      </c>
    </row>
    <row r="1260" spans="2:4">
      <c r="B1260" s="5">
        <v>1217</v>
      </c>
      <c r="C1260" s="281">
        <v>116.45634027009805</v>
      </c>
      <c r="D1260" s="281">
        <v>127.31624973983142</v>
      </c>
    </row>
    <row r="1261" spans="2:4">
      <c r="B1261" s="5">
        <v>1218</v>
      </c>
      <c r="C1261" s="281">
        <v>216.78858372552725</v>
      </c>
      <c r="D1261" s="281">
        <v>127.38970814211851</v>
      </c>
    </row>
    <row r="1262" spans="2:4">
      <c r="B1262" s="5">
        <v>1219</v>
      </c>
      <c r="C1262" s="281">
        <v>91.984523067454205</v>
      </c>
      <c r="D1262" s="281">
        <v>127.3606636916881</v>
      </c>
    </row>
    <row r="1263" spans="2:4">
      <c r="B1263" s="5">
        <v>1220</v>
      </c>
      <c r="C1263" s="281">
        <v>120.99259417247976</v>
      </c>
      <c r="D1263" s="281">
        <v>127.355443962574</v>
      </c>
    </row>
    <row r="1264" spans="2:4">
      <c r="B1264" s="5">
        <v>1221</v>
      </c>
      <c r="C1264" s="281">
        <v>233.08763855840152</v>
      </c>
      <c r="D1264" s="281">
        <v>127.44203871654274</v>
      </c>
    </row>
    <row r="1265" spans="2:4">
      <c r="B1265" s="5">
        <v>1222</v>
      </c>
      <c r="C1265" s="281">
        <v>136.80996240430514</v>
      </c>
      <c r="D1265" s="281">
        <v>127.44970477520704</v>
      </c>
    </row>
    <row r="1266" spans="2:4">
      <c r="B1266" s="5">
        <v>1223</v>
      </c>
      <c r="C1266" s="281">
        <v>96.013897831199017</v>
      </c>
      <c r="D1266" s="281">
        <v>127.42400092652021</v>
      </c>
    </row>
    <row r="1267" spans="2:4">
      <c r="B1267" s="5">
        <v>1224</v>
      </c>
      <c r="C1267" s="281">
        <v>65.984232028109986</v>
      </c>
      <c r="D1267" s="281">
        <v>127.37380503689731</v>
      </c>
    </row>
    <row r="1268" spans="2:4">
      <c r="B1268" s="5">
        <v>1225</v>
      </c>
      <c r="C1268" s="281">
        <v>116.80156440431846</v>
      </c>
      <c r="D1268" s="281">
        <v>127.36517463638091</v>
      </c>
    </row>
    <row r="1269" spans="2:4">
      <c r="B1269" s="5">
        <v>1226</v>
      </c>
      <c r="C1269" s="281">
        <v>204.25766083376445</v>
      </c>
      <c r="D1269" s="281">
        <v>127.42789281435594</v>
      </c>
    </row>
    <row r="1270" spans="2:4">
      <c r="B1270" s="5">
        <v>1227</v>
      </c>
      <c r="C1270" s="281">
        <v>92.306924690896039</v>
      </c>
      <c r="D1270" s="281">
        <v>127.39926936845255</v>
      </c>
    </row>
    <row r="1271" spans="2:4">
      <c r="B1271" s="5">
        <v>1228</v>
      </c>
      <c r="C1271" s="281">
        <v>309.3785358586324</v>
      </c>
      <c r="D1271" s="281">
        <v>127.54746095354228</v>
      </c>
    </row>
    <row r="1272" spans="2:4">
      <c r="B1272" s="5">
        <v>1229</v>
      </c>
      <c r="C1272" s="281">
        <v>64.987019992330971</v>
      </c>
      <c r="D1272" s="281">
        <v>127.49655742143389</v>
      </c>
    </row>
    <row r="1273" spans="2:4">
      <c r="B1273" s="5">
        <v>1230</v>
      </c>
      <c r="C1273" s="281">
        <v>107.68841489895604</v>
      </c>
      <c r="D1273" s="281">
        <v>127.48045324052131</v>
      </c>
    </row>
    <row r="1274" spans="2:4">
      <c r="B1274" s="5">
        <v>1231</v>
      </c>
      <c r="C1274" s="281">
        <v>52.139364598671861</v>
      </c>
      <c r="D1274" s="281">
        <v>127.4192500815921</v>
      </c>
    </row>
    <row r="1275" spans="2:4">
      <c r="B1275" s="5">
        <v>1232</v>
      </c>
      <c r="C1275" s="281">
        <v>83.150255551977381</v>
      </c>
      <c r="D1275" s="281">
        <v>127.38331745616222</v>
      </c>
    </row>
    <row r="1276" spans="2:4">
      <c r="B1276" s="5">
        <v>1233</v>
      </c>
      <c r="C1276" s="281">
        <v>350.43653306434032</v>
      </c>
      <c r="D1276" s="281">
        <v>127.56422030742596</v>
      </c>
    </row>
    <row r="1277" spans="2:4">
      <c r="B1277" s="5">
        <v>1234</v>
      </c>
      <c r="C1277" s="281">
        <v>150.20896741824032</v>
      </c>
      <c r="D1277" s="281">
        <v>127.58257099390148</v>
      </c>
    </row>
    <row r="1278" spans="2:4">
      <c r="B1278" s="5">
        <v>1235</v>
      </c>
      <c r="C1278" s="281">
        <v>114.53375992618524</v>
      </c>
      <c r="D1278" s="281">
        <v>127.57200515498026</v>
      </c>
    </row>
    <row r="1279" spans="2:4">
      <c r="B1279" s="5">
        <v>1236</v>
      </c>
      <c r="C1279" s="281">
        <v>72.938866182825933</v>
      </c>
      <c r="D1279" s="281">
        <v>127.52780358623255</v>
      </c>
    </row>
    <row r="1280" spans="2:4">
      <c r="B1280" s="5">
        <v>1237</v>
      </c>
      <c r="C1280" s="281">
        <v>183.13436335856377</v>
      </c>
      <c r="D1280" s="281">
        <v>127.57275634271785</v>
      </c>
    </row>
    <row r="1281" spans="2:4">
      <c r="B1281" s="5">
        <v>1238</v>
      </c>
      <c r="C1281" s="281">
        <v>152.35873949814348</v>
      </c>
      <c r="D1281" s="281">
        <v>127.59277733072706</v>
      </c>
    </row>
    <row r="1282" spans="2:4">
      <c r="B1282" s="5">
        <v>1239</v>
      </c>
      <c r="C1282" s="281">
        <v>377.81379002481651</v>
      </c>
      <c r="D1282" s="281">
        <v>127.79473133612987</v>
      </c>
    </row>
    <row r="1283" spans="2:4">
      <c r="B1283" s="5">
        <v>1240</v>
      </c>
      <c r="C1283" s="281">
        <v>94.471987208284418</v>
      </c>
      <c r="D1283" s="281">
        <v>127.76785815538162</v>
      </c>
    </row>
    <row r="1284" spans="2:4">
      <c r="B1284" s="5">
        <v>1241</v>
      </c>
      <c r="C1284" s="281">
        <v>103.23686969152057</v>
      </c>
      <c r="D1284" s="281">
        <v>127.7480910413898</v>
      </c>
    </row>
    <row r="1285" spans="2:4">
      <c r="B1285" s="5">
        <v>1242</v>
      </c>
      <c r="C1285" s="281">
        <v>308.51856104044924</v>
      </c>
      <c r="D1285" s="281">
        <v>127.8936389238367</v>
      </c>
    </row>
    <row r="1286" spans="2:4">
      <c r="B1286" s="5">
        <v>1243</v>
      </c>
      <c r="C1286" s="281">
        <v>307.24354373639005</v>
      </c>
      <c r="D1286" s="281">
        <v>128.03792686013</v>
      </c>
    </row>
    <row r="1287" spans="2:4">
      <c r="B1287" s="5">
        <v>1244</v>
      </c>
      <c r="C1287" s="281">
        <v>94.477699670167539</v>
      </c>
      <c r="D1287" s="281">
        <v>128.01094918554</v>
      </c>
    </row>
    <row r="1288" spans="2:4">
      <c r="B1288" s="5">
        <v>1245</v>
      </c>
      <c r="C1288" s="281">
        <v>109.71884528785507</v>
      </c>
      <c r="D1288" s="281">
        <v>127.99625673261014</v>
      </c>
    </row>
    <row r="1289" spans="2:4">
      <c r="B1289" s="5">
        <v>1246</v>
      </c>
      <c r="C1289" s="281">
        <v>71.946757073193325</v>
      </c>
      <c r="D1289" s="281">
        <v>127.95127318553195</v>
      </c>
    </row>
    <row r="1290" spans="2:4">
      <c r="B1290" s="5">
        <v>1247</v>
      </c>
      <c r="C1290" s="281">
        <v>103.22089795496699</v>
      </c>
      <c r="D1290" s="281">
        <v>127.93144128879533</v>
      </c>
    </row>
    <row r="1291" spans="2:4">
      <c r="B1291" s="5">
        <v>1248</v>
      </c>
      <c r="C1291" s="281">
        <v>104.77993755904312</v>
      </c>
      <c r="D1291" s="281">
        <v>127.91289040439649</v>
      </c>
    </row>
    <row r="1292" spans="2:4">
      <c r="B1292" s="5">
        <v>1249</v>
      </c>
      <c r="C1292" s="281">
        <v>195.94967401306661</v>
      </c>
      <c r="D1292" s="281">
        <v>127.96736340968766</v>
      </c>
    </row>
    <row r="1293" spans="2:4">
      <c r="B1293" s="5">
        <v>1250</v>
      </c>
      <c r="C1293" s="281">
        <v>89.520523197684824</v>
      </c>
      <c r="D1293" s="281">
        <v>127.93660593751807</v>
      </c>
    </row>
    <row r="1294" spans="2:4">
      <c r="B1294" s="5">
        <v>1251</v>
      </c>
      <c r="C1294" s="281">
        <v>86.463013626725115</v>
      </c>
      <c r="D1294" s="281">
        <v>127.90345358555101</v>
      </c>
    </row>
    <row r="1295" spans="2:4">
      <c r="B1295" s="5">
        <v>1252</v>
      </c>
      <c r="C1295" s="281">
        <v>61.192382804565483</v>
      </c>
      <c r="D1295" s="281">
        <v>127.85016998269077</v>
      </c>
    </row>
    <row r="1296" spans="2:4">
      <c r="B1296" s="5">
        <v>1253</v>
      </c>
      <c r="C1296" s="281">
        <v>129.7851702313508</v>
      </c>
      <c r="D1296" s="281">
        <v>127.85171427658437</v>
      </c>
    </row>
    <row r="1297" spans="2:4">
      <c r="B1297" s="5">
        <v>1254</v>
      </c>
      <c r="C1297" s="281">
        <v>204.0493076638902</v>
      </c>
      <c r="D1297" s="281">
        <v>127.91247790767473</v>
      </c>
    </row>
    <row r="1298" spans="2:4">
      <c r="B1298" s="5">
        <v>1255</v>
      </c>
      <c r="C1298" s="281">
        <v>97.110482081709719</v>
      </c>
      <c r="D1298" s="281">
        <v>127.88793448470584</v>
      </c>
    </row>
    <row r="1299" spans="2:4">
      <c r="B1299" s="5">
        <v>1256</v>
      </c>
      <c r="C1299" s="281">
        <v>88.071533952357655</v>
      </c>
      <c r="D1299" s="281">
        <v>127.85623352886797</v>
      </c>
    </row>
    <row r="1300" spans="2:4">
      <c r="B1300" s="5">
        <v>1257</v>
      </c>
      <c r="C1300" s="281">
        <v>106.89435982944279</v>
      </c>
      <c r="D1300" s="281">
        <v>127.83955741613973</v>
      </c>
    </row>
    <row r="1301" spans="2:4">
      <c r="B1301" s="5">
        <v>1258</v>
      </c>
      <c r="C1301" s="281">
        <v>90.234061423413905</v>
      </c>
      <c r="D1301" s="281">
        <v>127.80966433506444</v>
      </c>
    </row>
    <row r="1302" spans="2:4">
      <c r="B1302" s="5">
        <v>1259</v>
      </c>
      <c r="C1302" s="281">
        <v>100.98848338072109</v>
      </c>
      <c r="D1302" s="281">
        <v>127.78836077592676</v>
      </c>
    </row>
    <row r="1303" spans="2:4">
      <c r="B1303" s="5">
        <v>1260</v>
      </c>
      <c r="C1303" s="281">
        <v>112.92606934345427</v>
      </c>
      <c r="D1303" s="281">
        <v>127.77656530653591</v>
      </c>
    </row>
    <row r="1304" spans="2:4">
      <c r="B1304" s="5">
        <v>1261</v>
      </c>
      <c r="C1304" s="281">
        <v>208.2080314446174</v>
      </c>
      <c r="D1304" s="281">
        <v>127.84034918134802</v>
      </c>
    </row>
    <row r="1305" spans="2:4">
      <c r="B1305" s="5">
        <v>1262</v>
      </c>
      <c r="C1305" s="281">
        <v>120.98046163683034</v>
      </c>
      <c r="D1305" s="281">
        <v>127.83491345429213</v>
      </c>
    </row>
    <row r="1306" spans="2:4">
      <c r="B1306" s="5">
        <v>1263</v>
      </c>
      <c r="C1306" s="281">
        <v>261.59288738927728</v>
      </c>
      <c r="D1306" s="281">
        <v>127.94081842177826</v>
      </c>
    </row>
    <row r="1307" spans="2:4">
      <c r="B1307" s="5">
        <v>1264</v>
      </c>
      <c r="C1307" s="281">
        <v>62.864061122573609</v>
      </c>
      <c r="D1307" s="281">
        <v>127.88933364543396</v>
      </c>
    </row>
    <row r="1308" spans="2:4">
      <c r="B1308" s="5">
        <v>1265</v>
      </c>
      <c r="C1308" s="281">
        <v>71.182298576738006</v>
      </c>
      <c r="D1308" s="281">
        <v>127.84450594972749</v>
      </c>
    </row>
    <row r="1309" spans="2:4">
      <c r="B1309" s="5">
        <v>1266</v>
      </c>
      <c r="C1309" s="281">
        <v>129.37638133227364</v>
      </c>
      <c r="D1309" s="281">
        <v>127.84571596187801</v>
      </c>
    </row>
    <row r="1310" spans="2:4">
      <c r="B1310" s="5">
        <v>1267</v>
      </c>
      <c r="C1310" s="281">
        <v>71.5019299622505</v>
      </c>
      <c r="D1310" s="281">
        <v>127.80124572825558</v>
      </c>
    </row>
    <row r="1311" spans="2:4">
      <c r="B1311" s="5">
        <v>1268</v>
      </c>
      <c r="C1311" s="281">
        <v>126.61245065042732</v>
      </c>
      <c r="D1311" s="281">
        <v>127.80030819270524</v>
      </c>
    </row>
    <row r="1312" spans="2:4">
      <c r="B1312" s="5">
        <v>1269</v>
      </c>
      <c r="C1312" s="281">
        <v>368.44345847236019</v>
      </c>
      <c r="D1312" s="281">
        <v>127.98994030482474</v>
      </c>
    </row>
    <row r="1313" spans="2:4">
      <c r="B1313" s="5">
        <v>1270</v>
      </c>
      <c r="C1313" s="281">
        <v>104.97317125293112</v>
      </c>
      <c r="D1313" s="281">
        <v>127.9718168646264</v>
      </c>
    </row>
    <row r="1314" spans="2:4">
      <c r="B1314" s="5">
        <v>1271</v>
      </c>
      <c r="C1314" s="281">
        <v>59.873524342964181</v>
      </c>
      <c r="D1314" s="281">
        <v>127.91823834966048</v>
      </c>
    </row>
    <row r="1315" spans="2:4">
      <c r="B1315" s="5">
        <v>1272</v>
      </c>
      <c r="C1315" s="281">
        <v>88.645836232487454</v>
      </c>
      <c r="D1315" s="281">
        <v>127.88736381969416</v>
      </c>
    </row>
    <row r="1316" spans="2:4">
      <c r="B1316" s="5">
        <v>1273</v>
      </c>
      <c r="C1316" s="281">
        <v>108.36157938896008</v>
      </c>
      <c r="D1316" s="281">
        <v>127.87202541872736</v>
      </c>
    </row>
    <row r="1317" spans="2:4">
      <c r="B1317" s="5">
        <v>1274</v>
      </c>
      <c r="C1317" s="281">
        <v>139.88797621951525</v>
      </c>
      <c r="D1317" s="281">
        <v>127.88145709125547</v>
      </c>
    </row>
    <row r="1318" spans="2:4">
      <c r="B1318" s="5">
        <v>1275</v>
      </c>
      <c r="C1318" s="281">
        <v>60.04786125896063</v>
      </c>
      <c r="D1318" s="281">
        <v>127.82825427099485</v>
      </c>
    </row>
    <row r="1319" spans="2:4">
      <c r="B1319" s="5">
        <v>1276</v>
      </c>
      <c r="C1319" s="281">
        <v>113.02660085682672</v>
      </c>
      <c r="D1319" s="281">
        <v>127.81665422913422</v>
      </c>
    </row>
    <row r="1320" spans="2:4">
      <c r="B1320" s="5">
        <v>1277</v>
      </c>
      <c r="C1320" s="281">
        <v>140.55955589794118</v>
      </c>
      <c r="D1320" s="281">
        <v>127.82663300882788</v>
      </c>
    </row>
    <row r="1321" spans="2:4">
      <c r="B1321" s="5">
        <v>1278</v>
      </c>
      <c r="C1321" s="281">
        <v>71.135319407635407</v>
      </c>
      <c r="D1321" s="281">
        <v>127.78227360851396</v>
      </c>
    </row>
    <row r="1322" spans="2:4">
      <c r="B1322" s="5">
        <v>1279</v>
      </c>
      <c r="C1322" s="281">
        <v>87.289537586795475</v>
      </c>
      <c r="D1322" s="281">
        <v>127.75061392436875</v>
      </c>
    </row>
    <row r="1323" spans="2:4">
      <c r="B1323" s="5">
        <v>1280</v>
      </c>
      <c r="C1323" s="281">
        <v>127.52014549295978</v>
      </c>
      <c r="D1323" s="281">
        <v>127.7504338709067</v>
      </c>
    </row>
    <row r="1324" spans="2:4">
      <c r="B1324" s="5">
        <v>1281</v>
      </c>
      <c r="C1324" s="281">
        <v>98.746787674398178</v>
      </c>
      <c r="D1324" s="281">
        <v>127.72779246091724</v>
      </c>
    </row>
    <row r="1325" spans="2:4">
      <c r="B1325" s="5">
        <v>1282</v>
      </c>
      <c r="C1325" s="281">
        <v>65.705786634631963</v>
      </c>
      <c r="D1325" s="281">
        <v>127.67941336120876</v>
      </c>
    </row>
    <row r="1326" spans="2:4">
      <c r="B1326" s="5">
        <v>1283</v>
      </c>
      <c r="C1326" s="281">
        <v>64.765574288081865</v>
      </c>
      <c r="D1326" s="281">
        <v>127.63037685374725</v>
      </c>
    </row>
    <row r="1327" spans="2:4">
      <c r="B1327" s="5">
        <v>1284</v>
      </c>
      <c r="C1327" s="281">
        <v>108.0503634593056</v>
      </c>
      <c r="D1327" s="281">
        <v>127.61512762213164</v>
      </c>
    </row>
    <row r="1328" spans="2:4">
      <c r="B1328" s="5">
        <v>1285</v>
      </c>
      <c r="C1328" s="281">
        <v>78.234954276981881</v>
      </c>
      <c r="D1328" s="281">
        <v>127.57669947166849</v>
      </c>
    </row>
    <row r="1329" spans="2:4">
      <c r="B1329" s="5">
        <v>1286</v>
      </c>
      <c r="C1329" s="281">
        <v>169.54504947207943</v>
      </c>
      <c r="D1329" s="281">
        <v>127.60933426949151</v>
      </c>
    </row>
    <row r="1330" spans="2:4">
      <c r="B1330" s="5">
        <v>1287</v>
      </c>
      <c r="C1330" s="281">
        <v>60.447413346338593</v>
      </c>
      <c r="D1330" s="281">
        <v>127.55714940474937</v>
      </c>
    </row>
    <row r="1331" spans="2:4">
      <c r="B1331" s="5">
        <v>1288</v>
      </c>
      <c r="C1331" s="281">
        <v>213.1295044060922</v>
      </c>
      <c r="D1331" s="281">
        <v>127.6235875685703</v>
      </c>
    </row>
    <row r="1332" spans="2:4">
      <c r="B1332" s="5">
        <v>1289</v>
      </c>
      <c r="C1332" s="281">
        <v>247.77673638741365</v>
      </c>
      <c r="D1332" s="281">
        <v>127.71680180349568</v>
      </c>
    </row>
    <row r="1333" spans="2:4">
      <c r="B1333" s="5">
        <v>1290</v>
      </c>
      <c r="C1333" s="281">
        <v>177.9436101199706</v>
      </c>
      <c r="D1333" s="281">
        <v>127.75573731381854</v>
      </c>
    </row>
    <row r="1334" spans="2:4">
      <c r="B1334" s="5">
        <v>1291</v>
      </c>
      <c r="C1334" s="281">
        <v>138.53945719932412</v>
      </c>
      <c r="D1334" s="281">
        <v>127.76409031140609</v>
      </c>
    </row>
    <row r="1335" spans="2:4">
      <c r="B1335" s="5">
        <v>1292</v>
      </c>
      <c r="C1335" s="281">
        <v>71.714962147761781</v>
      </c>
      <c r="D1335" s="281">
        <v>127.72070863326086</v>
      </c>
    </row>
    <row r="1336" spans="2:4">
      <c r="B1336" s="5">
        <v>1293</v>
      </c>
      <c r="C1336" s="281">
        <v>92.4346875020575</v>
      </c>
      <c r="D1336" s="281">
        <v>127.69341859371623</v>
      </c>
    </row>
    <row r="1337" spans="2:4">
      <c r="B1337" s="5">
        <v>1294</v>
      </c>
      <c r="C1337" s="281">
        <v>86.263384656517687</v>
      </c>
      <c r="D1337" s="281">
        <v>127.66140156594405</v>
      </c>
    </row>
    <row r="1338" spans="2:4">
      <c r="B1338" s="5">
        <v>1295</v>
      </c>
      <c r="C1338" s="281">
        <v>81.565679862760447</v>
      </c>
      <c r="D1338" s="281">
        <v>127.62580641404969</v>
      </c>
    </row>
    <row r="1339" spans="2:4">
      <c r="B1339" s="5">
        <v>1296</v>
      </c>
      <c r="C1339" s="281">
        <v>75.935798368802637</v>
      </c>
      <c r="D1339" s="281">
        <v>127.58592214858267</v>
      </c>
    </row>
    <row r="1340" spans="2:4">
      <c r="B1340" s="5">
        <v>1297</v>
      </c>
      <c r="C1340" s="281">
        <v>147.08416134986635</v>
      </c>
      <c r="D1340" s="281">
        <v>127.60095548644026</v>
      </c>
    </row>
    <row r="1341" spans="2:4">
      <c r="B1341" s="5">
        <v>1298</v>
      </c>
      <c r="C1341" s="281">
        <v>365.54110938293792</v>
      </c>
      <c r="D1341" s="281">
        <v>127.78426839391058</v>
      </c>
    </row>
    <row r="1342" spans="2:4">
      <c r="B1342" s="5">
        <v>1299</v>
      </c>
      <c r="C1342" s="281">
        <v>95.207691815561319</v>
      </c>
      <c r="D1342" s="281">
        <v>127.75919019793034</v>
      </c>
    </row>
    <row r="1343" spans="2:4">
      <c r="B1343" s="5">
        <v>1300</v>
      </c>
      <c r="C1343" s="281">
        <v>57.861862042249591</v>
      </c>
      <c r="D1343" s="281">
        <v>127.70542302242596</v>
      </c>
    </row>
    <row r="1344" spans="2:4">
      <c r="B1344" s="5">
        <v>1301</v>
      </c>
      <c r="C1344" s="281">
        <v>83.461914782355805</v>
      </c>
      <c r="D1344" s="281">
        <v>127.671415714017</v>
      </c>
    </row>
    <row r="1345" spans="2:4">
      <c r="B1345" s="5">
        <v>1302</v>
      </c>
      <c r="C1345" s="281">
        <v>63.671152479489486</v>
      </c>
      <c r="D1345" s="281">
        <v>127.62226036591059</v>
      </c>
    </row>
    <row r="1346" spans="2:4">
      <c r="B1346" s="5">
        <v>1303</v>
      </c>
      <c r="C1346" s="281">
        <v>60.515907901143507</v>
      </c>
      <c r="D1346" s="281">
        <v>127.57075894421851</v>
      </c>
    </row>
    <row r="1347" spans="2:4">
      <c r="B1347" s="5">
        <v>1304</v>
      </c>
      <c r="C1347" s="281">
        <v>67.564660346150106</v>
      </c>
      <c r="D1347" s="281">
        <v>127.52474199744087</v>
      </c>
    </row>
    <row r="1348" spans="2:4">
      <c r="B1348" s="5">
        <v>1305</v>
      </c>
      <c r="C1348" s="281">
        <v>88.426556766021776</v>
      </c>
      <c r="D1348" s="281">
        <v>127.49478170224438</v>
      </c>
    </row>
    <row r="1349" spans="2:4">
      <c r="B1349" s="5">
        <v>1306</v>
      </c>
      <c r="C1349" s="281">
        <v>80.274697297571862</v>
      </c>
      <c r="D1349" s="281">
        <v>127.45862543547204</v>
      </c>
    </row>
    <row r="1350" spans="2:4">
      <c r="B1350" s="5">
        <v>1307</v>
      </c>
      <c r="C1350" s="281">
        <v>131.75756485647196</v>
      </c>
      <c r="D1350" s="281">
        <v>127.46191460105813</v>
      </c>
    </row>
    <row r="1351" spans="2:4">
      <c r="B1351" s="5">
        <v>1308</v>
      </c>
      <c r="C1351" s="281">
        <v>67.934238360123103</v>
      </c>
      <c r="D1351" s="281">
        <v>127.41640414521642</v>
      </c>
    </row>
    <row r="1352" spans="2:4">
      <c r="B1352" s="5">
        <v>1309</v>
      </c>
      <c r="C1352" s="281">
        <v>62.904697770784274</v>
      </c>
      <c r="D1352" s="281">
        <v>127.36712094706941</v>
      </c>
    </row>
    <row r="1353" spans="2:4">
      <c r="B1353" s="5">
        <v>1310</v>
      </c>
      <c r="C1353" s="281">
        <v>91.366967624091259</v>
      </c>
      <c r="D1353" s="281">
        <v>127.33963991399843</v>
      </c>
    </row>
    <row r="1354" spans="2:4">
      <c r="B1354" s="5">
        <v>1311</v>
      </c>
      <c r="C1354" s="281">
        <v>99.9209467650916</v>
      </c>
      <c r="D1354" s="281">
        <v>127.31872557902595</v>
      </c>
    </row>
    <row r="1355" spans="2:4">
      <c r="B1355" s="5">
        <v>1312</v>
      </c>
      <c r="C1355" s="281">
        <v>102.04907061429068</v>
      </c>
      <c r="D1355" s="281">
        <v>127.29946517127844</v>
      </c>
    </row>
    <row r="1356" spans="2:4">
      <c r="B1356" s="5">
        <v>1313</v>
      </c>
      <c r="C1356" s="281">
        <v>93.151485161518693</v>
      </c>
      <c r="D1356" s="281">
        <v>127.27345757035707</v>
      </c>
    </row>
    <row r="1357" spans="2:4">
      <c r="B1357" s="5">
        <v>1314</v>
      </c>
      <c r="C1357" s="281">
        <v>79.878564953795703</v>
      </c>
      <c r="D1357" s="281">
        <v>127.23738839789394</v>
      </c>
    </row>
    <row r="1358" spans="2:4">
      <c r="B1358" s="5">
        <v>1315</v>
      </c>
      <c r="C1358" s="281">
        <v>108.94152023385411</v>
      </c>
      <c r="D1358" s="281">
        <v>127.22347519016462</v>
      </c>
    </row>
    <row r="1359" spans="2:4">
      <c r="B1359" s="5">
        <v>1316</v>
      </c>
      <c r="C1359" s="281">
        <v>94.186651910963505</v>
      </c>
      <c r="D1359" s="281">
        <v>127.19837122110749</v>
      </c>
    </row>
    <row r="1360" spans="2:4">
      <c r="B1360" s="5">
        <v>1317</v>
      </c>
      <c r="C1360" s="281">
        <v>102.4020182051721</v>
      </c>
      <c r="D1360" s="281">
        <v>127.17954331448946</v>
      </c>
    </row>
    <row r="1361" spans="2:4">
      <c r="B1361" s="5">
        <v>1318</v>
      </c>
      <c r="C1361" s="281">
        <v>252.9887514593922</v>
      </c>
      <c r="D1361" s="281">
        <v>127.2749979488938</v>
      </c>
    </row>
    <row r="1362" spans="2:4">
      <c r="B1362" s="5">
        <v>1319</v>
      </c>
      <c r="C1362" s="281">
        <v>91.139233238078063</v>
      </c>
      <c r="D1362" s="281">
        <v>127.24760161476884</v>
      </c>
    </row>
    <row r="1363" spans="2:4">
      <c r="B1363" s="5">
        <v>1320</v>
      </c>
      <c r="C1363" s="281">
        <v>55.37491389316515</v>
      </c>
      <c r="D1363" s="281">
        <v>127.19315260891914</v>
      </c>
    </row>
    <row r="1364" spans="2:4">
      <c r="B1364" s="5">
        <v>1321</v>
      </c>
      <c r="C1364" s="281">
        <v>136.39146047125249</v>
      </c>
      <c r="D1364" s="281">
        <v>127.20011574886036</v>
      </c>
    </row>
    <row r="1365" spans="2:4">
      <c r="B1365" s="5">
        <v>1322</v>
      </c>
      <c r="C1365" s="281">
        <v>92.467846259574259</v>
      </c>
      <c r="D1365" s="281">
        <v>127.17384323033592</v>
      </c>
    </row>
    <row r="1366" spans="2:4">
      <c r="B1366" s="5">
        <v>1323</v>
      </c>
      <c r="C1366" s="281">
        <v>195.85486458642848</v>
      </c>
      <c r="D1366" s="281">
        <v>127.22575632281975</v>
      </c>
    </row>
    <row r="1367" spans="2:4">
      <c r="B1367" s="5">
        <v>1324</v>
      </c>
      <c r="C1367" s="281">
        <v>184.36508353408522</v>
      </c>
      <c r="D1367" s="281">
        <v>127.26891291436905</v>
      </c>
    </row>
    <row r="1368" spans="2:4">
      <c r="B1368" s="5">
        <v>1325</v>
      </c>
      <c r="C1368" s="281">
        <v>186.32262637006838</v>
      </c>
      <c r="D1368" s="281">
        <v>127.31348175471297</v>
      </c>
    </row>
    <row r="1369" spans="2:4">
      <c r="B1369" s="5">
        <v>1326</v>
      </c>
      <c r="C1369" s="281">
        <v>79.720764337044642</v>
      </c>
      <c r="D1369" s="281">
        <v>127.27758981095907</v>
      </c>
    </row>
    <row r="1370" spans="2:4">
      <c r="B1370" s="5">
        <v>1327</v>
      </c>
      <c r="C1370" s="281">
        <v>134.13662346735862</v>
      </c>
      <c r="D1370" s="281">
        <v>127.28275863813043</v>
      </c>
    </row>
    <row r="1371" spans="2:4">
      <c r="B1371" s="5">
        <v>1328</v>
      </c>
      <c r="C1371" s="281">
        <v>83.41429359278014</v>
      </c>
      <c r="D1371" s="281">
        <v>127.24972515541555</v>
      </c>
    </row>
    <row r="1372" spans="2:4">
      <c r="B1372" s="5">
        <v>1329</v>
      </c>
      <c r="C1372" s="281">
        <v>71.196842204709725</v>
      </c>
      <c r="D1372" s="281">
        <v>127.20754841880856</v>
      </c>
    </row>
    <row r="1373" spans="2:4">
      <c r="B1373" s="5">
        <v>1330</v>
      </c>
      <c r="C1373" s="281">
        <v>48.424852193288523</v>
      </c>
      <c r="D1373" s="281">
        <v>127.14831330886454</v>
      </c>
    </row>
    <row r="1374" spans="2:4">
      <c r="B1374" s="5">
        <v>1331</v>
      </c>
      <c r="C1374" s="281">
        <v>112.23853321766798</v>
      </c>
      <c r="D1374" s="281">
        <v>127.13711137040384</v>
      </c>
    </row>
    <row r="1375" spans="2:4">
      <c r="B1375" s="5">
        <v>1332</v>
      </c>
      <c r="C1375" s="281">
        <v>109.70261183028735</v>
      </c>
      <c r="D1375" s="281">
        <v>127.12402240678513</v>
      </c>
    </row>
    <row r="1376" spans="2:4">
      <c r="B1376" s="5">
        <v>1333</v>
      </c>
      <c r="C1376" s="281">
        <v>99.555695179485966</v>
      </c>
      <c r="D1376" s="281">
        <v>127.10334099101071</v>
      </c>
    </row>
    <row r="1377" spans="2:4">
      <c r="B1377" s="5">
        <v>1334</v>
      </c>
      <c r="C1377" s="281">
        <v>73.10795186161991</v>
      </c>
      <c r="D1377" s="281">
        <v>127.06286468731552</v>
      </c>
    </row>
    <row r="1378" spans="2:4">
      <c r="B1378" s="5">
        <v>1335</v>
      </c>
      <c r="C1378" s="281">
        <v>56.116665378555496</v>
      </c>
      <c r="D1378" s="281">
        <v>127.00972146685953</v>
      </c>
    </row>
    <row r="1379" spans="2:4">
      <c r="B1379" s="5">
        <v>1336</v>
      </c>
      <c r="C1379" s="281">
        <v>106.02575727122046</v>
      </c>
      <c r="D1379" s="281">
        <v>126.99401490683285</v>
      </c>
    </row>
    <row r="1380" spans="2:4">
      <c r="B1380" s="5">
        <v>1337</v>
      </c>
      <c r="C1380" s="281">
        <v>56.617455813094125</v>
      </c>
      <c r="D1380" s="281">
        <v>126.94137724109333</v>
      </c>
    </row>
    <row r="1381" spans="2:4">
      <c r="B1381" s="5">
        <v>1338</v>
      </c>
      <c r="C1381" s="281">
        <v>93.217430572945844</v>
      </c>
      <c r="D1381" s="281">
        <v>126.91617249769412</v>
      </c>
    </row>
    <row r="1382" spans="2:4">
      <c r="B1382" s="5">
        <v>1339</v>
      </c>
      <c r="C1382" s="281">
        <v>127.5173738780901</v>
      </c>
      <c r="D1382" s="281">
        <v>126.91662149050997</v>
      </c>
    </row>
    <row r="1383" spans="2:4">
      <c r="B1383" s="5">
        <v>1340</v>
      </c>
      <c r="C1383" s="281">
        <v>83.110345649101646</v>
      </c>
      <c r="D1383" s="281">
        <v>126.88393023988205</v>
      </c>
    </row>
    <row r="1384" spans="2:4">
      <c r="B1384" s="5">
        <v>1341</v>
      </c>
      <c r="C1384" s="281">
        <v>125.56124501729141</v>
      </c>
      <c r="D1384" s="281">
        <v>126.88294389743416</v>
      </c>
    </row>
    <row r="1385" spans="2:4">
      <c r="B1385" s="5">
        <v>1342</v>
      </c>
      <c r="C1385" s="281">
        <v>86.757965775480457</v>
      </c>
      <c r="D1385" s="281">
        <v>126.8530445098619</v>
      </c>
    </row>
    <row r="1386" spans="2:4">
      <c r="B1386" s="5">
        <v>1343</v>
      </c>
      <c r="C1386" s="281">
        <v>247.58800012855644</v>
      </c>
      <c r="D1386" s="281">
        <v>126.94294395559437</v>
      </c>
    </row>
    <row r="1387" spans="2:4">
      <c r="B1387" s="5">
        <v>1344</v>
      </c>
      <c r="C1387" s="281">
        <v>246.88686480215571</v>
      </c>
      <c r="D1387" s="281">
        <v>127.0321879443195</v>
      </c>
    </row>
    <row r="1388" spans="2:4">
      <c r="B1388" s="5">
        <v>1345</v>
      </c>
      <c r="C1388" s="281">
        <v>107.96570852445736</v>
      </c>
      <c r="D1388" s="281">
        <v>127.01801212318949</v>
      </c>
    </row>
    <row r="1389" spans="2:4">
      <c r="B1389" s="5">
        <v>1346</v>
      </c>
      <c r="C1389" s="281">
        <v>62.741621144348777</v>
      </c>
      <c r="D1389" s="281">
        <v>126.97025848947564</v>
      </c>
    </row>
    <row r="1390" spans="2:4">
      <c r="B1390" s="5">
        <v>1347</v>
      </c>
      <c r="C1390" s="281">
        <v>113.53457449450531</v>
      </c>
      <c r="D1390" s="281">
        <v>126.96028396535168</v>
      </c>
    </row>
    <row r="1391" spans="2:4">
      <c r="B1391" s="5">
        <v>1348</v>
      </c>
      <c r="C1391" s="281">
        <v>94.50046921227883</v>
      </c>
      <c r="D1391" s="281">
        <v>126.93620398408085</v>
      </c>
    </row>
    <row r="1392" spans="2:4">
      <c r="B1392" s="5">
        <v>1349</v>
      </c>
      <c r="C1392" s="281">
        <v>118.86041898341973</v>
      </c>
      <c r="D1392" s="281">
        <v>126.93021748667486</v>
      </c>
    </row>
    <row r="1393" spans="2:4">
      <c r="B1393" s="5">
        <v>1350</v>
      </c>
      <c r="C1393" s="281">
        <v>113.7076935285791</v>
      </c>
      <c r="D1393" s="281">
        <v>126.9204230244837</v>
      </c>
    </row>
    <row r="1394" spans="2:4">
      <c r="B1394" s="5">
        <v>1351</v>
      </c>
      <c r="C1394" s="281">
        <v>62.839944451133945</v>
      </c>
      <c r="D1394" s="281">
        <v>126.87299113804895</v>
      </c>
    </row>
    <row r="1395" spans="2:4">
      <c r="B1395" s="5">
        <v>1352</v>
      </c>
      <c r="C1395" s="281">
        <v>70.015037391404348</v>
      </c>
      <c r="D1395" s="281">
        <v>126.83093643853219</v>
      </c>
    </row>
    <row r="1396" spans="2:4">
      <c r="B1396" s="5">
        <v>1353</v>
      </c>
      <c r="C1396" s="281">
        <v>78.168311848743826</v>
      </c>
      <c r="D1396" s="281">
        <v>126.79496997542074</v>
      </c>
    </row>
    <row r="1397" spans="2:4">
      <c r="B1397" s="5">
        <v>1354</v>
      </c>
      <c r="C1397" s="281">
        <v>59.057661396623644</v>
      </c>
      <c r="D1397" s="281">
        <v>126.74494242107895</v>
      </c>
    </row>
    <row r="1398" spans="2:4">
      <c r="B1398" s="5">
        <v>1355</v>
      </c>
      <c r="C1398" s="281">
        <v>81.978136840746032</v>
      </c>
      <c r="D1398" s="281">
        <v>126.71190418817832</v>
      </c>
    </row>
    <row r="1399" spans="2:4">
      <c r="B1399" s="5">
        <v>1356</v>
      </c>
      <c r="C1399" s="281">
        <v>90.633282079582287</v>
      </c>
      <c r="D1399" s="281">
        <v>126.68529753470592</v>
      </c>
    </row>
    <row r="1400" spans="2:4">
      <c r="B1400" s="5">
        <v>1357</v>
      </c>
      <c r="C1400" s="281">
        <v>92.473319721550411</v>
      </c>
      <c r="D1400" s="281">
        <v>126.66008605510891</v>
      </c>
    </row>
    <row r="1401" spans="2:4">
      <c r="B1401" s="5">
        <v>1358</v>
      </c>
      <c r="C1401" s="281">
        <v>60.232377072333229</v>
      </c>
      <c r="D1401" s="281">
        <v>126.61117021638816</v>
      </c>
    </row>
    <row r="1402" spans="2:4">
      <c r="B1402" s="5">
        <v>1359</v>
      </c>
      <c r="C1402" s="281">
        <v>109.20010421495262</v>
      </c>
      <c r="D1402" s="281">
        <v>126.59835854162624</v>
      </c>
    </row>
    <row r="1403" spans="2:4">
      <c r="B1403" s="5">
        <v>1360</v>
      </c>
      <c r="C1403" s="281">
        <v>393.98792545093903</v>
      </c>
      <c r="D1403" s="281">
        <v>126.79496851729485</v>
      </c>
    </row>
    <row r="1404" spans="2:4">
      <c r="B1404" s="5">
        <v>1361</v>
      </c>
      <c r="C1404" s="281">
        <v>164.33072955397387</v>
      </c>
      <c r="D1404" s="281">
        <v>126.82254806250916</v>
      </c>
    </row>
    <row r="1405" spans="2:4">
      <c r="B1405" s="5">
        <v>1362</v>
      </c>
      <c r="C1405" s="281">
        <v>169.87649885394711</v>
      </c>
      <c r="D1405" s="281">
        <v>126.85415889275249</v>
      </c>
    </row>
    <row r="1406" spans="2:4">
      <c r="B1406" s="5">
        <v>1363</v>
      </c>
      <c r="C1406" s="281">
        <v>103.24250883730954</v>
      </c>
      <c r="D1406" s="281">
        <v>126.83683559850786</v>
      </c>
    </row>
    <row r="1407" spans="2:4">
      <c r="B1407" s="5">
        <v>1364</v>
      </c>
      <c r="C1407" s="281">
        <v>82.064748245778247</v>
      </c>
      <c r="D1407" s="281">
        <v>126.80401148754545</v>
      </c>
    </row>
    <row r="1408" spans="2:4">
      <c r="B1408" s="5">
        <v>1365</v>
      </c>
      <c r="C1408" s="281">
        <v>162.85766589706185</v>
      </c>
      <c r="D1408" s="281">
        <v>126.83042442117879</v>
      </c>
    </row>
    <row r="1409" spans="2:4">
      <c r="B1409" s="5">
        <v>1366</v>
      </c>
      <c r="C1409" s="281">
        <v>105.13175899018108</v>
      </c>
      <c r="D1409" s="281">
        <v>126.81453960021905</v>
      </c>
    </row>
    <row r="1410" spans="2:4">
      <c r="B1410" s="5">
        <v>1367</v>
      </c>
      <c r="C1410" s="281">
        <v>158.15130079690803</v>
      </c>
      <c r="D1410" s="281">
        <v>126.83746334652241</v>
      </c>
    </row>
    <row r="1411" spans="2:4">
      <c r="B1411" s="5">
        <v>1368</v>
      </c>
      <c r="C1411" s="281">
        <v>72.015545307802441</v>
      </c>
      <c r="D1411" s="281">
        <v>126.79738884503213</v>
      </c>
    </row>
    <row r="1412" spans="2:4">
      <c r="B1412" s="5">
        <v>1369</v>
      </c>
      <c r="C1412" s="281">
        <v>108.5541234819276</v>
      </c>
      <c r="D1412" s="281">
        <v>126.78406286595025</v>
      </c>
    </row>
    <row r="1413" spans="2:4">
      <c r="B1413" s="5">
        <v>1370</v>
      </c>
      <c r="C1413" s="281">
        <v>160.85197120796192</v>
      </c>
      <c r="D1413" s="281">
        <v>126.80892995233128</v>
      </c>
    </row>
    <row r="1414" spans="2:4">
      <c r="B1414" s="5">
        <v>1371</v>
      </c>
      <c r="C1414" s="281">
        <v>90.025590312238236</v>
      </c>
      <c r="D1414" s="281">
        <v>126.7821003829366</v>
      </c>
    </row>
    <row r="1415" spans="2:4">
      <c r="B1415" s="5">
        <v>1372</v>
      </c>
      <c r="C1415" s="281">
        <v>84.586894122991026</v>
      </c>
      <c r="D1415" s="281">
        <v>126.75134585942354</v>
      </c>
    </row>
    <row r="1416" spans="2:4">
      <c r="B1416" s="5">
        <v>1373</v>
      </c>
      <c r="C1416" s="281">
        <v>67.478471477599328</v>
      </c>
      <c r="D1416" s="281">
        <v>126.70817552119934</v>
      </c>
    </row>
    <row r="1417" spans="2:4">
      <c r="B1417" s="5">
        <v>1374</v>
      </c>
      <c r="C1417" s="281">
        <v>106.4301611852695</v>
      </c>
      <c r="D1417" s="281">
        <v>126.69341714104219</v>
      </c>
    </row>
    <row r="1418" spans="2:4">
      <c r="B1418" s="5">
        <v>1375</v>
      </c>
      <c r="C1418" s="281">
        <v>197.7301928596543</v>
      </c>
      <c r="D1418" s="281">
        <v>126.74508025065572</v>
      </c>
    </row>
    <row r="1419" spans="2:4">
      <c r="B1419" s="5">
        <v>1376</v>
      </c>
      <c r="C1419" s="281">
        <v>140.98438107929033</v>
      </c>
      <c r="D1419" s="281">
        <v>126.75542857974631</v>
      </c>
    </row>
    <row r="1420" spans="2:4">
      <c r="B1420" s="5">
        <v>1377</v>
      </c>
      <c r="C1420" s="281">
        <v>354.97980378113886</v>
      </c>
      <c r="D1420" s="281">
        <v>126.92116886674805</v>
      </c>
    </row>
    <row r="1421" spans="2:4">
      <c r="B1421" s="5">
        <v>1378</v>
      </c>
      <c r="C1421" s="281">
        <v>69.99916824584848</v>
      </c>
      <c r="D1421" s="281">
        <v>126.87986117398977</v>
      </c>
    </row>
    <row r="1422" spans="2:4">
      <c r="B1422" s="5">
        <v>1379</v>
      </c>
      <c r="C1422" s="281">
        <v>105.59628963150759</v>
      </c>
      <c r="D1422" s="281">
        <v>126.86442711195751</v>
      </c>
    </row>
    <row r="1423" spans="2:4">
      <c r="B1423" s="5">
        <v>1380</v>
      </c>
      <c r="C1423" s="281">
        <v>64.833839178459414</v>
      </c>
      <c r="D1423" s="281">
        <v>126.81947741055643</v>
      </c>
    </row>
    <row r="1424" spans="2:4">
      <c r="B1424" s="5">
        <v>1381</v>
      </c>
      <c r="C1424" s="281">
        <v>80.103138204084942</v>
      </c>
      <c r="D1424" s="281">
        <v>126.7856495038175</v>
      </c>
    </row>
    <row r="1425" spans="2:4">
      <c r="B1425" s="5">
        <v>1382</v>
      </c>
      <c r="C1425" s="281">
        <v>122.59059245691147</v>
      </c>
      <c r="D1425" s="281">
        <v>126.78261400667792</v>
      </c>
    </row>
    <row r="1426" spans="2:4">
      <c r="B1426" s="5">
        <v>1383</v>
      </c>
      <c r="C1426" s="281">
        <v>69.636996612617338</v>
      </c>
      <c r="D1426" s="281">
        <v>126.74129396517824</v>
      </c>
    </row>
    <row r="1427" spans="2:4">
      <c r="B1427" s="5">
        <v>1384</v>
      </c>
      <c r="C1427" s="281">
        <v>122.44036664297944</v>
      </c>
      <c r="D1427" s="281">
        <v>126.73818635873157</v>
      </c>
    </row>
    <row r="1428" spans="2:4">
      <c r="B1428" s="5">
        <v>1385</v>
      </c>
      <c r="C1428" s="281">
        <v>55.247543363298959</v>
      </c>
      <c r="D1428" s="281">
        <v>126.68656856595508</v>
      </c>
    </row>
    <row r="1429" spans="2:4">
      <c r="B1429" s="5">
        <v>1386</v>
      </c>
      <c r="C1429" s="281">
        <v>71.688518158437716</v>
      </c>
      <c r="D1429" s="281">
        <v>126.64688743290495</v>
      </c>
    </row>
    <row r="1430" spans="2:4">
      <c r="B1430" s="5">
        <v>1387</v>
      </c>
      <c r="C1430" s="281">
        <v>84.789109991681315</v>
      </c>
      <c r="D1430" s="281">
        <v>126.61670879019317</v>
      </c>
    </row>
    <row r="1431" spans="2:4">
      <c r="B1431" s="5">
        <v>1388</v>
      </c>
      <c r="C1431" s="281">
        <v>89.223807247145345</v>
      </c>
      <c r="D1431" s="281">
        <v>126.58976865939847</v>
      </c>
    </row>
    <row r="1432" spans="2:4">
      <c r="B1432" s="5">
        <v>1389</v>
      </c>
      <c r="C1432" s="281">
        <v>118.49354433830779</v>
      </c>
      <c r="D1432" s="281">
        <v>126.5839398441925</v>
      </c>
    </row>
    <row r="1433" spans="2:4">
      <c r="B1433" s="5">
        <v>1390</v>
      </c>
      <c r="C1433" s="281">
        <v>94.16556027332544</v>
      </c>
      <c r="D1433" s="281">
        <v>126.56061726896168</v>
      </c>
    </row>
    <row r="1434" spans="2:4">
      <c r="B1434" s="5">
        <v>1391</v>
      </c>
      <c r="C1434" s="281">
        <v>147.21085949079057</v>
      </c>
      <c r="D1434" s="281">
        <v>126.57546287803559</v>
      </c>
    </row>
    <row r="1435" spans="2:4">
      <c r="B1435" s="5">
        <v>1392</v>
      </c>
      <c r="C1435" s="281">
        <v>461.79702462837895</v>
      </c>
      <c r="D1435" s="281">
        <v>126.81628296549992</v>
      </c>
    </row>
    <row r="1436" spans="2:4">
      <c r="B1436" s="5">
        <v>1393</v>
      </c>
      <c r="C1436" s="281">
        <v>109.26514262754138</v>
      </c>
      <c r="D1436" s="281">
        <v>126.80368343905488</v>
      </c>
    </row>
    <row r="1437" spans="2:4">
      <c r="B1437" s="5">
        <v>1394</v>
      </c>
      <c r="C1437" s="281">
        <v>117.10605347753342</v>
      </c>
      <c r="D1437" s="281">
        <v>126.79672674611261</v>
      </c>
    </row>
    <row r="1438" spans="2:4">
      <c r="B1438" s="5">
        <v>1395</v>
      </c>
      <c r="C1438" s="281">
        <v>78.894542324757936</v>
      </c>
      <c r="D1438" s="281">
        <v>126.76238826265644</v>
      </c>
    </row>
    <row r="1439" spans="2:4">
      <c r="B1439" s="5">
        <v>1396</v>
      </c>
      <c r="C1439" s="281">
        <v>105.56085685887651</v>
      </c>
      <c r="D1439" s="281">
        <v>126.74720091924401</v>
      </c>
    </row>
    <row r="1440" spans="2:4">
      <c r="B1440" s="5">
        <v>1397</v>
      </c>
      <c r="C1440" s="281">
        <v>50.803627862692494</v>
      </c>
      <c r="D1440" s="281">
        <v>126.69283902013407</v>
      </c>
    </row>
    <row r="1441" spans="2:4">
      <c r="B1441" s="5">
        <v>1398</v>
      </c>
      <c r="C1441" s="281">
        <v>139.20434022440185</v>
      </c>
      <c r="D1441" s="281">
        <v>126.70178859181097</v>
      </c>
    </row>
    <row r="1442" spans="2:4">
      <c r="B1442" s="5">
        <v>1399</v>
      </c>
      <c r="C1442" s="281">
        <v>167.90235502172681</v>
      </c>
      <c r="D1442" s="281">
        <v>126.73123860355501</v>
      </c>
    </row>
    <row r="1443" spans="2:4">
      <c r="B1443" s="5">
        <v>1400</v>
      </c>
      <c r="C1443" s="281">
        <v>169.86893930530732</v>
      </c>
      <c r="D1443" s="281">
        <v>126.7620512469134</v>
      </c>
    </row>
    <row r="1444" spans="2:4">
      <c r="B1444" s="5">
        <v>1401</v>
      </c>
      <c r="C1444" s="281">
        <v>85.240281274136407</v>
      </c>
      <c r="D1444" s="281">
        <v>126.73241400924547</v>
      </c>
    </row>
    <row r="1445" spans="2:4">
      <c r="B1445" s="5">
        <v>1402</v>
      </c>
      <c r="C1445" s="281">
        <v>75.020901338746015</v>
      </c>
      <c r="D1445" s="281">
        <v>126.69552990605682</v>
      </c>
    </row>
    <row r="1446" spans="2:4">
      <c r="B1446" s="5">
        <v>1403</v>
      </c>
      <c r="C1446" s="281">
        <v>138.18816052119422</v>
      </c>
      <c r="D1446" s="281">
        <v>126.7037213747775</v>
      </c>
    </row>
    <row r="1447" spans="2:4">
      <c r="B1447" s="5">
        <v>1404</v>
      </c>
      <c r="C1447" s="281">
        <v>96.093335781104869</v>
      </c>
      <c r="D1447" s="281">
        <v>126.68191910583614</v>
      </c>
    </row>
    <row r="1448" spans="2:4">
      <c r="B1448" s="5">
        <v>1405</v>
      </c>
      <c r="C1448" s="281">
        <v>302.9822382665792</v>
      </c>
      <c r="D1448" s="281">
        <v>126.80739976004308</v>
      </c>
    </row>
    <row r="1449" spans="2:4">
      <c r="B1449" s="5">
        <v>1406</v>
      </c>
      <c r="C1449" s="281">
        <v>84.793788208723171</v>
      </c>
      <c r="D1449" s="281">
        <v>126.77751810175621</v>
      </c>
    </row>
    <row r="1450" spans="2:4">
      <c r="B1450" s="5">
        <v>1407</v>
      </c>
      <c r="C1450" s="281">
        <v>122.16126297145348</v>
      </c>
      <c r="D1450" s="281">
        <v>126.7742371812656</v>
      </c>
    </row>
    <row r="1451" spans="2:4">
      <c r="B1451" s="5">
        <v>1408</v>
      </c>
      <c r="C1451" s="281">
        <v>184.44482162466343</v>
      </c>
      <c r="D1451" s="281">
        <v>126.81519640317143</v>
      </c>
    </row>
    <row r="1452" spans="2:4">
      <c r="B1452" s="5">
        <v>1409</v>
      </c>
      <c r="C1452" s="281">
        <v>68.70028286678891</v>
      </c>
      <c r="D1452" s="281">
        <v>126.7739509003067</v>
      </c>
    </row>
    <row r="1453" spans="2:4">
      <c r="B1453" s="5">
        <v>1410</v>
      </c>
      <c r="C1453" s="281">
        <v>72.027013995303392</v>
      </c>
      <c r="D1453" s="281">
        <v>126.73512328548047</v>
      </c>
    </row>
    <row r="1454" spans="2:4">
      <c r="B1454" s="5">
        <v>1411</v>
      </c>
      <c r="C1454" s="281">
        <v>158.46384056156197</v>
      </c>
      <c r="D1454" s="281">
        <v>126.75760997384056</v>
      </c>
    </row>
    <row r="1455" spans="2:4">
      <c r="B1455" s="5">
        <v>1412</v>
      </c>
      <c r="C1455" s="281">
        <v>111.24539891776533</v>
      </c>
      <c r="D1455" s="281">
        <v>126.74662398867336</v>
      </c>
    </row>
    <row r="1456" spans="2:4">
      <c r="B1456" s="5">
        <v>1413</v>
      </c>
      <c r="C1456" s="281">
        <v>122.0687529310334</v>
      </c>
      <c r="D1456" s="281">
        <v>126.74331339344502</v>
      </c>
    </row>
    <row r="1457" spans="2:4">
      <c r="B1457" s="5">
        <v>1414</v>
      </c>
      <c r="C1457" s="281">
        <v>170.72851939992083</v>
      </c>
      <c r="D1457" s="281">
        <v>126.77442032838594</v>
      </c>
    </row>
    <row r="1458" spans="2:4">
      <c r="B1458" s="5">
        <v>1415</v>
      </c>
      <c r="C1458" s="281">
        <v>116.78541058018709</v>
      </c>
      <c r="D1458" s="281">
        <v>126.76736095753917</v>
      </c>
    </row>
    <row r="1459" spans="2:4">
      <c r="B1459" s="5">
        <v>1416</v>
      </c>
      <c r="C1459" s="281">
        <v>106.82683612728273</v>
      </c>
      <c r="D1459" s="281">
        <v>126.75327866599238</v>
      </c>
    </row>
    <row r="1460" spans="2:4">
      <c r="B1460" s="5">
        <v>1417</v>
      </c>
      <c r="C1460" s="281">
        <v>125.25609554568355</v>
      </c>
      <c r="D1460" s="281">
        <v>126.75222207945723</v>
      </c>
    </row>
    <row r="1461" spans="2:4">
      <c r="B1461" s="5">
        <v>1418</v>
      </c>
      <c r="C1461" s="281">
        <v>81.654143292925752</v>
      </c>
      <c r="D1461" s="281">
        <v>126.72041807467124</v>
      </c>
    </row>
    <row r="1462" spans="2:4">
      <c r="B1462" s="5">
        <v>1419</v>
      </c>
      <c r="C1462" s="281">
        <v>203.67683868347825</v>
      </c>
      <c r="D1462" s="281">
        <v>126.77465092922291</v>
      </c>
    </row>
    <row r="1463" spans="2:4">
      <c r="B1463" s="5">
        <v>1420</v>
      </c>
      <c r="C1463" s="281">
        <v>114.12692872642195</v>
      </c>
      <c r="D1463" s="281">
        <v>126.76574408260122</v>
      </c>
    </row>
    <row r="1464" spans="2:4">
      <c r="B1464" s="5">
        <v>1421</v>
      </c>
      <c r="C1464" s="281">
        <v>71.307324452479449</v>
      </c>
      <c r="D1464" s="281">
        <v>126.72671634183405</v>
      </c>
    </row>
    <row r="1465" spans="2:4">
      <c r="B1465" s="5">
        <v>1422</v>
      </c>
      <c r="C1465" s="281">
        <v>87.971681470855756</v>
      </c>
      <c r="D1465" s="281">
        <v>126.69946244951973</v>
      </c>
    </row>
    <row r="1466" spans="2:4">
      <c r="B1466" s="5">
        <v>1423</v>
      </c>
      <c r="C1466" s="281">
        <v>61.375023486071562</v>
      </c>
      <c r="D1466" s="281">
        <v>126.65355630829454</v>
      </c>
    </row>
    <row r="1467" spans="2:4">
      <c r="B1467" s="5">
        <v>1424</v>
      </c>
      <c r="C1467" s="281">
        <v>127.3097816038925</v>
      </c>
      <c r="D1467" s="281">
        <v>126.65401714066503</v>
      </c>
    </row>
    <row r="1468" spans="2:4">
      <c r="B1468" s="5">
        <v>1425</v>
      </c>
      <c r="C1468" s="281">
        <v>210.52421649612151</v>
      </c>
      <c r="D1468" s="281">
        <v>126.71287342091449</v>
      </c>
    </row>
    <row r="1469" spans="2:4">
      <c r="B1469" s="5">
        <v>1426</v>
      </c>
      <c r="C1469" s="281">
        <v>89.304988705521552</v>
      </c>
      <c r="D1469" s="281">
        <v>126.6866406826849</v>
      </c>
    </row>
    <row r="1470" spans="2:4">
      <c r="B1470" s="5">
        <v>1427</v>
      </c>
      <c r="C1470" s="281">
        <v>136.86606643375748</v>
      </c>
      <c r="D1470" s="281">
        <v>126.69377412749994</v>
      </c>
    </row>
    <row r="1471" spans="2:4">
      <c r="B1471" s="5">
        <v>1428</v>
      </c>
      <c r="C1471" s="281">
        <v>60.061042030750109</v>
      </c>
      <c r="D1471" s="281">
        <v>126.64711255040137</v>
      </c>
    </row>
    <row r="1472" spans="2:4">
      <c r="B1472" s="5">
        <v>1429</v>
      </c>
      <c r="C1472" s="281">
        <v>127.59517570135384</v>
      </c>
      <c r="D1472" s="281">
        <v>126.6477759955735</v>
      </c>
    </row>
    <row r="1473" spans="2:4">
      <c r="B1473" s="5">
        <v>1430</v>
      </c>
      <c r="C1473" s="281">
        <v>133.32562213031196</v>
      </c>
      <c r="D1473" s="281">
        <v>126.65244581804534</v>
      </c>
    </row>
    <row r="1474" spans="2:4">
      <c r="B1474" s="5">
        <v>1431</v>
      </c>
      <c r="C1474" s="281">
        <v>111.06991099787696</v>
      </c>
      <c r="D1474" s="281">
        <v>126.64155655541768</v>
      </c>
    </row>
    <row r="1475" spans="2:4">
      <c r="B1475" s="5">
        <v>1432</v>
      </c>
      <c r="C1475" s="281">
        <v>68.878104372408913</v>
      </c>
      <c r="D1475" s="281">
        <v>126.60121894914464</v>
      </c>
    </row>
    <row r="1476" spans="2:4">
      <c r="B1476" s="5">
        <v>1433</v>
      </c>
      <c r="C1476" s="281">
        <v>176.18847348241249</v>
      </c>
      <c r="D1476" s="281">
        <v>126.63582275551816</v>
      </c>
    </row>
    <row r="1477" spans="2:4">
      <c r="B1477" s="5">
        <v>1434</v>
      </c>
      <c r="C1477" s="281">
        <v>122.34295208080738</v>
      </c>
      <c r="D1477" s="281">
        <v>126.63282912185379</v>
      </c>
    </row>
    <row r="1478" spans="2:4">
      <c r="B1478" s="5">
        <v>1435</v>
      </c>
      <c r="C1478" s="281">
        <v>98.404968708622775</v>
      </c>
      <c r="D1478" s="281">
        <v>126.61315813898744</v>
      </c>
    </row>
    <row r="1479" spans="2:4">
      <c r="B1479" s="5">
        <v>1436</v>
      </c>
      <c r="C1479" s="281">
        <v>65.766132120188288</v>
      </c>
      <c r="D1479" s="281">
        <v>126.5707855581944</v>
      </c>
    </row>
    <row r="1480" spans="2:4">
      <c r="B1480" s="5">
        <v>1437</v>
      </c>
      <c r="C1480" s="281">
        <v>96.364064548511664</v>
      </c>
      <c r="D1480" s="281">
        <v>126.54976487551544</v>
      </c>
    </row>
    <row r="1481" spans="2:4">
      <c r="B1481" s="5">
        <v>1438</v>
      </c>
      <c r="C1481" s="281">
        <v>90.313390587804051</v>
      </c>
      <c r="D1481" s="281">
        <v>126.52456572788837</v>
      </c>
    </row>
    <row r="1482" spans="2:4">
      <c r="B1482" s="5">
        <v>1439</v>
      </c>
      <c r="C1482" s="281">
        <v>84.868600512184329</v>
      </c>
      <c r="D1482" s="281">
        <v>126.49561787158837</v>
      </c>
    </row>
    <row r="1483" spans="2:4">
      <c r="B1483" s="5">
        <v>1440</v>
      </c>
      <c r="C1483" s="281">
        <v>83.756195923740876</v>
      </c>
      <c r="D1483" s="281">
        <v>126.46593771745793</v>
      </c>
    </row>
    <row r="1484" spans="2:4">
      <c r="B1484" s="5">
        <v>1441</v>
      </c>
      <c r="C1484" s="281">
        <v>69.139878383248401</v>
      </c>
      <c r="D1484" s="281">
        <v>126.42615558051538</v>
      </c>
    </row>
    <row r="1485" spans="2:4">
      <c r="B1485" s="5">
        <v>1442</v>
      </c>
      <c r="C1485" s="281">
        <v>154.68079424009946</v>
      </c>
      <c r="D1485" s="281">
        <v>126.44574964338611</v>
      </c>
    </row>
    <row r="1486" spans="2:4">
      <c r="B1486" s="5">
        <v>1443</v>
      </c>
      <c r="C1486" s="281">
        <v>115.97204245803201</v>
      </c>
      <c r="D1486" s="281">
        <v>126.43849135704838</v>
      </c>
    </row>
    <row r="1487" spans="2:4">
      <c r="B1487" s="5">
        <v>1444</v>
      </c>
      <c r="C1487" s="281">
        <v>84.651909403970123</v>
      </c>
      <c r="D1487" s="281">
        <v>126.40955328090358</v>
      </c>
    </row>
    <row r="1488" spans="2:4">
      <c r="B1488" s="5">
        <v>1445</v>
      </c>
      <c r="C1488" s="281">
        <v>72.387049283016097</v>
      </c>
      <c r="D1488" s="281">
        <v>126.3721674649881</v>
      </c>
    </row>
    <row r="1489" spans="2:4">
      <c r="B1489" s="5">
        <v>1446</v>
      </c>
      <c r="C1489" s="281">
        <v>142.17782880392261</v>
      </c>
      <c r="D1489" s="281">
        <v>126.38309807448942</v>
      </c>
    </row>
    <row r="1490" spans="2:4">
      <c r="B1490" s="5">
        <v>1447</v>
      </c>
      <c r="C1490" s="281">
        <v>53.085284845891053</v>
      </c>
      <c r="D1490" s="281">
        <v>126.33244305498107</v>
      </c>
    </row>
    <row r="1491" spans="2:4">
      <c r="B1491" s="5">
        <v>1448</v>
      </c>
      <c r="C1491" s="281">
        <v>103.94373575001183</v>
      </c>
      <c r="D1491" s="281">
        <v>126.31698124054394</v>
      </c>
    </row>
    <row r="1492" spans="2:4">
      <c r="B1492" s="5">
        <v>1449</v>
      </c>
      <c r="C1492" s="281">
        <v>173.67489500813792</v>
      </c>
      <c r="D1492" s="281">
        <v>126.34966441084593</v>
      </c>
    </row>
    <row r="1493" spans="2:4">
      <c r="B1493" s="5">
        <v>1450</v>
      </c>
      <c r="C1493" s="281">
        <v>181.05884841239762</v>
      </c>
      <c r="D1493" s="281">
        <v>126.38739488257113</v>
      </c>
    </row>
    <row r="1494" spans="2:4">
      <c r="B1494" s="5">
        <v>1451</v>
      </c>
      <c r="C1494" s="281">
        <v>125.30890266699409</v>
      </c>
      <c r="D1494" s="281">
        <v>126.38665160743979</v>
      </c>
    </row>
    <row r="1495" spans="2:4">
      <c r="B1495" s="5">
        <v>1452</v>
      </c>
      <c r="C1495" s="281">
        <v>73.2955639238034</v>
      </c>
      <c r="D1495" s="281">
        <v>126.35008749746484</v>
      </c>
    </row>
    <row r="1496" spans="2:4">
      <c r="B1496" s="5">
        <v>1453</v>
      </c>
      <c r="C1496" s="281">
        <v>180.23299727458587</v>
      </c>
      <c r="D1496" s="281">
        <v>126.3871713995826</v>
      </c>
    </row>
    <row r="1497" spans="2:4">
      <c r="B1497" s="5">
        <v>1454</v>
      </c>
      <c r="C1497" s="281">
        <v>77.022397232325133</v>
      </c>
      <c r="D1497" s="281">
        <v>126.35322038571242</v>
      </c>
    </row>
    <row r="1498" spans="2:4">
      <c r="B1498" s="5">
        <v>1455</v>
      </c>
      <c r="C1498" s="281">
        <v>77.815638363044357</v>
      </c>
      <c r="D1498" s="281">
        <v>126.31986122281023</v>
      </c>
    </row>
    <row r="1499" spans="2:4">
      <c r="B1499" s="5">
        <v>1456</v>
      </c>
      <c r="C1499" s="281">
        <v>130.28687552655359</v>
      </c>
      <c r="D1499" s="281">
        <v>126.32258582054634</v>
      </c>
    </row>
    <row r="1500" spans="2:4">
      <c r="B1500" s="5">
        <v>1457</v>
      </c>
      <c r="C1500" s="281">
        <v>88.743407976384987</v>
      </c>
      <c r="D1500" s="281">
        <v>126.2967936600493</v>
      </c>
    </row>
    <row r="1501" spans="2:4">
      <c r="B1501" s="5">
        <v>1458</v>
      </c>
      <c r="C1501" s="281">
        <v>123.88316917517129</v>
      </c>
      <c r="D1501" s="281">
        <v>126.29513822487449</v>
      </c>
    </row>
    <row r="1502" spans="2:4">
      <c r="B1502" s="5">
        <v>1459</v>
      </c>
      <c r="C1502" s="281">
        <v>269.54844039589636</v>
      </c>
      <c r="D1502" s="281">
        <v>126.39332417564283</v>
      </c>
    </row>
    <row r="1503" spans="2:4">
      <c r="B1503" s="5">
        <v>1460</v>
      </c>
      <c r="C1503" s="281">
        <v>87.667516993754163</v>
      </c>
      <c r="D1503" s="281">
        <v>126.36679965017579</v>
      </c>
    </row>
    <row r="1504" spans="2:4">
      <c r="B1504" s="5">
        <v>1461</v>
      </c>
      <c r="C1504" s="281">
        <v>192.98405156245715</v>
      </c>
      <c r="D1504" s="281">
        <v>126.41239667407196</v>
      </c>
    </row>
    <row r="1505" spans="2:4">
      <c r="B1505" s="5">
        <v>1462</v>
      </c>
      <c r="C1505" s="281">
        <v>125.14373880813237</v>
      </c>
      <c r="D1505" s="281">
        <v>126.4115289190337</v>
      </c>
    </row>
    <row r="1506" spans="2:4">
      <c r="B1506" s="5">
        <v>1463</v>
      </c>
      <c r="C1506" s="281">
        <v>89.219562852360738</v>
      </c>
      <c r="D1506" s="281">
        <v>126.38610720606945</v>
      </c>
    </row>
    <row r="1507" spans="2:4">
      <c r="B1507" s="5">
        <v>1464</v>
      </c>
      <c r="C1507" s="281">
        <v>112.83935985999112</v>
      </c>
      <c r="D1507" s="281">
        <v>126.37685396334673</v>
      </c>
    </row>
    <row r="1508" spans="2:4">
      <c r="B1508" s="5">
        <v>1465</v>
      </c>
      <c r="C1508" s="281">
        <v>71.25307146854162</v>
      </c>
      <c r="D1508" s="281">
        <v>126.33922680806016</v>
      </c>
    </row>
    <row r="1509" spans="2:4">
      <c r="B1509" s="5">
        <v>1466</v>
      </c>
      <c r="C1509" s="281">
        <v>256.28867737012553</v>
      </c>
      <c r="D1509" s="281">
        <v>126.42786899807521</v>
      </c>
    </row>
    <row r="1510" spans="2:4">
      <c r="B1510" s="5">
        <v>1467</v>
      </c>
      <c r="C1510" s="281">
        <v>78.017965431368509</v>
      </c>
      <c r="D1510" s="281">
        <v>126.3948697454735</v>
      </c>
    </row>
    <row r="1511" spans="2:4">
      <c r="B1511" s="5">
        <v>1468</v>
      </c>
      <c r="C1511" s="281">
        <v>92.114152978728953</v>
      </c>
      <c r="D1511" s="281">
        <v>126.37151775857517</v>
      </c>
    </row>
    <row r="1512" spans="2:4">
      <c r="B1512" s="5">
        <v>1469</v>
      </c>
      <c r="C1512" s="281">
        <v>77.982201927446255</v>
      </c>
      <c r="D1512" s="281">
        <v>126.33857744827488</v>
      </c>
    </row>
    <row r="1513" spans="2:4">
      <c r="B1513" s="5">
        <v>1470</v>
      </c>
      <c r="C1513" s="281">
        <v>155.25196691356979</v>
      </c>
      <c r="D1513" s="281">
        <v>126.35824642070025</v>
      </c>
    </row>
    <row r="1514" spans="2:4">
      <c r="B1514" s="5">
        <v>1471</v>
      </c>
      <c r="C1514" s="281">
        <v>103.41086318009643</v>
      </c>
      <c r="D1514" s="281">
        <v>126.34264656805539</v>
      </c>
    </row>
    <row r="1515" spans="2:4">
      <c r="B1515" s="5">
        <v>1472</v>
      </c>
      <c r="C1515" s="281">
        <v>91.851314937647658</v>
      </c>
      <c r="D1515" s="281">
        <v>126.31921495689342</v>
      </c>
    </row>
    <row r="1516" spans="2:4">
      <c r="B1516" s="5">
        <v>1473</v>
      </c>
      <c r="C1516" s="281">
        <v>145.92565651361181</v>
      </c>
      <c r="D1516" s="281">
        <v>126.33252550784842</v>
      </c>
    </row>
    <row r="1517" spans="2:4">
      <c r="B1517" s="5">
        <v>1474</v>
      </c>
      <c r="C1517" s="281">
        <v>98.677735354706627</v>
      </c>
      <c r="D1517" s="281">
        <v>126.31376377775807</v>
      </c>
    </row>
    <row r="1518" spans="2:4">
      <c r="B1518" s="5">
        <v>1475</v>
      </c>
      <c r="C1518" s="281">
        <v>147.97596569730317</v>
      </c>
      <c r="D1518" s="281">
        <v>126.32845001634759</v>
      </c>
    </row>
    <row r="1519" spans="2:4">
      <c r="B1519" s="5">
        <v>1476</v>
      </c>
      <c r="C1519" s="281">
        <v>130.2458657716877</v>
      </c>
      <c r="D1519" s="281">
        <v>126.33110409206259</v>
      </c>
    </row>
    <row r="1520" spans="2:4">
      <c r="B1520" s="5">
        <v>1477</v>
      </c>
      <c r="C1520" s="281">
        <v>107.89205039578746</v>
      </c>
      <c r="D1520" s="281">
        <v>126.31861996633728</v>
      </c>
    </row>
    <row r="1521" spans="2:4">
      <c r="B1521" s="5">
        <v>1478</v>
      </c>
      <c r="C1521" s="281">
        <v>66.870422655165768</v>
      </c>
      <c r="D1521" s="281">
        <v>126.27839791132295</v>
      </c>
    </row>
    <row r="1522" spans="2:4">
      <c r="B1522" s="5">
        <v>1479</v>
      </c>
      <c r="C1522" s="281">
        <v>94.699891208097981</v>
      </c>
      <c r="D1522" s="281">
        <v>126.25704665594552</v>
      </c>
    </row>
    <row r="1523" spans="2:4">
      <c r="B1523" s="5">
        <v>1480</v>
      </c>
      <c r="C1523" s="281">
        <v>99.522961419622078</v>
      </c>
      <c r="D1523" s="281">
        <v>126.2389830848399</v>
      </c>
    </row>
    <row r="1524" spans="2:4">
      <c r="B1524" s="5">
        <v>1481</v>
      </c>
      <c r="C1524" s="281">
        <v>70.803852299141383</v>
      </c>
      <c r="D1524" s="281">
        <v>126.2015522065241</v>
      </c>
    </row>
    <row r="1525" spans="2:4">
      <c r="B1525" s="5">
        <v>1482</v>
      </c>
      <c r="C1525" s="281">
        <v>68.823504472079236</v>
      </c>
      <c r="D1525" s="281">
        <v>126.16283557512435</v>
      </c>
    </row>
    <row r="1526" spans="2:4">
      <c r="B1526" s="5">
        <v>1483</v>
      </c>
      <c r="C1526" s="281">
        <v>185.4101977271925</v>
      </c>
      <c r="D1526" s="281">
        <v>126.20278659478183</v>
      </c>
    </row>
    <row r="1527" spans="2:4">
      <c r="B1527" s="5">
        <v>1484</v>
      </c>
      <c r="C1527" s="281">
        <v>161.20474448627141</v>
      </c>
      <c r="D1527" s="281">
        <v>126.2263728197761</v>
      </c>
    </row>
    <row r="1528" spans="2:4">
      <c r="B1528" s="5">
        <v>1485</v>
      </c>
      <c r="C1528" s="281">
        <v>97.450605336137201</v>
      </c>
      <c r="D1528" s="281">
        <v>126.206995198575</v>
      </c>
    </row>
    <row r="1529" spans="2:4">
      <c r="B1529" s="5">
        <v>1486</v>
      </c>
      <c r="C1529" s="281">
        <v>114.50533201482288</v>
      </c>
      <c r="D1529" s="281">
        <v>126.19912059347153</v>
      </c>
    </row>
    <row r="1530" spans="2:4">
      <c r="B1530" s="5">
        <v>1487</v>
      </c>
      <c r="C1530" s="281">
        <v>59.780212757288965</v>
      </c>
      <c r="D1530" s="281">
        <v>126.15445421294956</v>
      </c>
    </row>
    <row r="1531" spans="2:4">
      <c r="B1531" s="5">
        <v>1488</v>
      </c>
      <c r="C1531" s="281">
        <v>54.908107016490163</v>
      </c>
      <c r="D1531" s="281">
        <v>126.10657360327453</v>
      </c>
    </row>
    <row r="1532" spans="2:4">
      <c r="B1532" s="5">
        <v>1489</v>
      </c>
      <c r="C1532" s="281">
        <v>131.29644602843098</v>
      </c>
      <c r="D1532" s="281">
        <v>126.11005907837536</v>
      </c>
    </row>
    <row r="1533" spans="2:4">
      <c r="B1533" s="5">
        <v>1490</v>
      </c>
      <c r="C1533" s="281">
        <v>92.891450875772961</v>
      </c>
      <c r="D1533" s="281">
        <v>126.08776471045414</v>
      </c>
    </row>
    <row r="1534" spans="2:4">
      <c r="B1534" s="5">
        <v>1491</v>
      </c>
      <c r="C1534" s="281">
        <v>106.24847723133655</v>
      </c>
      <c r="D1534" s="281">
        <v>126.07445868263447</v>
      </c>
    </row>
    <row r="1535" spans="2:4">
      <c r="B1535" s="5">
        <v>1492</v>
      </c>
      <c r="C1535" s="281">
        <v>104.66025513478387</v>
      </c>
      <c r="D1535" s="281">
        <v>126.06010599929141</v>
      </c>
    </row>
    <row r="1536" spans="2:4">
      <c r="B1536" s="5">
        <v>1493</v>
      </c>
      <c r="C1536" s="281">
        <v>292.01839492337905</v>
      </c>
      <c r="D1536" s="281">
        <v>126.1712635940162</v>
      </c>
    </row>
    <row r="1537" spans="2:4">
      <c r="B1537" s="5">
        <v>1494</v>
      </c>
      <c r="C1537" s="281">
        <v>65.840418022641117</v>
      </c>
      <c r="D1537" s="281">
        <v>126.13088150193362</v>
      </c>
    </row>
    <row r="1538" spans="2:4">
      <c r="B1538" s="5">
        <v>1495</v>
      </c>
      <c r="C1538" s="281">
        <v>93.356487407339969</v>
      </c>
      <c r="D1538" s="281">
        <v>126.10895883029845</v>
      </c>
    </row>
    <row r="1539" spans="2:4">
      <c r="B1539" s="5">
        <v>1496</v>
      </c>
      <c r="C1539" s="281">
        <v>113.46337089970574</v>
      </c>
      <c r="D1539" s="281">
        <v>126.10050589718975</v>
      </c>
    </row>
    <row r="1540" spans="2:4">
      <c r="B1540" s="5">
        <v>1497</v>
      </c>
      <c r="C1540" s="281">
        <v>228.02954249276476</v>
      </c>
      <c r="D1540" s="281">
        <v>126.16859476599107</v>
      </c>
    </row>
    <row r="1541" spans="2:4">
      <c r="B1541" s="5">
        <v>1498</v>
      </c>
      <c r="C1541" s="281">
        <v>84.353173301414543</v>
      </c>
      <c r="D1541" s="281">
        <v>126.1406805994593</v>
      </c>
    </row>
    <row r="1542" spans="2:4">
      <c r="B1542" s="5">
        <v>1499</v>
      </c>
      <c r="C1542" s="281">
        <v>87.095119791818263</v>
      </c>
      <c r="D1542" s="281">
        <v>126.11463286042819</v>
      </c>
    </row>
    <row r="1543" spans="2:4">
      <c r="B1543" s="5">
        <v>1500</v>
      </c>
      <c r="C1543" s="281">
        <v>167.78427991225405</v>
      </c>
      <c r="D1543" s="281">
        <v>126.1424126251294</v>
      </c>
    </row>
    <row r="1544" spans="2:4">
      <c r="B1544" s="5">
        <v>1501</v>
      </c>
      <c r="C1544" s="281">
        <v>76.567897156670156</v>
      </c>
      <c r="D1544" s="281">
        <v>126.10938496658945</v>
      </c>
    </row>
    <row r="1545" spans="2:4">
      <c r="B1545" s="5">
        <v>1502</v>
      </c>
      <c r="C1545" s="281">
        <v>132.6729001577188</v>
      </c>
      <c r="D1545" s="281">
        <v>126.11375481691643</v>
      </c>
    </row>
    <row r="1546" spans="2:4">
      <c r="B1546" s="5">
        <v>1503</v>
      </c>
      <c r="C1546" s="281">
        <v>130.66136366104095</v>
      </c>
      <c r="D1546" s="281">
        <v>126.11678050477013</v>
      </c>
    </row>
    <row r="1547" spans="2:4">
      <c r="B1547" s="5">
        <v>1504</v>
      </c>
      <c r="C1547" s="281">
        <v>114.07654081669004</v>
      </c>
      <c r="D1547" s="281">
        <v>126.10877502625412</v>
      </c>
    </row>
    <row r="1548" spans="2:4">
      <c r="B1548" s="5">
        <v>1505</v>
      </c>
      <c r="C1548" s="281">
        <v>214.6747938398801</v>
      </c>
      <c r="D1548" s="281">
        <v>126.16762287928644</v>
      </c>
    </row>
    <row r="1549" spans="2:4">
      <c r="B1549" s="5">
        <v>1506</v>
      </c>
      <c r="C1549" s="281">
        <v>70.380991808317731</v>
      </c>
      <c r="D1549" s="281">
        <v>126.13057996356866</v>
      </c>
    </row>
    <row r="1550" spans="2:4">
      <c r="B1550" s="5">
        <v>1507</v>
      </c>
      <c r="C1550" s="281">
        <v>103.25382555975051</v>
      </c>
      <c r="D1550" s="281">
        <v>126.11539963549711</v>
      </c>
    </row>
    <row r="1551" spans="2:4">
      <c r="B1551" s="5">
        <v>1508</v>
      </c>
      <c r="C1551" s="281">
        <v>115.50273268072027</v>
      </c>
      <c r="D1551" s="281">
        <v>126.10836205794089</v>
      </c>
    </row>
    <row r="1552" spans="2:4">
      <c r="B1552" s="5">
        <v>1509</v>
      </c>
      <c r="C1552" s="281">
        <v>112.5721056359352</v>
      </c>
      <c r="D1552" s="281">
        <v>126.09939170908604</v>
      </c>
    </row>
    <row r="1553" spans="2:4">
      <c r="B1553" s="5">
        <v>1510</v>
      </c>
      <c r="C1553" s="281">
        <v>143.43617421129994</v>
      </c>
      <c r="D1553" s="281">
        <v>126.1108730220014</v>
      </c>
    </row>
    <row r="1554" spans="2:4">
      <c r="B1554" s="5">
        <v>1511</v>
      </c>
      <c r="C1554" s="281">
        <v>99.561239621362404</v>
      </c>
      <c r="D1554" s="281">
        <v>126.09330211968464</v>
      </c>
    </row>
    <row r="1555" spans="2:4">
      <c r="B1555" s="5">
        <v>1512</v>
      </c>
      <c r="C1555" s="281">
        <v>105.35721294154001</v>
      </c>
      <c r="D1555" s="281">
        <v>126.0795877749901</v>
      </c>
    </row>
    <row r="1556" spans="2:4">
      <c r="B1556" s="5">
        <v>1513</v>
      </c>
      <c r="C1556" s="281">
        <v>115.95808758512068</v>
      </c>
      <c r="D1556" s="281">
        <v>126.07289808550571</v>
      </c>
    </row>
    <row r="1557" spans="2:4">
      <c r="B1557" s="5">
        <v>1514</v>
      </c>
      <c r="C1557" s="281">
        <v>152.68177298843554</v>
      </c>
      <c r="D1557" s="281">
        <v>126.09047330010473</v>
      </c>
    </row>
    <row r="1558" spans="2:4">
      <c r="B1558" s="5">
        <v>1515</v>
      </c>
      <c r="C1558" s="281">
        <v>144.04854658969873</v>
      </c>
      <c r="D1558" s="281">
        <v>126.10232681382725</v>
      </c>
    </row>
    <row r="1559" spans="2:4">
      <c r="B1559" s="5">
        <v>1516</v>
      </c>
      <c r="C1559" s="281">
        <v>100.11744692147698</v>
      </c>
      <c r="D1559" s="281">
        <v>126.08518639173467</v>
      </c>
    </row>
    <row r="1560" spans="2:4">
      <c r="B1560" s="5">
        <v>1517</v>
      </c>
      <c r="C1560" s="281">
        <v>81.496431107166131</v>
      </c>
      <c r="D1560" s="281">
        <v>126.05579367236449</v>
      </c>
    </row>
    <row r="1561" spans="2:4">
      <c r="B1561" s="5">
        <v>1518</v>
      </c>
      <c r="C1561" s="281">
        <v>91.8721106258795</v>
      </c>
      <c r="D1561" s="281">
        <v>126.03327477707694</v>
      </c>
    </row>
    <row r="1562" spans="2:4">
      <c r="B1562" s="5">
        <v>1519</v>
      </c>
      <c r="C1562" s="281">
        <v>81.399002902576385</v>
      </c>
      <c r="D1562" s="281">
        <v>126.00389079295944</v>
      </c>
    </row>
    <row r="1563" spans="2:4">
      <c r="B1563" s="5">
        <v>1520</v>
      </c>
      <c r="C1563" s="281">
        <v>176.45834090570477</v>
      </c>
      <c r="D1563" s="281">
        <v>126.03708451013887</v>
      </c>
    </row>
    <row r="1564" spans="2:4">
      <c r="B1564" s="5">
        <v>1521</v>
      </c>
      <c r="C1564" s="281">
        <v>150.7670137912036</v>
      </c>
      <c r="D1564" s="281">
        <v>126.05334350374903</v>
      </c>
    </row>
    <row r="1565" spans="2:4">
      <c r="B1565" s="5">
        <v>1522</v>
      </c>
      <c r="C1565" s="281">
        <v>169.82798473642751</v>
      </c>
      <c r="D1565" s="281">
        <v>126.08210476605696</v>
      </c>
    </row>
    <row r="1566" spans="2:4">
      <c r="B1566" s="5">
        <v>1523</v>
      </c>
      <c r="C1566" s="281">
        <v>146.0580778239009</v>
      </c>
      <c r="D1566" s="281">
        <v>126.09522096635757</v>
      </c>
    </row>
    <row r="1567" spans="2:4">
      <c r="B1567" s="5">
        <v>1524</v>
      </c>
      <c r="C1567" s="281">
        <v>173.5275349582291</v>
      </c>
      <c r="D1567" s="281">
        <v>126.12634453196904</v>
      </c>
    </row>
    <row r="1568" spans="2:4">
      <c r="B1568" s="5">
        <v>1525</v>
      </c>
      <c r="C1568" s="281">
        <v>65.529032478489398</v>
      </c>
      <c r="D1568" s="281">
        <v>126.08660858963889</v>
      </c>
    </row>
    <row r="1569" spans="2:4">
      <c r="B1569" s="5">
        <v>1526</v>
      </c>
      <c r="C1569" s="281">
        <v>118.39360732597891</v>
      </c>
      <c r="D1569" s="281">
        <v>126.08156730440713</v>
      </c>
    </row>
    <row r="1570" spans="2:4">
      <c r="B1570" s="5">
        <v>1527</v>
      </c>
      <c r="C1570" s="281">
        <v>167.19468924129322</v>
      </c>
      <c r="D1570" s="281">
        <v>126.10849141831471</v>
      </c>
    </row>
    <row r="1571" spans="2:4">
      <c r="B1571" s="5">
        <v>1528</v>
      </c>
      <c r="C1571" s="281">
        <v>74.654676628790199</v>
      </c>
      <c r="D1571" s="281">
        <v>126.07481745575613</v>
      </c>
    </row>
    <row r="1572" spans="2:4">
      <c r="B1572" s="5">
        <v>1529</v>
      </c>
      <c r="C1572" s="281">
        <v>239.37563089935176</v>
      </c>
      <c r="D1572" s="281">
        <v>126.1489187071908</v>
      </c>
    </row>
    <row r="1573" spans="2:4">
      <c r="B1573" s="5">
        <v>1530</v>
      </c>
      <c r="C1573" s="281">
        <v>245.25252295654397</v>
      </c>
      <c r="D1573" s="281">
        <v>126.22676420016424</v>
      </c>
    </row>
    <row r="1574" spans="2:4">
      <c r="B1574" s="5">
        <v>1531</v>
      </c>
      <c r="C1574" s="281">
        <v>237.8217909057739</v>
      </c>
      <c r="D1574" s="281">
        <v>126.29965448540631</v>
      </c>
    </row>
    <row r="1575" spans="2:4">
      <c r="B1575" s="5">
        <v>1532</v>
      </c>
      <c r="C1575" s="281">
        <v>145.78365143720563</v>
      </c>
      <c r="D1575" s="281">
        <v>126.31237249908241</v>
      </c>
    </row>
    <row r="1576" spans="2:4">
      <c r="B1576" s="5">
        <v>1533</v>
      </c>
      <c r="C1576" s="281">
        <v>75.272798948588104</v>
      </c>
      <c r="D1576" s="281">
        <v>126.27907858287206</v>
      </c>
    </row>
    <row r="1577" spans="2:4">
      <c r="B1577" s="5">
        <v>1534</v>
      </c>
      <c r="C1577" s="281">
        <v>94.847546889523073</v>
      </c>
      <c r="D1577" s="281">
        <v>126.25858866651396</v>
      </c>
    </row>
    <row r="1578" spans="2:4">
      <c r="B1578" s="5">
        <v>1535</v>
      </c>
      <c r="C1578" s="281">
        <v>108.43941405720686</v>
      </c>
      <c r="D1578" s="281">
        <v>126.24698008370659</v>
      </c>
    </row>
    <row r="1579" spans="2:4">
      <c r="B1579" s="5">
        <v>1536</v>
      </c>
      <c r="C1579" s="281">
        <v>147.83253342228861</v>
      </c>
      <c r="D1579" s="281">
        <v>126.26103317832805</v>
      </c>
    </row>
    <row r="1580" spans="2:4">
      <c r="B1580" s="5">
        <v>1537</v>
      </c>
      <c r="C1580" s="281">
        <v>66.144128339076744</v>
      </c>
      <c r="D1580" s="281">
        <v>126.22192003269419</v>
      </c>
    </row>
    <row r="1581" spans="2:4">
      <c r="B1581" s="5">
        <v>1538</v>
      </c>
      <c r="C1581" s="281">
        <v>256.3270403990918</v>
      </c>
      <c r="D1581" s="281">
        <v>126.30651373904426</v>
      </c>
    </row>
    <row r="1582" spans="2:4">
      <c r="B1582" s="5">
        <v>1539</v>
      </c>
      <c r="C1582" s="281">
        <v>54.213813565071504</v>
      </c>
      <c r="D1582" s="281">
        <v>126.25966987928209</v>
      </c>
    </row>
    <row r="1583" spans="2:4">
      <c r="B1583" s="5">
        <v>1540</v>
      </c>
      <c r="C1583" s="281">
        <v>114.55416132710916</v>
      </c>
      <c r="D1583" s="281">
        <v>126.25206889970275</v>
      </c>
    </row>
    <row r="1584" spans="2:4">
      <c r="B1584" s="5">
        <v>1541</v>
      </c>
      <c r="C1584" s="281">
        <v>78.903559957483353</v>
      </c>
      <c r="D1584" s="281">
        <v>126.22134306651506</v>
      </c>
    </row>
    <row r="1585" spans="2:4">
      <c r="B1585" s="5">
        <v>1542</v>
      </c>
      <c r="C1585" s="281">
        <v>165.82894022112154</v>
      </c>
      <c r="D1585" s="281">
        <v>126.24702892718601</v>
      </c>
    </row>
    <row r="1586" spans="2:4">
      <c r="B1586" s="5">
        <v>1543</v>
      </c>
      <c r="C1586" s="281">
        <v>99.668377017244666</v>
      </c>
      <c r="D1586" s="281">
        <v>126.22980361810635</v>
      </c>
    </row>
    <row r="1587" spans="2:4">
      <c r="B1587" s="5">
        <v>1544</v>
      </c>
      <c r="C1587" s="281">
        <v>148.60980329669073</v>
      </c>
      <c r="D1587" s="281">
        <v>126.24429843655102</v>
      </c>
    </row>
    <row r="1588" spans="2:4">
      <c r="B1588" s="5">
        <v>1545</v>
      </c>
      <c r="C1588" s="281">
        <v>241.55504658510421</v>
      </c>
      <c r="D1588" s="281">
        <v>126.31893322499667</v>
      </c>
    </row>
    <row r="1589" spans="2:4">
      <c r="B1589" s="5">
        <v>1546</v>
      </c>
      <c r="C1589" s="281">
        <v>96.574449548238192</v>
      </c>
      <c r="D1589" s="281">
        <v>126.29969358484352</v>
      </c>
    </row>
    <row r="1590" spans="2:4">
      <c r="B1590" s="5">
        <v>1547</v>
      </c>
      <c r="C1590" s="281">
        <v>107.72569771545724</v>
      </c>
      <c r="D1590" s="281">
        <v>126.28768712338949</v>
      </c>
    </row>
    <row r="1591" spans="2:4">
      <c r="B1591" s="5">
        <v>1548</v>
      </c>
      <c r="C1591" s="281">
        <v>142.17245627704068</v>
      </c>
      <c r="D1591" s="281">
        <v>126.29794860217092</v>
      </c>
    </row>
    <row r="1592" spans="2:4">
      <c r="B1592" s="5">
        <v>1549</v>
      </c>
      <c r="C1592" s="281">
        <v>55.715172957556454</v>
      </c>
      <c r="D1592" s="281">
        <v>126.25238192970829</v>
      </c>
    </row>
    <row r="1593" spans="2:4">
      <c r="B1593" s="5">
        <v>1550</v>
      </c>
      <c r="C1593" s="281">
        <v>87.285466962796846</v>
      </c>
      <c r="D1593" s="281">
        <v>126.22724198456835</v>
      </c>
    </row>
    <row r="1594" spans="2:4">
      <c r="B1594" s="5">
        <v>1551</v>
      </c>
      <c r="C1594" s="281">
        <v>61.441933056666123</v>
      </c>
      <c r="D1594" s="281">
        <v>126.18547195946977</v>
      </c>
    </row>
    <row r="1595" spans="2:4">
      <c r="B1595" s="5">
        <v>1552</v>
      </c>
      <c r="C1595" s="281">
        <v>235.57589668826986</v>
      </c>
      <c r="D1595" s="281">
        <v>126.2559554805579</v>
      </c>
    </row>
    <row r="1596" spans="2:4">
      <c r="B1596" s="5">
        <v>1553</v>
      </c>
      <c r="C1596" s="281">
        <v>61.218538208564858</v>
      </c>
      <c r="D1596" s="281">
        <v>126.21407691180582</v>
      </c>
    </row>
    <row r="1597" spans="2:4">
      <c r="B1597" s="5">
        <v>1554</v>
      </c>
      <c r="C1597" s="281">
        <v>140.38095541382916</v>
      </c>
      <c r="D1597" s="281">
        <v>126.22319330723828</v>
      </c>
    </row>
    <row r="1598" spans="2:4">
      <c r="B1598" s="5">
        <v>1555</v>
      </c>
      <c r="C1598" s="281">
        <v>91.244478456127084</v>
      </c>
      <c r="D1598" s="281">
        <v>126.2006989568517</v>
      </c>
    </row>
    <row r="1599" spans="2:4">
      <c r="B1599" s="5">
        <v>1556</v>
      </c>
      <c r="C1599" s="281">
        <v>238.63629163309398</v>
      </c>
      <c r="D1599" s="281">
        <v>126.27295833517834</v>
      </c>
    </row>
    <row r="1600" spans="2:4">
      <c r="B1600" s="5">
        <v>1557</v>
      </c>
      <c r="C1600" s="281">
        <v>66.794785075532616</v>
      </c>
      <c r="D1600" s="281">
        <v>126.23475783854401</v>
      </c>
    </row>
    <row r="1601" spans="2:4">
      <c r="B1601" s="5">
        <v>1558</v>
      </c>
      <c r="C1601" s="281">
        <v>83.084485598554863</v>
      </c>
      <c r="D1601" s="281">
        <v>126.20706190000743</v>
      </c>
    </row>
    <row r="1602" spans="2:4">
      <c r="B1602" s="5">
        <v>1559</v>
      </c>
      <c r="C1602" s="281">
        <v>107.96526570405744</v>
      </c>
      <c r="D1602" s="281">
        <v>126.19536094029226</v>
      </c>
    </row>
    <row r="1603" spans="2:4">
      <c r="B1603" s="5">
        <v>1560</v>
      </c>
      <c r="C1603" s="281">
        <v>329.26989471265421</v>
      </c>
      <c r="D1603" s="281">
        <v>126.32553692347967</v>
      </c>
    </row>
    <row r="1604" spans="2:4">
      <c r="B1604" s="5">
        <v>1561</v>
      </c>
      <c r="C1604" s="281">
        <v>312.65210067380127</v>
      </c>
      <c r="D1604" s="281">
        <v>126.44490051332613</v>
      </c>
    </row>
    <row r="1605" spans="2:4">
      <c r="B1605" s="5">
        <v>1562</v>
      </c>
      <c r="C1605" s="281">
        <v>73.935522601512247</v>
      </c>
      <c r="D1605" s="281">
        <v>126.4112837540996</v>
      </c>
    </row>
    <row r="1606" spans="2:4">
      <c r="B1606" s="5">
        <v>1563</v>
      </c>
      <c r="C1606" s="281">
        <v>297.38573260674428</v>
      </c>
      <c r="D1606" s="281">
        <v>126.52067239699957</v>
      </c>
    </row>
    <row r="1607" spans="2:4">
      <c r="B1607" s="5">
        <v>1564</v>
      </c>
      <c r="C1607" s="281">
        <v>127.14085795332461</v>
      </c>
      <c r="D1607" s="281">
        <v>126.52106893507906</v>
      </c>
    </row>
    <row r="1608" spans="2:4">
      <c r="B1608" s="5">
        <v>1565</v>
      </c>
      <c r="C1608" s="281">
        <v>287.89163329579594</v>
      </c>
      <c r="D1608" s="281">
        <v>126.62418111677921</v>
      </c>
    </row>
    <row r="1609" spans="2:4">
      <c r="B1609" s="5">
        <v>1566</v>
      </c>
      <c r="C1609" s="281">
        <v>225.43592613323293</v>
      </c>
      <c r="D1609" s="281">
        <v>126.6872792936735</v>
      </c>
    </row>
    <row r="1610" spans="2:4">
      <c r="B1610" s="5">
        <v>1567</v>
      </c>
      <c r="C1610" s="281">
        <v>114.73904867614874</v>
      </c>
      <c r="D1610" s="281">
        <v>126.67965438581292</v>
      </c>
    </row>
    <row r="1611" spans="2:4">
      <c r="B1611" s="5">
        <v>1568</v>
      </c>
      <c r="C1611" s="281">
        <v>145.28612731730664</v>
      </c>
      <c r="D1611" s="281">
        <v>126.69152075885597</v>
      </c>
    </row>
    <row r="1612" spans="2:4">
      <c r="B1612" s="5">
        <v>1569</v>
      </c>
      <c r="C1612" s="281">
        <v>84.029966611270595</v>
      </c>
      <c r="D1612" s="281">
        <v>126.66433047577912</v>
      </c>
    </row>
    <row r="1613" spans="2:4">
      <c r="B1613" s="5">
        <v>1570</v>
      </c>
      <c r="C1613" s="281">
        <v>84.68114123560332</v>
      </c>
      <c r="D1613" s="281">
        <v>126.63758959091277</v>
      </c>
    </row>
    <row r="1614" spans="2:4">
      <c r="B1614" s="5">
        <v>1571</v>
      </c>
      <c r="C1614" s="281">
        <v>155.11705348326004</v>
      </c>
      <c r="D1614" s="281">
        <v>126.65571783018225</v>
      </c>
    </row>
    <row r="1615" spans="2:4">
      <c r="B1615" s="5">
        <v>1572</v>
      </c>
      <c r="C1615" s="281">
        <v>99.508798034794211</v>
      </c>
      <c r="D1615" s="281">
        <v>126.63844879723354</v>
      </c>
    </row>
    <row r="1616" spans="2:4">
      <c r="B1616" s="5">
        <v>1573</v>
      </c>
      <c r="C1616" s="281">
        <v>107.67216727475676</v>
      </c>
      <c r="D1616" s="281">
        <v>126.62639140275007</v>
      </c>
    </row>
    <row r="1617" spans="2:4">
      <c r="B1617" s="5">
        <v>1574</v>
      </c>
      <c r="C1617" s="281">
        <v>123.71809722870243</v>
      </c>
      <c r="D1617" s="281">
        <v>126.62454369361789</v>
      </c>
    </row>
    <row r="1618" spans="2:4">
      <c r="B1618" s="5">
        <v>1575</v>
      </c>
      <c r="C1618" s="281">
        <v>129.3908909520307</v>
      </c>
      <c r="D1618" s="281">
        <v>126.62630010457562</v>
      </c>
    </row>
    <row r="1619" spans="2:4">
      <c r="B1619" s="5">
        <v>1576</v>
      </c>
      <c r="C1619" s="281">
        <v>64.955625500432788</v>
      </c>
      <c r="D1619" s="281">
        <v>126.58716896586741</v>
      </c>
    </row>
    <row r="1620" spans="2:4">
      <c r="B1620" s="5">
        <v>1577</v>
      </c>
      <c r="C1620" s="281">
        <v>115.52458572638686</v>
      </c>
      <c r="D1620" s="281">
        <v>126.58015401137186</v>
      </c>
    </row>
    <row r="1621" spans="2:4">
      <c r="B1621" s="5">
        <v>1578</v>
      </c>
      <c r="C1621" s="281">
        <v>72.51810367120612</v>
      </c>
      <c r="D1621" s="281">
        <v>126.54589415691041</v>
      </c>
    </row>
    <row r="1622" spans="2:4">
      <c r="B1622" s="5">
        <v>1579</v>
      </c>
      <c r="C1622" s="281">
        <v>54.076151062956768</v>
      </c>
      <c r="D1622" s="281">
        <v>126.49999818281671</v>
      </c>
    </row>
    <row r="1623" spans="2:4">
      <c r="B1623" s="5">
        <v>1580</v>
      </c>
      <c r="C1623" s="281">
        <v>122.85304134923645</v>
      </c>
      <c r="D1623" s="281">
        <v>126.49768998228913</v>
      </c>
    </row>
    <row r="1624" spans="2:4">
      <c r="B1624" s="5">
        <v>1581</v>
      </c>
      <c r="C1624" s="281">
        <v>68.933750140663349</v>
      </c>
      <c r="D1624" s="281">
        <v>126.46128015316729</v>
      </c>
    </row>
    <row r="1625" spans="2:4">
      <c r="B1625" s="5">
        <v>1582</v>
      </c>
      <c r="C1625" s="281">
        <v>203.50559817967752</v>
      </c>
      <c r="D1625" s="281">
        <v>126.50998073346217</v>
      </c>
    </row>
    <row r="1626" spans="2:4">
      <c r="B1626" s="5">
        <v>1583</v>
      </c>
      <c r="C1626" s="281">
        <v>188.29280953334325</v>
      </c>
      <c r="D1626" s="281">
        <v>126.54900968406221</v>
      </c>
    </row>
    <row r="1627" spans="2:4">
      <c r="B1627" s="5">
        <v>1584</v>
      </c>
      <c r="C1627" s="281">
        <v>129.62656591548344</v>
      </c>
      <c r="D1627" s="281">
        <v>126.55095258572346</v>
      </c>
    </row>
    <row r="1628" spans="2:4">
      <c r="B1628" s="5">
        <v>1585</v>
      </c>
      <c r="C1628" s="281">
        <v>88.072625595838403</v>
      </c>
      <c r="D1628" s="281">
        <v>126.52667603872669</v>
      </c>
    </row>
    <row r="1629" spans="2:4">
      <c r="B1629" s="5">
        <v>1586</v>
      </c>
      <c r="C1629" s="281">
        <v>83.024751247062895</v>
      </c>
      <c r="D1629" s="281">
        <v>126.49924733457053</v>
      </c>
    </row>
    <row r="1630" spans="2:4">
      <c r="B1630" s="5">
        <v>1587</v>
      </c>
      <c r="C1630" s="281">
        <v>84.520813045562846</v>
      </c>
      <c r="D1630" s="281">
        <v>126.47279589519498</v>
      </c>
    </row>
    <row r="1631" spans="2:4">
      <c r="B1631" s="5">
        <v>1588</v>
      </c>
      <c r="C1631" s="281">
        <v>125.02140489264289</v>
      </c>
      <c r="D1631" s="281">
        <v>126.471881921012</v>
      </c>
    </row>
    <row r="1632" spans="2:4">
      <c r="B1632" s="5">
        <v>1589</v>
      </c>
      <c r="C1632" s="281">
        <v>132.46732782602174</v>
      </c>
      <c r="D1632" s="281">
        <v>126.47565501472188</v>
      </c>
    </row>
    <row r="1633" spans="2:4">
      <c r="B1633" s="5">
        <v>1590</v>
      </c>
      <c r="C1633" s="281">
        <v>72.866452451243276</v>
      </c>
      <c r="D1633" s="281">
        <v>126.44193853512222</v>
      </c>
    </row>
    <row r="1634" spans="2:4">
      <c r="B1634" s="5">
        <v>1591</v>
      </c>
      <c r="C1634" s="281">
        <v>119.95817671068954</v>
      </c>
      <c r="D1634" s="281">
        <v>126.43786326056255</v>
      </c>
    </row>
    <row r="1635" spans="2:4">
      <c r="B1635" s="5">
        <v>1592</v>
      </c>
      <c r="C1635" s="281">
        <v>122.88089276163923</v>
      </c>
      <c r="D1635" s="281">
        <v>126.43562898261096</v>
      </c>
    </row>
    <row r="1636" spans="2:4">
      <c r="B1636" s="5">
        <v>1593</v>
      </c>
      <c r="C1636" s="281">
        <v>99.19979572863447</v>
      </c>
      <c r="D1636" s="281">
        <v>126.41853178659466</v>
      </c>
    </row>
    <row r="1637" spans="2:4">
      <c r="B1637" s="5">
        <v>1594</v>
      </c>
      <c r="C1637" s="281">
        <v>147.20229895810488</v>
      </c>
      <c r="D1637" s="281">
        <v>126.43157053638859</v>
      </c>
    </row>
    <row r="1638" spans="2:4">
      <c r="B1638" s="5">
        <v>1595</v>
      </c>
      <c r="C1638" s="281">
        <v>88.885467503627211</v>
      </c>
      <c r="D1638" s="281">
        <v>126.40803065987902</v>
      </c>
    </row>
    <row r="1639" spans="2:4">
      <c r="B1639" s="5">
        <v>1596</v>
      </c>
      <c r="C1639" s="281">
        <v>271.56956169258177</v>
      </c>
      <c r="D1639" s="281">
        <v>126.49898400012508</v>
      </c>
    </row>
    <row r="1640" spans="2:4">
      <c r="B1640" s="5">
        <v>1597</v>
      </c>
      <c r="C1640" s="281">
        <v>153.57967375777454</v>
      </c>
      <c r="D1640" s="281">
        <v>126.51594122602218</v>
      </c>
    </row>
    <row r="1641" spans="2:4">
      <c r="B1641" s="5">
        <v>1598</v>
      </c>
      <c r="C1641" s="281">
        <v>85.823728146638899</v>
      </c>
      <c r="D1641" s="281">
        <v>126.49047676226786</v>
      </c>
    </row>
    <row r="1642" spans="2:4">
      <c r="B1642" s="5">
        <v>1599</v>
      </c>
      <c r="C1642" s="281">
        <v>116.21404604620231</v>
      </c>
      <c r="D1642" s="281">
        <v>126.4840499763291</v>
      </c>
    </row>
    <row r="1643" spans="2:4">
      <c r="B1643" s="5">
        <v>1600</v>
      </c>
      <c r="C1643" s="281">
        <v>85.578657638609727</v>
      </c>
      <c r="D1643" s="281">
        <v>126.45848410611804</v>
      </c>
    </row>
    <row r="1644" spans="2:4">
      <c r="B1644" s="5">
        <v>1601</v>
      </c>
      <c r="C1644" s="281">
        <v>55.557765060246304</v>
      </c>
      <c r="D1644" s="281">
        <v>126.4141988350088</v>
      </c>
    </row>
    <row r="1645" spans="2:4">
      <c r="B1645" s="5">
        <v>1602</v>
      </c>
      <c r="C1645" s="281">
        <v>196.01270421837003</v>
      </c>
      <c r="D1645" s="281">
        <v>126.45764359492351</v>
      </c>
    </row>
    <row r="1646" spans="2:4">
      <c r="B1646" s="5">
        <v>1603</v>
      </c>
      <c r="C1646" s="281">
        <v>140.19296224565653</v>
      </c>
      <c r="D1646" s="281">
        <v>126.46621210312733</v>
      </c>
    </row>
    <row r="1647" spans="2:4">
      <c r="B1647" s="5">
        <v>1604</v>
      </c>
      <c r="C1647" s="281">
        <v>106.67937105837261</v>
      </c>
      <c r="D1647" s="281">
        <v>126.45387616731389</v>
      </c>
    </row>
    <row r="1648" spans="2:4">
      <c r="B1648" s="5">
        <v>1605</v>
      </c>
      <c r="C1648" s="281">
        <v>107.78643161374502</v>
      </c>
      <c r="D1648" s="281">
        <v>126.44224536073847</v>
      </c>
    </row>
    <row r="1649" spans="2:4">
      <c r="B1649" s="5">
        <v>1606</v>
      </c>
      <c r="C1649" s="281">
        <v>69.291719990629545</v>
      </c>
      <c r="D1649" s="281">
        <v>126.40665972850303</v>
      </c>
    </row>
    <row r="1650" spans="2:4">
      <c r="B1650" s="5">
        <v>1607</v>
      </c>
      <c r="C1650" s="281">
        <v>154.75565353468787</v>
      </c>
      <c r="D1650" s="281">
        <v>126.42430067051062</v>
      </c>
    </row>
    <row r="1651" spans="2:4">
      <c r="B1651" s="5">
        <v>1608</v>
      </c>
      <c r="C1651" s="281">
        <v>107.88450654322922</v>
      </c>
      <c r="D1651" s="281">
        <v>126.41277094779466</v>
      </c>
    </row>
    <row r="1652" spans="2:4">
      <c r="B1652" s="5">
        <v>1609</v>
      </c>
      <c r="C1652" s="281">
        <v>190.19269449014297</v>
      </c>
      <c r="D1652" s="281">
        <v>126.45241042793283</v>
      </c>
    </row>
    <row r="1653" spans="2:4">
      <c r="B1653" s="5">
        <v>1610</v>
      </c>
      <c r="C1653" s="281">
        <v>56.552278945755297</v>
      </c>
      <c r="D1653" s="281">
        <v>126.40899419719855</v>
      </c>
    </row>
    <row r="1654" spans="2:4">
      <c r="B1654" s="5">
        <v>1611</v>
      </c>
      <c r="C1654" s="281">
        <v>155.27091877589308</v>
      </c>
      <c r="D1654" s="281">
        <v>126.42690973076697</v>
      </c>
    </row>
    <row r="1655" spans="2:4">
      <c r="B1655" s="5">
        <v>1612</v>
      </c>
      <c r="C1655" s="281">
        <v>79.561859540957869</v>
      </c>
      <c r="D1655" s="281">
        <v>126.39783711898669</v>
      </c>
    </row>
    <row r="1656" spans="2:4">
      <c r="B1656" s="5">
        <v>1613</v>
      </c>
      <c r="C1656" s="281">
        <v>115.91732085192558</v>
      </c>
      <c r="D1656" s="281">
        <v>126.39133958875293</v>
      </c>
    </row>
    <row r="1657" spans="2:4">
      <c r="B1657" s="5">
        <v>1614</v>
      </c>
      <c r="C1657" s="281">
        <v>202.6479983407163</v>
      </c>
      <c r="D1657" s="281">
        <v>126.43858658921883</v>
      </c>
    </row>
    <row r="1658" spans="2:4">
      <c r="B1658" s="5">
        <v>1615</v>
      </c>
      <c r="C1658" s="281">
        <v>118.63310742950537</v>
      </c>
      <c r="D1658" s="281">
        <v>126.43375347518806</v>
      </c>
    </row>
    <row r="1659" spans="2:4">
      <c r="B1659" s="5">
        <v>1616</v>
      </c>
      <c r="C1659" s="281">
        <v>152.30644218971372</v>
      </c>
      <c r="D1659" s="281">
        <v>126.44976380236288</v>
      </c>
    </row>
    <row r="1660" spans="2:4">
      <c r="B1660" s="5">
        <v>1617</v>
      </c>
      <c r="C1660" s="281">
        <v>128.88343409405053</v>
      </c>
      <c r="D1660" s="281">
        <v>126.45126885510975</v>
      </c>
    </row>
    <row r="1661" spans="2:4">
      <c r="B1661" s="5">
        <v>1618</v>
      </c>
      <c r="C1661" s="281">
        <v>105.46905606016384</v>
      </c>
      <c r="D1661" s="281">
        <v>126.43830086203499</v>
      </c>
    </row>
    <row r="1662" spans="2:4">
      <c r="B1662" s="5">
        <v>1619</v>
      </c>
      <c r="C1662" s="281">
        <v>145.66137820884128</v>
      </c>
      <c r="D1662" s="281">
        <v>126.45017428843821</v>
      </c>
    </row>
    <row r="1663" spans="2:4">
      <c r="B1663" s="5">
        <v>1620</v>
      </c>
      <c r="C1663" s="281">
        <v>120.16382656759414</v>
      </c>
      <c r="D1663" s="281">
        <v>126.44629382688213</v>
      </c>
    </row>
    <row r="1664" spans="2:4">
      <c r="B1664" s="5">
        <v>1621</v>
      </c>
      <c r="C1664" s="281">
        <v>140.45070088925726</v>
      </c>
      <c r="D1664" s="281">
        <v>126.45493318965966</v>
      </c>
    </row>
    <row r="1665" spans="2:4">
      <c r="B1665" s="5">
        <v>1622</v>
      </c>
      <c r="C1665" s="281">
        <v>257.05854198384446</v>
      </c>
      <c r="D1665" s="281">
        <v>126.53545329372511</v>
      </c>
    </row>
    <row r="1666" spans="2:4">
      <c r="B1666" s="5">
        <v>1623</v>
      </c>
      <c r="C1666" s="281">
        <v>164.17141370975182</v>
      </c>
      <c r="D1666" s="281">
        <v>126.5586424252199</v>
      </c>
    </row>
    <row r="1667" spans="2:4">
      <c r="B1667" s="5">
        <v>1624</v>
      </c>
      <c r="C1667" s="281">
        <v>168.32065270625952</v>
      </c>
      <c r="D1667" s="281">
        <v>126.58435794879196</v>
      </c>
    </row>
    <row r="1668" spans="2:4">
      <c r="B1668" s="5">
        <v>1625</v>
      </c>
      <c r="C1668" s="281">
        <v>76.609381361730897</v>
      </c>
      <c r="D1668" s="281">
        <v>126.55360411704608</v>
      </c>
    </row>
    <row r="1669" spans="2:4">
      <c r="B1669" s="5">
        <v>1626</v>
      </c>
      <c r="C1669" s="281">
        <v>69.475462856581046</v>
      </c>
      <c r="D1669" s="281">
        <v>126.51850070913682</v>
      </c>
    </row>
    <row r="1670" spans="2:4">
      <c r="B1670" s="5">
        <v>1627</v>
      </c>
      <c r="C1670" s="281">
        <v>178.7144082759815</v>
      </c>
      <c r="D1670" s="281">
        <v>126.5505817832406</v>
      </c>
    </row>
    <row r="1671" spans="2:4">
      <c r="B1671" s="5">
        <v>1628</v>
      </c>
      <c r="C1671" s="281">
        <v>83.306691622715419</v>
      </c>
      <c r="D1671" s="281">
        <v>126.5240191971469</v>
      </c>
    </row>
    <row r="1672" spans="2:4">
      <c r="B1672" s="5">
        <v>1629</v>
      </c>
      <c r="C1672" s="281">
        <v>151.89805598952427</v>
      </c>
      <c r="D1672" s="281">
        <v>126.53959564698876</v>
      </c>
    </row>
    <row r="1673" spans="2:4">
      <c r="B1673" s="5">
        <v>1630</v>
      </c>
      <c r="C1673" s="281">
        <v>124.91470092602029</v>
      </c>
      <c r="D1673" s="281">
        <v>126.53859877906179</v>
      </c>
    </row>
    <row r="1674" spans="2:4">
      <c r="B1674" s="5">
        <v>1631</v>
      </c>
      <c r="C1674" s="281">
        <v>76.666513110850076</v>
      </c>
      <c r="D1674" s="281">
        <v>126.50802116675756</v>
      </c>
    </row>
    <row r="1675" spans="2:4">
      <c r="B1675" s="5">
        <v>1632</v>
      </c>
      <c r="C1675" s="281">
        <v>235.74507155615092</v>
      </c>
      <c r="D1675" s="281">
        <v>126.57495563390792</v>
      </c>
    </row>
    <row r="1676" spans="2:4">
      <c r="B1676" s="5">
        <v>1633</v>
      </c>
      <c r="C1676" s="281">
        <v>87.137722780375626</v>
      </c>
      <c r="D1676" s="281">
        <v>126.55080546069694</v>
      </c>
    </row>
    <row r="1677" spans="2:4">
      <c r="B1677" s="5">
        <v>1634</v>
      </c>
      <c r="C1677" s="281">
        <v>115.87190553401476</v>
      </c>
      <c r="D1677" s="281">
        <v>126.54427002622528</v>
      </c>
    </row>
    <row r="1678" spans="2:4">
      <c r="B1678" s="5">
        <v>1635</v>
      </c>
      <c r="C1678" s="281">
        <v>154.60658625413186</v>
      </c>
      <c r="D1678" s="281">
        <v>126.56143352238914</v>
      </c>
    </row>
    <row r="1679" spans="2:4">
      <c r="B1679" s="5">
        <v>1636</v>
      </c>
      <c r="C1679" s="281">
        <v>134.64164588007552</v>
      </c>
      <c r="D1679" s="281">
        <v>126.56637252749775</v>
      </c>
    </row>
    <row r="1680" spans="2:4">
      <c r="B1680" s="5">
        <v>1637</v>
      </c>
      <c r="C1680" s="281">
        <v>78.300879754842839</v>
      </c>
      <c r="D1680" s="281">
        <v>126.53688841462503</v>
      </c>
    </row>
    <row r="1681" spans="2:4">
      <c r="B1681" s="5">
        <v>1638</v>
      </c>
      <c r="C1681" s="281">
        <v>104.84436592505428</v>
      </c>
      <c r="D1681" s="281">
        <v>126.52364511640185</v>
      </c>
    </row>
    <row r="1682" spans="2:4">
      <c r="B1682" s="5">
        <v>1639</v>
      </c>
      <c r="C1682" s="281">
        <v>128.84222353433532</v>
      </c>
      <c r="D1682" s="281">
        <v>126.52505974630907</v>
      </c>
    </row>
    <row r="1683" spans="2:4">
      <c r="B1683" s="5">
        <v>1640</v>
      </c>
      <c r="C1683" s="281">
        <v>97.17629969284549</v>
      </c>
      <c r="D1683" s="281">
        <v>126.50716416091062</v>
      </c>
    </row>
    <row r="1684" spans="2:4">
      <c r="B1684" s="5">
        <v>1641</v>
      </c>
      <c r="C1684" s="281">
        <v>259.51324393738514</v>
      </c>
      <c r="D1684" s="281">
        <v>126.58821600720952</v>
      </c>
    </row>
    <row r="1685" spans="2:4">
      <c r="B1685" s="5">
        <v>1642</v>
      </c>
      <c r="C1685" s="281">
        <v>181.91157599983484</v>
      </c>
      <c r="D1685" s="281">
        <v>126.62190867468371</v>
      </c>
    </row>
    <row r="1686" spans="2:4">
      <c r="B1686" s="5">
        <v>1643</v>
      </c>
      <c r="C1686" s="281">
        <v>246.50565604705307</v>
      </c>
      <c r="D1686" s="281">
        <v>126.69487504557378</v>
      </c>
    </row>
    <row r="1687" spans="2:4">
      <c r="B1687" s="5">
        <v>1644</v>
      </c>
      <c r="C1687" s="281">
        <v>110.86082744166012</v>
      </c>
      <c r="D1687" s="281">
        <v>126.6852436297563</v>
      </c>
    </row>
    <row r="1688" spans="2:4">
      <c r="B1688" s="5">
        <v>1645</v>
      </c>
      <c r="C1688" s="281">
        <v>163.84528825853764</v>
      </c>
      <c r="D1688" s="281">
        <v>126.70783332253976</v>
      </c>
    </row>
    <row r="1689" spans="2:4">
      <c r="B1689" s="5">
        <v>1646</v>
      </c>
      <c r="C1689" s="281">
        <v>272.1365833237623</v>
      </c>
      <c r="D1689" s="281">
        <v>126.79618614757088</v>
      </c>
    </row>
    <row r="1690" spans="2:4">
      <c r="B1690" s="5">
        <v>1647</v>
      </c>
      <c r="C1690" s="281">
        <v>62.514125217188486</v>
      </c>
      <c r="D1690" s="281">
        <v>126.75715635951357</v>
      </c>
    </row>
    <row r="1691" spans="2:4">
      <c r="B1691" s="5">
        <v>1648</v>
      </c>
      <c r="C1691" s="281">
        <v>151.28153495285619</v>
      </c>
      <c r="D1691" s="281">
        <v>126.77203765720371</v>
      </c>
    </row>
    <row r="1692" spans="2:4">
      <c r="B1692" s="5">
        <v>1649</v>
      </c>
      <c r="C1692" s="281">
        <v>233.7958845939207</v>
      </c>
      <c r="D1692" s="281">
        <v>126.83693992945157</v>
      </c>
    </row>
    <row r="1693" spans="2:4">
      <c r="B1693" s="5">
        <v>1650</v>
      </c>
      <c r="C1693" s="281">
        <v>184.58149725499771</v>
      </c>
      <c r="D1693" s="281">
        <v>126.87193663086099</v>
      </c>
    </row>
    <row r="1694" spans="2:4">
      <c r="B1694" s="5">
        <v>1651</v>
      </c>
      <c r="C1694" s="281">
        <v>74.94092725225299</v>
      </c>
      <c r="D1694" s="281">
        <v>126.84048235504112</v>
      </c>
    </row>
    <row r="1695" spans="2:4">
      <c r="B1695" s="5">
        <v>1652</v>
      </c>
      <c r="C1695" s="281">
        <v>135.76590251260725</v>
      </c>
      <c r="D1695" s="281">
        <v>126.84588515174667</v>
      </c>
    </row>
    <row r="1696" spans="2:4">
      <c r="B1696" s="5">
        <v>1653</v>
      </c>
      <c r="C1696" s="281">
        <v>127.40396895911796</v>
      </c>
      <c r="D1696" s="281">
        <v>126.84622277050491</v>
      </c>
    </row>
    <row r="1697" spans="2:4">
      <c r="B1697" s="5">
        <v>1654</v>
      </c>
      <c r="C1697" s="281">
        <v>232.5841646081262</v>
      </c>
      <c r="D1697" s="281">
        <v>126.9101513931395</v>
      </c>
    </row>
    <row r="1698" spans="2:4">
      <c r="B1698" s="5">
        <v>1655</v>
      </c>
      <c r="C1698" s="281">
        <v>383.7908373384584</v>
      </c>
      <c r="D1698" s="281">
        <v>127.06536630911855</v>
      </c>
    </row>
    <row r="1699" spans="2:4">
      <c r="B1699" s="5">
        <v>1656</v>
      </c>
      <c r="C1699" s="281">
        <v>84.763305688905092</v>
      </c>
      <c r="D1699" s="281">
        <v>127.03982158652181</v>
      </c>
    </row>
    <row r="1700" spans="2:4">
      <c r="B1700" s="5">
        <v>1657</v>
      </c>
      <c r="C1700" s="281">
        <v>97.768212737430019</v>
      </c>
      <c r="D1700" s="281">
        <v>127.02215616174867</v>
      </c>
    </row>
    <row r="1701" spans="2:4">
      <c r="B1701" s="5">
        <v>1658</v>
      </c>
      <c r="C1701" s="281">
        <v>94.001955280765657</v>
      </c>
      <c r="D1701" s="281">
        <v>127.00224047967329</v>
      </c>
    </row>
    <row r="1702" spans="2:4">
      <c r="B1702" s="5">
        <v>1659</v>
      </c>
      <c r="C1702" s="281">
        <v>111.09024430973513</v>
      </c>
      <c r="D1702" s="281">
        <v>126.99264916190963</v>
      </c>
    </row>
    <row r="1703" spans="2:4">
      <c r="B1703" s="5">
        <v>1660</v>
      </c>
      <c r="C1703" s="281">
        <v>112.54851195509254</v>
      </c>
      <c r="D1703" s="281">
        <v>126.98394787443564</v>
      </c>
    </row>
    <row r="1704" spans="2:4">
      <c r="B1704" s="5">
        <v>1661</v>
      </c>
      <c r="C1704" s="281">
        <v>122.25264340952762</v>
      </c>
      <c r="D1704" s="281">
        <v>126.98109940696732</v>
      </c>
    </row>
    <row r="1705" spans="2:4">
      <c r="B1705" s="5">
        <v>1662</v>
      </c>
      <c r="C1705" s="281">
        <v>150.19201650416889</v>
      </c>
      <c r="D1705" s="281">
        <v>126.99506506105709</v>
      </c>
    </row>
    <row r="1706" spans="2:4">
      <c r="B1706" s="5">
        <v>1663</v>
      </c>
      <c r="C1706" s="281">
        <v>181.66594483281096</v>
      </c>
      <c r="D1706" s="281">
        <v>127.02793991359573</v>
      </c>
    </row>
    <row r="1707" spans="2:4">
      <c r="B1707" s="5">
        <v>1664</v>
      </c>
      <c r="C1707" s="281">
        <v>214.42206047842399</v>
      </c>
      <c r="D1707" s="281">
        <v>127.08046041874286</v>
      </c>
    </row>
    <row r="1708" spans="2:4">
      <c r="B1708" s="5">
        <v>1665</v>
      </c>
      <c r="C1708" s="281">
        <v>94.946327152192751</v>
      </c>
      <c r="D1708" s="281">
        <v>127.06116063900319</v>
      </c>
    </row>
    <row r="1709" spans="2:4">
      <c r="B1709" s="5">
        <v>1666</v>
      </c>
      <c r="C1709" s="281">
        <v>86.938700245804156</v>
      </c>
      <c r="D1709" s="281">
        <v>127.03707752952349</v>
      </c>
    </row>
    <row r="1710" spans="2:4">
      <c r="B1710" s="5">
        <v>1667</v>
      </c>
      <c r="C1710" s="281">
        <v>201.88543153738442</v>
      </c>
      <c r="D1710" s="281">
        <v>127.08197756192172</v>
      </c>
    </row>
    <row r="1711" spans="2:4">
      <c r="B1711" s="5">
        <v>1668</v>
      </c>
      <c r="C1711" s="281">
        <v>113.15776269101183</v>
      </c>
      <c r="D1711" s="281">
        <v>127.07362971127968</v>
      </c>
    </row>
    <row r="1712" spans="2:4">
      <c r="B1712" s="5">
        <v>1669</v>
      </c>
      <c r="C1712" s="281">
        <v>289.98822763245948</v>
      </c>
      <c r="D1712" s="281">
        <v>127.17124181308985</v>
      </c>
    </row>
    <row r="1713" spans="2:4">
      <c r="B1713" s="5">
        <v>1670</v>
      </c>
      <c r="C1713" s="281">
        <v>109.3886078837207</v>
      </c>
      <c r="D1713" s="281">
        <v>127.1605935292998</v>
      </c>
    </row>
    <row r="1714" spans="2:4">
      <c r="B1714" s="5">
        <v>1671</v>
      </c>
      <c r="C1714" s="281">
        <v>156.96051797024958</v>
      </c>
      <c r="D1714" s="281">
        <v>127.17842711663729</v>
      </c>
    </row>
    <row r="1715" spans="2:4">
      <c r="B1715" s="5">
        <v>1672</v>
      </c>
      <c r="C1715" s="281">
        <v>101.00110701669671</v>
      </c>
      <c r="D1715" s="281">
        <v>127.16277082471149</v>
      </c>
    </row>
    <row r="1716" spans="2:4">
      <c r="B1716" s="5">
        <v>1673</v>
      </c>
      <c r="C1716" s="281">
        <v>100.4422989953177</v>
      </c>
      <c r="D1716" s="281">
        <v>127.14679923365986</v>
      </c>
    </row>
    <row r="1717" spans="2:4">
      <c r="B1717" s="5">
        <v>1674</v>
      </c>
      <c r="C1717" s="281">
        <v>213.31792064091408</v>
      </c>
      <c r="D1717" s="281">
        <v>127.1982754113225</v>
      </c>
    </row>
    <row r="1718" spans="2:4">
      <c r="B1718" s="5">
        <v>1675</v>
      </c>
      <c r="C1718" s="281">
        <v>82.273645408757218</v>
      </c>
      <c r="D1718" s="281">
        <v>127.17145473669412</v>
      </c>
    </row>
    <row r="1719" spans="2:4">
      <c r="B1719" s="5">
        <v>1676</v>
      </c>
      <c r="C1719" s="281">
        <v>77.649941793739913</v>
      </c>
      <c r="D1719" s="281">
        <v>127.14190729460404</v>
      </c>
    </row>
    <row r="1720" spans="2:4">
      <c r="B1720" s="5">
        <v>1677</v>
      </c>
      <c r="C1720" s="281">
        <v>67.047369033543859</v>
      </c>
      <c r="D1720" s="281">
        <v>127.10607274584967</v>
      </c>
    </row>
    <row r="1721" spans="2:4">
      <c r="B1721" s="5">
        <v>1678</v>
      </c>
      <c r="C1721" s="281">
        <v>154.1221642041252</v>
      </c>
      <c r="D1721" s="281">
        <v>127.12217291954353</v>
      </c>
    </row>
    <row r="1722" spans="2:4">
      <c r="B1722" s="5">
        <v>1679</v>
      </c>
      <c r="C1722" s="281">
        <v>58.760692974575022</v>
      </c>
      <c r="D1722" s="281">
        <v>127.08145732696165</v>
      </c>
    </row>
    <row r="1723" spans="2:4">
      <c r="B1723" s="5">
        <v>1680</v>
      </c>
      <c r="C1723" s="281">
        <v>180.35890787401485</v>
      </c>
      <c r="D1723" s="281">
        <v>127.11317009514443</v>
      </c>
    </row>
    <row r="1724" spans="2:4">
      <c r="B1724" s="5">
        <v>1681</v>
      </c>
      <c r="C1724" s="281">
        <v>72.206624889834941</v>
      </c>
      <c r="D1724" s="281">
        <v>127.08050707003716</v>
      </c>
    </row>
    <row r="1725" spans="2:4">
      <c r="B1725" s="5">
        <v>1682</v>
      </c>
      <c r="C1725" s="281">
        <v>133.44454635563176</v>
      </c>
      <c r="D1725" s="281">
        <v>127.08429068435677</v>
      </c>
    </row>
    <row r="1726" spans="2:4">
      <c r="B1726" s="5">
        <v>1683</v>
      </c>
      <c r="C1726" s="281">
        <v>118.32284191405765</v>
      </c>
      <c r="D1726" s="281">
        <v>127.07908483244334</v>
      </c>
    </row>
    <row r="1727" spans="2:4">
      <c r="B1727" s="5">
        <v>1684</v>
      </c>
      <c r="C1727" s="281">
        <v>126.90400297369303</v>
      </c>
      <c r="D1727" s="281">
        <v>127.07898086459373</v>
      </c>
    </row>
    <row r="1728" spans="2:4">
      <c r="B1728" s="5">
        <v>1685</v>
      </c>
      <c r="C1728" s="281">
        <v>91.105131590749707</v>
      </c>
      <c r="D1728" s="281">
        <v>127.0576313991493</v>
      </c>
    </row>
    <row r="1729" spans="2:4">
      <c r="B1729" s="5">
        <v>1686</v>
      </c>
      <c r="C1729" s="281">
        <v>60.946903039423198</v>
      </c>
      <c r="D1729" s="281">
        <v>127.01841981649228</v>
      </c>
    </row>
    <row r="1730" spans="2:4">
      <c r="B1730" s="5">
        <v>1687</v>
      </c>
      <c r="C1730" s="281">
        <v>104.98889186255083</v>
      </c>
      <c r="D1730" s="281">
        <v>127.00536141225164</v>
      </c>
    </row>
    <row r="1731" spans="2:4">
      <c r="B1731" s="5">
        <v>1688</v>
      </c>
      <c r="C1731" s="281">
        <v>149.86560764916075</v>
      </c>
      <c r="D1731" s="281">
        <v>127.01890421215504</v>
      </c>
    </row>
    <row r="1732" spans="2:4">
      <c r="B1732" s="5">
        <v>1689</v>
      </c>
      <c r="C1732" s="281">
        <v>169.3948675699105</v>
      </c>
      <c r="D1732" s="281">
        <v>127.04399359247343</v>
      </c>
    </row>
    <row r="1733" spans="2:4">
      <c r="B1733" s="5">
        <v>1690</v>
      </c>
      <c r="C1733" s="281">
        <v>348.47094366504024</v>
      </c>
      <c r="D1733" s="281">
        <v>127.17501545642169</v>
      </c>
    </row>
    <row r="1734" spans="2:4">
      <c r="B1734" s="5">
        <v>1691</v>
      </c>
      <c r="C1734" s="281">
        <v>54.866301319868569</v>
      </c>
      <c r="D1734" s="281">
        <v>127.13225453735809</v>
      </c>
    </row>
    <row r="1735" spans="2:4">
      <c r="B1735" s="5">
        <v>1692</v>
      </c>
      <c r="C1735" s="281">
        <v>75.719945865331582</v>
      </c>
      <c r="D1735" s="281">
        <v>127.10186901213822</v>
      </c>
    </row>
    <row r="1736" spans="2:4">
      <c r="B1736" s="5">
        <v>1693</v>
      </c>
      <c r="C1736" s="281">
        <v>74.860970559081167</v>
      </c>
      <c r="D1736" s="281">
        <v>127.07101201364263</v>
      </c>
    </row>
    <row r="1737" spans="2:4">
      <c r="B1737" s="5">
        <v>1694</v>
      </c>
      <c r="C1737" s="281">
        <v>95.288926271130876</v>
      </c>
      <c r="D1737" s="281">
        <v>127.05225045181116</v>
      </c>
    </row>
    <row r="1738" spans="2:4">
      <c r="B1738" s="5">
        <v>1695</v>
      </c>
      <c r="C1738" s="281">
        <v>226.60286765282083</v>
      </c>
      <c r="D1738" s="281">
        <v>127.11098237936336</v>
      </c>
    </row>
    <row r="1739" spans="2:4">
      <c r="B1739" s="5">
        <v>1696</v>
      </c>
      <c r="C1739" s="281">
        <v>107.74682866660962</v>
      </c>
      <c r="D1739" s="281">
        <v>127.09956483590065</v>
      </c>
    </row>
    <row r="1740" spans="2:4">
      <c r="B1740" s="5">
        <v>1697</v>
      </c>
      <c r="C1740" s="281">
        <v>66.343537172639131</v>
      </c>
      <c r="D1740" s="281">
        <v>127.06376281606373</v>
      </c>
    </row>
    <row r="1741" spans="2:4">
      <c r="B1741" s="5">
        <v>1698</v>
      </c>
      <c r="C1741" s="281">
        <v>87.602772385260664</v>
      </c>
      <c r="D1741" s="281">
        <v>127.04052312794194</v>
      </c>
    </row>
    <row r="1742" spans="2:4">
      <c r="B1742" s="5">
        <v>1699</v>
      </c>
      <c r="C1742" s="281">
        <v>93.63641804275828</v>
      </c>
      <c r="D1742" s="281">
        <v>127.02086208904542</v>
      </c>
    </row>
    <row r="1743" spans="2:4">
      <c r="B1743" s="5">
        <v>1700</v>
      </c>
      <c r="C1743" s="281">
        <v>67.07403880695901</v>
      </c>
      <c r="D1743" s="281">
        <v>126.98559925182067</v>
      </c>
    </row>
    <row r="1744" spans="2:4">
      <c r="B1744" s="5">
        <v>1701</v>
      </c>
      <c r="C1744" s="281">
        <v>98.934184191907462</v>
      </c>
      <c r="D1744" s="281">
        <v>126.9691081200982</v>
      </c>
    </row>
    <row r="1745" spans="2:4">
      <c r="B1745" s="5">
        <v>1702</v>
      </c>
      <c r="C1745" s="281">
        <v>78.586307063533567</v>
      </c>
      <c r="D1745" s="281">
        <v>126.94068109245039</v>
      </c>
    </row>
    <row r="1746" spans="2:4">
      <c r="B1746" s="5">
        <v>1703</v>
      </c>
      <c r="C1746" s="281">
        <v>76.100006893844252</v>
      </c>
      <c r="D1746" s="281">
        <v>126.9108274963267</v>
      </c>
    </row>
    <row r="1747" spans="2:4">
      <c r="B1747" s="5">
        <v>1704</v>
      </c>
      <c r="C1747" s="281">
        <v>79.796646821338655</v>
      </c>
      <c r="D1747" s="281">
        <v>126.88317832926393</v>
      </c>
    </row>
    <row r="1748" spans="2:4">
      <c r="B1748" s="5">
        <v>1705</v>
      </c>
      <c r="C1748" s="281">
        <v>141.83896869791801</v>
      </c>
      <c r="D1748" s="281">
        <v>126.89195005382031</v>
      </c>
    </row>
    <row r="1749" spans="2:4">
      <c r="B1749" s="5">
        <v>1706</v>
      </c>
      <c r="C1749" s="281">
        <v>89.405629048662675</v>
      </c>
      <c r="D1749" s="281">
        <v>126.86997682931553</v>
      </c>
    </row>
    <row r="1750" spans="2:4">
      <c r="B1750" s="5">
        <v>1707</v>
      </c>
      <c r="C1750" s="281">
        <v>62.20639103467964</v>
      </c>
      <c r="D1750" s="281">
        <v>126.83209540822905</v>
      </c>
    </row>
    <row r="1751" spans="2:4">
      <c r="B1751" s="5">
        <v>1708</v>
      </c>
      <c r="C1751" s="281">
        <v>80.482672902278253</v>
      </c>
      <c r="D1751" s="281">
        <v>126.8049587439984</v>
      </c>
    </row>
    <row r="1752" spans="2:4">
      <c r="B1752" s="5">
        <v>1709</v>
      </c>
      <c r="C1752" s="281">
        <v>72.197401777472876</v>
      </c>
      <c r="D1752" s="281">
        <v>126.77300581423448</v>
      </c>
    </row>
    <row r="1753" spans="2:4">
      <c r="B1753" s="5">
        <v>1710</v>
      </c>
      <c r="C1753" s="281">
        <v>139.61521212590677</v>
      </c>
      <c r="D1753" s="281">
        <v>126.78051587640506</v>
      </c>
    </row>
    <row r="1754" spans="2:4">
      <c r="B1754" s="5">
        <v>1711</v>
      </c>
      <c r="C1754" s="281">
        <v>106.30359694934079</v>
      </c>
      <c r="D1754" s="281">
        <v>126.7685480687329</v>
      </c>
    </row>
    <row r="1755" spans="2:4">
      <c r="B1755" s="5">
        <v>1712</v>
      </c>
      <c r="C1755" s="281">
        <v>151.55464228039963</v>
      </c>
      <c r="D1755" s="281">
        <v>126.7830259275014</v>
      </c>
    </row>
    <row r="1756" spans="2:4">
      <c r="B1756" s="5">
        <v>1713</v>
      </c>
      <c r="C1756" s="281">
        <v>108.83292571993266</v>
      </c>
      <c r="D1756" s="281">
        <v>126.77254717665051</v>
      </c>
    </row>
    <row r="1757" spans="2:4">
      <c r="B1757" s="5">
        <v>1714</v>
      </c>
      <c r="C1757" s="281">
        <v>55.735770207357618</v>
      </c>
      <c r="D1757" s="281">
        <v>126.73110214924719</v>
      </c>
    </row>
    <row r="1758" spans="2:4">
      <c r="B1758" s="5">
        <v>1715</v>
      </c>
      <c r="C1758" s="281">
        <v>213.32487762440664</v>
      </c>
      <c r="D1758" s="281">
        <v>126.7815941466088</v>
      </c>
    </row>
    <row r="1759" spans="2:4">
      <c r="B1759" s="5">
        <v>1716</v>
      </c>
      <c r="C1759" s="281">
        <v>96.085415954500874</v>
      </c>
      <c r="D1759" s="281">
        <v>126.76370593087913</v>
      </c>
    </row>
    <row r="1760" spans="2:4">
      <c r="B1760" s="5">
        <v>1717</v>
      </c>
      <c r="C1760" s="281">
        <v>359.07620634569702</v>
      </c>
      <c r="D1760" s="281">
        <v>126.89900732890756</v>
      </c>
    </row>
    <row r="1761" spans="2:4">
      <c r="B1761" s="5">
        <v>1718</v>
      </c>
      <c r="C1761" s="281">
        <v>53.174168349822267</v>
      </c>
      <c r="D1761" s="281">
        <v>126.85609415138772</v>
      </c>
    </row>
    <row r="1762" spans="2:4">
      <c r="B1762" s="5">
        <v>1719</v>
      </c>
      <c r="C1762" s="281">
        <v>127.90878824244093</v>
      </c>
      <c r="D1762" s="281">
        <v>126.85670653887524</v>
      </c>
    </row>
    <row r="1763" spans="2:4">
      <c r="B1763" s="5">
        <v>1720</v>
      </c>
      <c r="C1763" s="281">
        <v>66.893658698981568</v>
      </c>
      <c r="D1763" s="281">
        <v>126.82184430175901</v>
      </c>
    </row>
    <row r="1764" spans="2:4">
      <c r="B1764" s="5">
        <v>1721</v>
      </c>
      <c r="C1764" s="281">
        <v>150.66420820093759</v>
      </c>
      <c r="D1764" s="281">
        <v>126.83569808670914</v>
      </c>
    </row>
    <row r="1765" spans="2:4">
      <c r="B1765" s="5">
        <v>1722</v>
      </c>
      <c r="C1765" s="281">
        <v>122.0221435455959</v>
      </c>
      <c r="D1765" s="281">
        <v>126.83290275886878</v>
      </c>
    </row>
    <row r="1766" spans="2:4">
      <c r="B1766" s="5">
        <v>1723</v>
      </c>
      <c r="C1766" s="281">
        <v>98.901806400869688</v>
      </c>
      <c r="D1766" s="281">
        <v>126.81669202389605</v>
      </c>
    </row>
    <row r="1767" spans="2:4">
      <c r="B1767" s="5">
        <v>1724</v>
      </c>
      <c r="C1767" s="281">
        <v>157.73812992848238</v>
      </c>
      <c r="D1767" s="281">
        <v>126.83462789275022</v>
      </c>
    </row>
    <row r="1768" spans="2:4">
      <c r="B1768" s="5">
        <v>1725</v>
      </c>
      <c r="C1768" s="281">
        <v>83.399094103837456</v>
      </c>
      <c r="D1768" s="281">
        <v>126.80944787316244</v>
      </c>
    </row>
    <row r="1769" spans="2:4">
      <c r="B1769" s="5">
        <v>1726</v>
      </c>
      <c r="C1769" s="281">
        <v>63.96088534970427</v>
      </c>
      <c r="D1769" s="281">
        <v>126.77303503276644</v>
      </c>
    </row>
    <row r="1770" spans="2:4">
      <c r="B1770" s="5">
        <v>1727</v>
      </c>
      <c r="C1770" s="281">
        <v>76.99882234290024</v>
      </c>
      <c r="D1770" s="281">
        <v>126.7442138325986</v>
      </c>
    </row>
    <row r="1771" spans="2:4">
      <c r="B1771" s="5">
        <v>1728</v>
      </c>
      <c r="C1771" s="281">
        <v>102.4374507019505</v>
      </c>
      <c r="D1771" s="281">
        <v>126.73014741874985</v>
      </c>
    </row>
    <row r="1772" spans="2:4">
      <c r="B1772" s="5">
        <v>1729</v>
      </c>
      <c r="C1772" s="281">
        <v>60.153749467742408</v>
      </c>
      <c r="D1772" s="281">
        <v>126.69164169408184</v>
      </c>
    </row>
    <row r="1773" spans="2:4">
      <c r="B1773" s="5">
        <v>1730</v>
      </c>
      <c r="C1773" s="281">
        <v>68.052250861057004</v>
      </c>
      <c r="D1773" s="281">
        <v>126.65774609244424</v>
      </c>
    </row>
    <row r="1774" spans="2:4">
      <c r="B1774" s="5">
        <v>1731</v>
      </c>
      <c r="C1774" s="281">
        <v>64.033090986180113</v>
      </c>
      <c r="D1774" s="281">
        <v>126.62156778215754</v>
      </c>
    </row>
    <row r="1775" spans="2:4">
      <c r="B1775" s="5">
        <v>1732</v>
      </c>
      <c r="C1775" s="281">
        <v>87.211008376593881</v>
      </c>
      <c r="D1775" s="281">
        <v>126.59881341760467</v>
      </c>
    </row>
    <row r="1776" spans="2:4">
      <c r="B1776" s="5">
        <v>1733</v>
      </c>
      <c r="C1776" s="281">
        <v>73.573414283339218</v>
      </c>
      <c r="D1776" s="281">
        <v>126.56821595705402</v>
      </c>
    </row>
    <row r="1777" spans="2:4">
      <c r="B1777" s="5">
        <v>1734</v>
      </c>
      <c r="C1777" s="281">
        <v>105.65991623101101</v>
      </c>
      <c r="D1777" s="281">
        <v>126.55615811407476</v>
      </c>
    </row>
    <row r="1778" spans="2:4">
      <c r="B1778" s="5">
        <v>1735</v>
      </c>
      <c r="C1778" s="281">
        <v>240.18827222251423</v>
      </c>
      <c r="D1778" s="281">
        <v>126.62165212797012</v>
      </c>
    </row>
    <row r="1779" spans="2:4">
      <c r="B1779" s="5">
        <v>1736</v>
      </c>
      <c r="C1779" s="281">
        <v>61.522466213550786</v>
      </c>
      <c r="D1779" s="281">
        <v>126.58415259691343</v>
      </c>
    </row>
    <row r="1780" spans="2:4">
      <c r="B1780" s="5">
        <v>1737</v>
      </c>
      <c r="C1780" s="281">
        <v>63.72664152221428</v>
      </c>
      <c r="D1780" s="281">
        <v>126.5479651984824</v>
      </c>
    </row>
    <row r="1781" spans="2:4">
      <c r="B1781" s="5">
        <v>1738</v>
      </c>
      <c r="C1781" s="281">
        <v>97.24596259965783</v>
      </c>
      <c r="D1781" s="281">
        <v>126.53110558824143</v>
      </c>
    </row>
    <row r="1782" spans="2:4">
      <c r="B1782" s="5">
        <v>1739</v>
      </c>
      <c r="C1782" s="281">
        <v>436.74087901019868</v>
      </c>
      <c r="D1782" s="281">
        <v>126.70948958675895</v>
      </c>
    </row>
    <row r="1783" spans="2:4">
      <c r="B1783" s="5">
        <v>1740</v>
      </c>
      <c r="C1783" s="281">
        <v>55.751265936982449</v>
      </c>
      <c r="D1783" s="281">
        <v>126.66870899845449</v>
      </c>
    </row>
    <row r="1784" spans="2:4">
      <c r="B1784" s="5">
        <v>1741</v>
      </c>
      <c r="C1784" s="281">
        <v>67.654027172357999</v>
      </c>
      <c r="D1784" s="281">
        <v>126.63481199568247</v>
      </c>
    </row>
    <row r="1785" spans="2:4">
      <c r="B1785" s="5">
        <v>1742</v>
      </c>
      <c r="C1785" s="281">
        <v>106.03550946836297</v>
      </c>
      <c r="D1785" s="281">
        <v>126.62298690812374</v>
      </c>
    </row>
    <row r="1786" spans="2:4">
      <c r="B1786" s="5">
        <v>1743</v>
      </c>
      <c r="C1786" s="281">
        <v>104.59489712153595</v>
      </c>
      <c r="D1786" s="281">
        <v>126.61034887611767</v>
      </c>
    </row>
    <row r="1787" spans="2:4">
      <c r="B1787" s="5">
        <v>1744</v>
      </c>
      <c r="C1787" s="281">
        <v>122.84016821725427</v>
      </c>
      <c r="D1787" s="281">
        <v>126.60818707528117</v>
      </c>
    </row>
    <row r="1788" spans="2:4">
      <c r="B1788" s="5">
        <v>1745</v>
      </c>
      <c r="C1788" s="281">
        <v>106.79627907721424</v>
      </c>
      <c r="D1788" s="281">
        <v>126.59683354634244</v>
      </c>
    </row>
    <row r="1789" spans="2:4">
      <c r="B1789" s="5">
        <v>1746</v>
      </c>
      <c r="C1789" s="281">
        <v>83.458450388217457</v>
      </c>
      <c r="D1789" s="281">
        <v>126.57212656858864</v>
      </c>
    </row>
    <row r="1790" spans="2:4">
      <c r="B1790" s="5">
        <v>1747</v>
      </c>
      <c r="C1790" s="281">
        <v>113.75881460236164</v>
      </c>
      <c r="D1790" s="281">
        <v>126.56479210266637</v>
      </c>
    </row>
    <row r="1791" spans="2:4">
      <c r="B1791" s="5">
        <v>1748</v>
      </c>
      <c r="C1791" s="281">
        <v>166.58354620708306</v>
      </c>
      <c r="D1791" s="281">
        <v>126.58768612675357</v>
      </c>
    </row>
    <row r="1792" spans="2:4">
      <c r="B1792" s="5">
        <v>1749</v>
      </c>
      <c r="C1792" s="281">
        <v>340.90339659086681</v>
      </c>
      <c r="D1792" s="281">
        <v>126.71022226767073</v>
      </c>
    </row>
    <row r="1793" spans="2:4">
      <c r="B1793" s="5">
        <v>1750</v>
      </c>
      <c r="C1793" s="281">
        <v>104.06409423469634</v>
      </c>
      <c r="D1793" s="281">
        <v>126.69728162308046</v>
      </c>
    </row>
    <row r="1794" spans="2:4">
      <c r="B1794" s="5">
        <v>1751</v>
      </c>
      <c r="C1794" s="281">
        <v>131.03430645374019</v>
      </c>
      <c r="D1794" s="281">
        <v>126.6997585076211</v>
      </c>
    </row>
    <row r="1795" spans="2:4">
      <c r="B1795" s="5">
        <v>1752</v>
      </c>
      <c r="C1795" s="281">
        <v>70.253387752867695</v>
      </c>
      <c r="D1795" s="281">
        <v>126.6675402594734</v>
      </c>
    </row>
    <row r="1796" spans="2:4">
      <c r="B1796" s="5">
        <v>1753</v>
      </c>
      <c r="C1796" s="281">
        <v>133.74625085710579</v>
      </c>
      <c r="D1796" s="281">
        <v>126.67157831457759</v>
      </c>
    </row>
    <row r="1797" spans="2:4">
      <c r="B1797" s="5">
        <v>1754</v>
      </c>
      <c r="C1797" s="281">
        <v>66.609949892852214</v>
      </c>
      <c r="D1797" s="281">
        <v>126.63733565299165</v>
      </c>
    </row>
    <row r="1798" spans="2:4">
      <c r="B1798" s="5">
        <v>1755</v>
      </c>
      <c r="C1798" s="281">
        <v>156.19582351645823</v>
      </c>
      <c r="D1798" s="281">
        <v>126.6541780962187</v>
      </c>
    </row>
    <row r="1799" spans="2:4">
      <c r="B1799" s="5">
        <v>1756</v>
      </c>
      <c r="C1799" s="281">
        <v>105.62796677016939</v>
      </c>
      <c r="D1799" s="281">
        <v>126.64220417177334</v>
      </c>
    </row>
    <row r="1800" spans="2:4">
      <c r="B1800" s="5">
        <v>1757</v>
      </c>
      <c r="C1800" s="281">
        <v>129.01818707967115</v>
      </c>
      <c r="D1800" s="281">
        <v>126.6435564671108</v>
      </c>
    </row>
    <row r="1801" spans="2:4">
      <c r="B1801" s="5">
        <v>1758</v>
      </c>
      <c r="C1801" s="281">
        <v>94.270875084186045</v>
      </c>
      <c r="D1801" s="281">
        <v>126.62514197258126</v>
      </c>
    </row>
    <row r="1802" spans="2:4">
      <c r="B1802" s="5">
        <v>1759</v>
      </c>
      <c r="C1802" s="281">
        <v>277.34581459391154</v>
      </c>
      <c r="D1802" s="281">
        <v>126.71082740329265</v>
      </c>
    </row>
    <row r="1803" spans="2:4">
      <c r="B1803" s="5">
        <v>1760</v>
      </c>
      <c r="C1803" s="281">
        <v>140.39651685151105</v>
      </c>
      <c r="D1803" s="281">
        <v>126.7186033632064</v>
      </c>
    </row>
    <row r="1804" spans="2:4">
      <c r="B1804" s="5">
        <v>1761</v>
      </c>
      <c r="C1804" s="281">
        <v>126.52953253853325</v>
      </c>
      <c r="D1804" s="281">
        <v>126.71849599760465</v>
      </c>
    </row>
    <row r="1805" spans="2:4">
      <c r="B1805" s="5">
        <v>1762</v>
      </c>
      <c r="C1805" s="281">
        <v>58.266383298739996</v>
      </c>
      <c r="D1805" s="281">
        <v>126.6796468984566</v>
      </c>
    </row>
    <row r="1806" spans="2:4">
      <c r="B1806" s="5">
        <v>1763</v>
      </c>
      <c r="C1806" s="281">
        <v>49.018299334132251</v>
      </c>
      <c r="D1806" s="281">
        <v>126.63559621918017</v>
      </c>
    </row>
    <row r="1807" spans="2:4">
      <c r="B1807" s="5">
        <v>1764</v>
      </c>
      <c r="C1807" s="281">
        <v>59.37669292725208</v>
      </c>
      <c r="D1807" s="281">
        <v>126.59746758919609</v>
      </c>
    </row>
    <row r="1808" spans="2:4">
      <c r="B1808" s="5">
        <v>1765</v>
      </c>
      <c r="C1808" s="281">
        <v>68.003053102080841</v>
      </c>
      <c r="D1808" s="281">
        <v>126.56426962064815</v>
      </c>
    </row>
    <row r="1809" spans="2:4">
      <c r="B1809" s="5">
        <v>1766</v>
      </c>
      <c r="C1809" s="281">
        <v>95.789494155630379</v>
      </c>
      <c r="D1809" s="281">
        <v>126.54684336047544</v>
      </c>
    </row>
    <row r="1810" spans="2:4">
      <c r="B1810" s="5">
        <v>1767</v>
      </c>
      <c r="C1810" s="281">
        <v>90.668394057900485</v>
      </c>
      <c r="D1810" s="281">
        <v>126.52653863534664</v>
      </c>
    </row>
    <row r="1811" spans="2:4">
      <c r="B1811" s="5">
        <v>1768</v>
      </c>
      <c r="C1811" s="281">
        <v>123.64532680160532</v>
      </c>
      <c r="D1811" s="281">
        <v>126.52490899064431</v>
      </c>
    </row>
    <row r="1812" spans="2:4">
      <c r="B1812" s="5">
        <v>1769</v>
      </c>
      <c r="C1812" s="281">
        <v>63.450652663873534</v>
      </c>
      <c r="D1812" s="281">
        <v>126.48925367333126</v>
      </c>
    </row>
    <row r="1813" spans="2:4">
      <c r="B1813" s="5">
        <v>1770</v>
      </c>
      <c r="C1813" s="281">
        <v>88.542149020909164</v>
      </c>
      <c r="D1813" s="281">
        <v>126.46781463115477</v>
      </c>
    </row>
    <row r="1814" spans="2:4">
      <c r="B1814" s="5">
        <v>1771</v>
      </c>
      <c r="C1814" s="281">
        <v>158.08260118308715</v>
      </c>
      <c r="D1814" s="281">
        <v>126.48566600696049</v>
      </c>
    </row>
    <row r="1815" spans="2:4">
      <c r="B1815" s="5">
        <v>1772</v>
      </c>
      <c r="C1815" s="281">
        <v>88.557888191166541</v>
      </c>
      <c r="D1815" s="281">
        <v>126.46426206914118</v>
      </c>
    </row>
    <row r="1816" spans="2:4">
      <c r="B1816" s="5">
        <v>1773</v>
      </c>
      <c r="C1816" s="281">
        <v>65.623304013163704</v>
      </c>
      <c r="D1816" s="281">
        <v>126.4299468079703</v>
      </c>
    </row>
    <row r="1817" spans="2:4">
      <c r="B1817" s="5">
        <v>1774</v>
      </c>
      <c r="C1817" s="281">
        <v>245.67672358467007</v>
      </c>
      <c r="D1817" s="281">
        <v>126.49716596060655</v>
      </c>
    </row>
    <row r="1818" spans="2:4">
      <c r="B1818" s="5">
        <v>1775</v>
      </c>
      <c r="C1818" s="281">
        <v>54.702930315465515</v>
      </c>
      <c r="D1818" s="281">
        <v>126.45671850390507</v>
      </c>
    </row>
    <row r="1819" spans="2:4">
      <c r="B1819" s="5">
        <v>1776</v>
      </c>
      <c r="C1819" s="281">
        <v>237.02012225423681</v>
      </c>
      <c r="D1819" s="281">
        <v>126.5189726726834</v>
      </c>
    </row>
    <row r="1820" spans="2:4">
      <c r="B1820" s="5">
        <v>1777</v>
      </c>
      <c r="C1820" s="281">
        <v>251.51753613064119</v>
      </c>
      <c r="D1820" s="281">
        <v>126.58931513945772</v>
      </c>
    </row>
    <row r="1821" spans="2:4">
      <c r="B1821" s="5">
        <v>1778</v>
      </c>
      <c r="C1821" s="281">
        <v>68.941328638990612</v>
      </c>
      <c r="D1821" s="281">
        <v>126.55689219991865</v>
      </c>
    </row>
    <row r="1822" spans="2:4">
      <c r="B1822" s="5">
        <v>1779</v>
      </c>
      <c r="C1822" s="281">
        <v>206.26292523434853</v>
      </c>
      <c r="D1822" s="281">
        <v>126.60169604085988</v>
      </c>
    </row>
    <row r="1823" spans="2:4">
      <c r="B1823" s="5">
        <v>1780</v>
      </c>
      <c r="C1823" s="281">
        <v>126.79955277493636</v>
      </c>
      <c r="D1823" s="281">
        <v>126.60180719632845</v>
      </c>
    </row>
    <row r="1824" spans="2:4">
      <c r="B1824" s="5">
        <v>1781</v>
      </c>
      <c r="C1824" s="281">
        <v>175.17213027428463</v>
      </c>
      <c r="D1824" s="281">
        <v>126.62907857368835</v>
      </c>
    </row>
    <row r="1825" spans="2:4">
      <c r="B1825" s="5">
        <v>1782</v>
      </c>
      <c r="C1825" s="281">
        <v>67.238290420794812</v>
      </c>
      <c r="D1825" s="281">
        <v>126.59575040974171</v>
      </c>
    </row>
    <row r="1826" spans="2:4">
      <c r="B1826" s="5">
        <v>1783</v>
      </c>
      <c r="C1826" s="281">
        <v>110.0888270680237</v>
      </c>
      <c r="D1826" s="281">
        <v>126.58649246058764</v>
      </c>
    </row>
    <row r="1827" spans="2:4">
      <c r="B1827" s="5">
        <v>1784</v>
      </c>
      <c r="C1827" s="281">
        <v>73.076815463038528</v>
      </c>
      <c r="D1827" s="281">
        <v>126.556498247024</v>
      </c>
    </row>
    <row r="1828" spans="2:4">
      <c r="B1828" s="5">
        <v>1785</v>
      </c>
      <c r="C1828" s="281">
        <v>99.280615584547164</v>
      </c>
      <c r="D1828" s="281">
        <v>126.54121764049039</v>
      </c>
    </row>
    <row r="1829" spans="2:4">
      <c r="B1829" s="5">
        <v>1786</v>
      </c>
      <c r="C1829" s="281">
        <v>177.29802890634548</v>
      </c>
      <c r="D1829" s="281">
        <v>126.56963690771651</v>
      </c>
    </row>
    <row r="1830" spans="2:4">
      <c r="B1830" s="5">
        <v>1787</v>
      </c>
      <c r="C1830" s="281">
        <v>73.925185843009629</v>
      </c>
      <c r="D1830" s="281">
        <v>126.54017722609105</v>
      </c>
    </row>
    <row r="1831" spans="2:4">
      <c r="B1831" s="5">
        <v>1788</v>
      </c>
      <c r="C1831" s="281">
        <v>152.38103254287839</v>
      </c>
      <c r="D1831" s="281">
        <v>126.55462960602215</v>
      </c>
    </row>
    <row r="1832" spans="2:4">
      <c r="B1832" s="5">
        <v>1789</v>
      </c>
      <c r="C1832" s="281">
        <v>72.624157729929465</v>
      </c>
      <c r="D1832" s="281">
        <v>126.52448400966883</v>
      </c>
    </row>
    <row r="1833" spans="2:4">
      <c r="B1833" s="5">
        <v>1790</v>
      </c>
      <c r="C1833" s="281">
        <v>125.51812287332622</v>
      </c>
      <c r="D1833" s="281">
        <v>126.52392179674349</v>
      </c>
    </row>
    <row r="1834" spans="2:4">
      <c r="B1834" s="5">
        <v>1791</v>
      </c>
      <c r="C1834" s="281">
        <v>117.74448888258839</v>
      </c>
      <c r="D1834" s="281">
        <v>126.51901982415045</v>
      </c>
    </row>
    <row r="1835" spans="2:4">
      <c r="B1835" s="5">
        <v>1792</v>
      </c>
      <c r="C1835" s="281">
        <v>200.68857761987596</v>
      </c>
      <c r="D1835" s="281">
        <v>126.56040908631324</v>
      </c>
    </row>
    <row r="1836" spans="2:4">
      <c r="B1836" s="5">
        <v>1793</v>
      </c>
      <c r="C1836" s="281">
        <v>119.54939042597634</v>
      </c>
      <c r="D1836" s="281">
        <v>126.55649886954785</v>
      </c>
    </row>
    <row r="1837" spans="2:4">
      <c r="B1837" s="5">
        <v>1794</v>
      </c>
      <c r="C1837" s="281">
        <v>67.367950960854728</v>
      </c>
      <c r="D1837" s="281">
        <v>126.5235063679265</v>
      </c>
    </row>
    <row r="1838" spans="2:4">
      <c r="B1838" s="5">
        <v>1795</v>
      </c>
      <c r="C1838" s="281">
        <v>189.56111297898028</v>
      </c>
      <c r="D1838" s="281">
        <v>126.55862481172096</v>
      </c>
    </row>
    <row r="1839" spans="2:4">
      <c r="B1839" s="5">
        <v>1796</v>
      </c>
      <c r="C1839" s="281">
        <v>122.98653868608496</v>
      </c>
      <c r="D1839" s="281">
        <v>126.55663589962428</v>
      </c>
    </row>
    <row r="1840" spans="2:4">
      <c r="B1840" s="5">
        <v>1797</v>
      </c>
      <c r="C1840" s="281">
        <v>95.031762316465475</v>
      </c>
      <c r="D1840" s="281">
        <v>126.53909284253851</v>
      </c>
    </row>
    <row r="1841" spans="2:4">
      <c r="B1841" s="5">
        <v>1798</v>
      </c>
      <c r="C1841" s="281">
        <v>115.50556445807287</v>
      </c>
      <c r="D1841" s="281">
        <v>126.53295628615116</v>
      </c>
    </row>
    <row r="1842" spans="2:4">
      <c r="B1842" s="5">
        <v>1799</v>
      </c>
      <c r="C1842" s="281">
        <v>151.7473282798947</v>
      </c>
      <c r="D1842" s="281">
        <v>126.54697205713155</v>
      </c>
    </row>
    <row r="1843" spans="2:4">
      <c r="B1843" s="5">
        <v>1800</v>
      </c>
      <c r="C1843" s="281">
        <v>126.00695257037752</v>
      </c>
      <c r="D1843" s="281">
        <v>126.54667204630557</v>
      </c>
    </row>
    <row r="1844" spans="2:4">
      <c r="B1844" s="5">
        <v>1801</v>
      </c>
      <c r="C1844" s="281">
        <v>184.79400962879296</v>
      </c>
      <c r="D1844" s="281">
        <v>126.57901371070452</v>
      </c>
    </row>
    <row r="1845" spans="2:4">
      <c r="B1845" s="5">
        <v>1802</v>
      </c>
      <c r="C1845" s="281">
        <v>96.276872532606617</v>
      </c>
      <c r="D1845" s="281">
        <v>126.56219787209292</v>
      </c>
    </row>
    <row r="1846" spans="2:4">
      <c r="B1846" s="5">
        <v>1803</v>
      </c>
      <c r="C1846" s="281">
        <v>84.153787198154461</v>
      </c>
      <c r="D1846" s="281">
        <v>126.53867684565148</v>
      </c>
    </row>
    <row r="1847" spans="2:4">
      <c r="B1847" s="5">
        <v>1804</v>
      </c>
      <c r="C1847" s="281">
        <v>58.840120109193663</v>
      </c>
      <c r="D1847" s="281">
        <v>126.50114992950046</v>
      </c>
    </row>
    <row r="1848" spans="2:4">
      <c r="B1848" s="5">
        <v>1805</v>
      </c>
      <c r="C1848" s="281">
        <v>121.65088372866381</v>
      </c>
      <c r="D1848" s="281">
        <v>126.49846280141135</v>
      </c>
    </row>
    <row r="1849" spans="2:4">
      <c r="B1849" s="5">
        <v>1806</v>
      </c>
      <c r="C1849" s="281">
        <v>82.842390922654431</v>
      </c>
      <c r="D1849" s="281">
        <v>126.47429000413629</v>
      </c>
    </row>
    <row r="1850" spans="2:4">
      <c r="B1850" s="5">
        <v>1807</v>
      </c>
      <c r="C1850" s="281">
        <v>76.020552864741319</v>
      </c>
      <c r="D1850" s="281">
        <v>126.44636873289146</v>
      </c>
    </row>
    <row r="1851" spans="2:4">
      <c r="B1851" s="5">
        <v>1808</v>
      </c>
      <c r="C1851" s="281">
        <v>82.248141732075368</v>
      </c>
      <c r="D1851" s="281">
        <v>126.42192281087773</v>
      </c>
    </row>
    <row r="1852" spans="2:4">
      <c r="B1852" s="5">
        <v>1809</v>
      </c>
      <c r="C1852" s="281">
        <v>55.081287672350115</v>
      </c>
      <c r="D1852" s="281">
        <v>126.382486307208</v>
      </c>
    </row>
    <row r="1853" spans="2:4">
      <c r="B1853" s="5">
        <v>1810</v>
      </c>
      <c r="C1853" s="281">
        <v>107.63098277245534</v>
      </c>
      <c r="D1853" s="281">
        <v>126.37212636050371</v>
      </c>
    </row>
    <row r="1854" spans="2:4">
      <c r="B1854" s="5">
        <v>1811</v>
      </c>
      <c r="C1854" s="281">
        <v>94.445273517891394</v>
      </c>
      <c r="D1854" s="281">
        <v>126.35449695528968</v>
      </c>
    </row>
    <row r="1855" spans="2:4">
      <c r="B1855" s="5">
        <v>1812</v>
      </c>
      <c r="C1855" s="281">
        <v>71.884655700763048</v>
      </c>
      <c r="D1855" s="281">
        <v>126.32443633649579</v>
      </c>
    </row>
    <row r="1856" spans="2:4">
      <c r="B1856" s="5">
        <v>1813</v>
      </c>
      <c r="C1856" s="281">
        <v>90.087877850906935</v>
      </c>
      <c r="D1856" s="281">
        <v>126.30444926617832</v>
      </c>
    </row>
    <row r="1857" spans="2:4">
      <c r="B1857" s="5">
        <v>1814</v>
      </c>
      <c r="C1857" s="281">
        <v>90.719441793594598</v>
      </c>
      <c r="D1857" s="281">
        <v>126.28483239326069</v>
      </c>
    </row>
    <row r="1858" spans="2:4">
      <c r="B1858" s="5">
        <v>1815</v>
      </c>
      <c r="C1858" s="281">
        <v>116.26895316974199</v>
      </c>
      <c r="D1858" s="281">
        <v>126.27931400250394</v>
      </c>
    </row>
    <row r="1859" spans="2:4">
      <c r="B1859" s="5">
        <v>1816</v>
      </c>
      <c r="C1859" s="281">
        <v>95.842221998096861</v>
      </c>
      <c r="D1859" s="281">
        <v>126.26255348928565</v>
      </c>
    </row>
    <row r="1860" spans="2:4">
      <c r="B1860" s="5">
        <v>1817</v>
      </c>
      <c r="C1860" s="281">
        <v>92.056428625001061</v>
      </c>
      <c r="D1860" s="281">
        <v>126.24372788396684</v>
      </c>
    </row>
    <row r="1861" spans="2:4">
      <c r="B1861" s="5">
        <v>1818</v>
      </c>
      <c r="C1861" s="281">
        <v>51.42699749697563</v>
      </c>
      <c r="D1861" s="281">
        <v>126.20257456692229</v>
      </c>
    </row>
    <row r="1862" spans="2:4">
      <c r="B1862" s="5">
        <v>1819</v>
      </c>
      <c r="C1862" s="281">
        <v>74.70638152721807</v>
      </c>
      <c r="D1862" s="281">
        <v>126.17426440032543</v>
      </c>
    </row>
    <row r="1863" spans="2:4">
      <c r="B1863" s="5">
        <v>1820</v>
      </c>
      <c r="C1863" s="281">
        <v>97.400404328444083</v>
      </c>
      <c r="D1863" s="281">
        <v>126.15845458709911</v>
      </c>
    </row>
    <row r="1864" spans="2:4">
      <c r="B1864" s="5">
        <v>1821</v>
      </c>
      <c r="C1864" s="281">
        <v>90.485769775559135</v>
      </c>
      <c r="D1864" s="281">
        <v>126.13886497435253</v>
      </c>
    </row>
    <row r="1865" spans="2:4">
      <c r="B1865" s="5">
        <v>1822</v>
      </c>
      <c r="C1865" s="281">
        <v>182.06267917562622</v>
      </c>
      <c r="D1865" s="281">
        <v>126.16955861551679</v>
      </c>
    </row>
    <row r="1866" spans="2:4">
      <c r="B1866" s="5">
        <v>1823</v>
      </c>
      <c r="C1866" s="281">
        <v>84.71708914691159</v>
      </c>
      <c r="D1866" s="281">
        <v>126.14682001460147</v>
      </c>
    </row>
    <row r="1867" spans="2:4">
      <c r="B1867" s="5">
        <v>1824</v>
      </c>
      <c r="C1867" s="281">
        <v>101.77313206749267</v>
      </c>
      <c r="D1867" s="281">
        <v>126.13345724708661</v>
      </c>
    </row>
    <row r="1868" spans="2:4">
      <c r="B1868" s="5">
        <v>1825</v>
      </c>
      <c r="C1868" s="281">
        <v>86.201745787017614</v>
      </c>
      <c r="D1868" s="281">
        <v>126.11157685724548</v>
      </c>
    </row>
    <row r="1869" spans="2:4">
      <c r="B1869" s="5">
        <v>1826</v>
      </c>
      <c r="C1869" s="281">
        <v>102.12817441884725</v>
      </c>
      <c r="D1869" s="281">
        <v>126.09844246379619</v>
      </c>
    </row>
    <row r="1870" spans="2:4">
      <c r="B1870" s="5">
        <v>1827</v>
      </c>
      <c r="C1870" s="281">
        <v>347.33671456609056</v>
      </c>
      <c r="D1870" s="281">
        <v>126.21953620878925</v>
      </c>
    </row>
    <row r="1871" spans="2:4">
      <c r="B1871" s="5">
        <v>1828</v>
      </c>
      <c r="C1871" s="281">
        <v>77.178144480189147</v>
      </c>
      <c r="D1871" s="281">
        <v>126.19270831397054</v>
      </c>
    </row>
    <row r="1872" spans="2:4">
      <c r="B1872" s="5">
        <v>1829</v>
      </c>
      <c r="C1872" s="281">
        <v>104.81579990387844</v>
      </c>
      <c r="D1872" s="281">
        <v>126.18102055650192</v>
      </c>
    </row>
    <row r="1873" spans="2:4">
      <c r="B1873" s="5">
        <v>1830</v>
      </c>
      <c r="C1873" s="281">
        <v>148.1790764305691</v>
      </c>
      <c r="D1873" s="281">
        <v>126.19304135206151</v>
      </c>
    </row>
    <row r="1874" spans="2:4">
      <c r="B1874" s="5">
        <v>1831</v>
      </c>
      <c r="C1874" s="281">
        <v>102.4801585231674</v>
      </c>
      <c r="D1874" s="281">
        <v>126.18009056952252</v>
      </c>
    </row>
    <row r="1875" spans="2:4">
      <c r="B1875" s="5">
        <v>1832</v>
      </c>
      <c r="C1875" s="281">
        <v>101.6637822715151</v>
      </c>
      <c r="D1875" s="281">
        <v>126.16670830516773</v>
      </c>
    </row>
    <row r="1876" spans="2:4">
      <c r="B1876" s="5">
        <v>1833</v>
      </c>
      <c r="C1876" s="281">
        <v>98.643068103963486</v>
      </c>
      <c r="D1876" s="281">
        <v>126.15169268039892</v>
      </c>
    </row>
    <row r="1877" spans="2:4">
      <c r="B1877" s="5">
        <v>1834</v>
      </c>
      <c r="C1877" s="281">
        <v>105.49989367807888</v>
      </c>
      <c r="D1877" s="281">
        <v>126.1404321574969</v>
      </c>
    </row>
    <row r="1878" spans="2:4">
      <c r="B1878" s="5">
        <v>1835</v>
      </c>
      <c r="C1878" s="281">
        <v>140.00499868543352</v>
      </c>
      <c r="D1878" s="281">
        <v>126.14798777958298</v>
      </c>
    </row>
    <row r="1879" spans="2:4">
      <c r="B1879" s="5">
        <v>1836</v>
      </c>
      <c r="C1879" s="281">
        <v>122.37098148323174</v>
      </c>
      <c r="D1879" s="281">
        <v>126.1459305866111</v>
      </c>
    </row>
    <row r="1880" spans="2:4">
      <c r="B1880" s="5">
        <v>1837</v>
      </c>
      <c r="C1880" s="281">
        <v>93.455817307278153</v>
      </c>
      <c r="D1880" s="281">
        <v>126.12813520649172</v>
      </c>
    </row>
    <row r="1881" spans="2:4">
      <c r="B1881" s="5">
        <v>1838</v>
      </c>
      <c r="C1881" s="281">
        <v>90.534052833739636</v>
      </c>
      <c r="D1881" s="281">
        <v>126.1087695468765</v>
      </c>
    </row>
    <row r="1882" spans="2:4">
      <c r="B1882" s="5">
        <v>1839</v>
      </c>
      <c r="C1882" s="281">
        <v>91.65683223566954</v>
      </c>
      <c r="D1882" s="281">
        <v>126.09003548634838</v>
      </c>
    </row>
    <row r="1883" spans="2:4">
      <c r="B1883" s="5">
        <v>1840</v>
      </c>
      <c r="C1883" s="281">
        <v>163.28780272785744</v>
      </c>
      <c r="D1883" s="281">
        <v>126.11025166419704</v>
      </c>
    </row>
    <row r="1884" spans="2:4">
      <c r="B1884" s="5">
        <v>1841</v>
      </c>
      <c r="C1884" s="281">
        <v>79.883177977346207</v>
      </c>
      <c r="D1884" s="281">
        <v>126.08514190119494</v>
      </c>
    </row>
    <row r="1885" spans="2:4">
      <c r="B1885" s="5">
        <v>1842</v>
      </c>
      <c r="C1885" s="281">
        <v>70.049887825658828</v>
      </c>
      <c r="D1885" s="281">
        <v>126.05472102493243</v>
      </c>
    </row>
    <row r="1886" spans="2:4">
      <c r="B1886" s="5">
        <v>1843</v>
      </c>
      <c r="C1886" s="281">
        <v>139.68760742997006</v>
      </c>
      <c r="D1886" s="281">
        <v>126.06211814180983</v>
      </c>
    </row>
    <row r="1887" spans="2:4">
      <c r="B1887" s="5">
        <v>1844</v>
      </c>
      <c r="C1887" s="281">
        <v>154.60760916102905</v>
      </c>
      <c r="D1887" s="281">
        <v>126.07759834301331</v>
      </c>
    </row>
    <row r="1888" spans="2:4">
      <c r="B1888" s="5">
        <v>1845</v>
      </c>
      <c r="C1888" s="281">
        <v>73.072776129552295</v>
      </c>
      <c r="D1888" s="281">
        <v>126.04886944208461</v>
      </c>
    </row>
    <row r="1889" spans="2:4">
      <c r="B1889" s="5">
        <v>1846</v>
      </c>
      <c r="C1889" s="281">
        <v>140.5587965478355</v>
      </c>
      <c r="D1889" s="281">
        <v>126.05672964095014</v>
      </c>
    </row>
    <row r="1890" spans="2:4">
      <c r="B1890" s="5">
        <v>1847</v>
      </c>
      <c r="C1890" s="281">
        <v>245.66145179625974</v>
      </c>
      <c r="D1890" s="281">
        <v>126.12148585218745</v>
      </c>
    </row>
    <row r="1891" spans="2:4">
      <c r="B1891" s="5">
        <v>1848</v>
      </c>
      <c r="C1891" s="281">
        <v>107.06677699111881</v>
      </c>
      <c r="D1891" s="281">
        <v>126.11117486254402</v>
      </c>
    </row>
    <row r="1892" spans="2:4">
      <c r="B1892" s="5">
        <v>1849</v>
      </c>
      <c r="C1892" s="281">
        <v>331.88282921135482</v>
      </c>
      <c r="D1892" s="281">
        <v>126.22246293953094</v>
      </c>
    </row>
    <row r="1893" spans="2:4">
      <c r="B1893" s="5">
        <v>1850</v>
      </c>
      <c r="C1893" s="281">
        <v>173.93078556736836</v>
      </c>
      <c r="D1893" s="281">
        <v>126.24825122203247</v>
      </c>
    </row>
    <row r="1894" spans="2:4">
      <c r="B1894" s="5">
        <v>1851</v>
      </c>
      <c r="C1894" s="281">
        <v>276.25830352341097</v>
      </c>
      <c r="D1894" s="281">
        <v>126.32929392992084</v>
      </c>
    </row>
    <row r="1895" spans="2:4">
      <c r="B1895" s="5">
        <v>1852</v>
      </c>
      <c r="C1895" s="281">
        <v>80.02425133557152</v>
      </c>
      <c r="D1895" s="281">
        <v>126.30429120713771</v>
      </c>
    </row>
    <row r="1896" spans="2:4">
      <c r="B1896" s="5">
        <v>1853</v>
      </c>
      <c r="C1896" s="281">
        <v>218.94269039218693</v>
      </c>
      <c r="D1896" s="281">
        <v>126.35428494657918</v>
      </c>
    </row>
    <row r="1897" spans="2:4">
      <c r="B1897" s="5">
        <v>1854</v>
      </c>
      <c r="C1897" s="281">
        <v>100.28895460123434</v>
      </c>
      <c r="D1897" s="281">
        <v>126.34022597659789</v>
      </c>
    </row>
    <row r="1898" spans="2:4">
      <c r="B1898" s="5">
        <v>1855</v>
      </c>
      <c r="C1898" s="281">
        <v>103.25004627007266</v>
      </c>
      <c r="D1898" s="281">
        <v>126.32777844036796</v>
      </c>
    </row>
    <row r="1899" spans="2:4">
      <c r="B1899" s="5">
        <v>1856</v>
      </c>
      <c r="C1899" s="281">
        <v>64.944975977265642</v>
      </c>
      <c r="D1899" s="281">
        <v>126.29470580973052</v>
      </c>
    </row>
    <row r="1900" spans="2:4">
      <c r="B1900" s="5">
        <v>1857</v>
      </c>
      <c r="C1900" s="281">
        <v>177.07669410321111</v>
      </c>
      <c r="D1900" s="281">
        <v>126.32205206083094</v>
      </c>
    </row>
    <row r="1901" spans="2:4">
      <c r="B1901" s="5">
        <v>1858</v>
      </c>
      <c r="C1901" s="281">
        <v>99.849207139880392</v>
      </c>
      <c r="D1901" s="281">
        <v>126.3078040280425</v>
      </c>
    </row>
    <row r="1902" spans="2:4">
      <c r="B1902" s="5">
        <v>1859</v>
      </c>
      <c r="C1902" s="281">
        <v>87.137613912715935</v>
      </c>
      <c r="D1902" s="281">
        <v>126.28673345778142</v>
      </c>
    </row>
    <row r="1903" spans="2:4">
      <c r="B1903" s="5">
        <v>1860</v>
      </c>
      <c r="C1903" s="281">
        <v>140.70884667889584</v>
      </c>
      <c r="D1903" s="281">
        <v>126.29448728209385</v>
      </c>
    </row>
    <row r="1904" spans="2:4">
      <c r="B1904" s="5">
        <v>1861</v>
      </c>
      <c r="C1904" s="281">
        <v>124.32568176898513</v>
      </c>
      <c r="D1904" s="281">
        <v>126.29342935328511</v>
      </c>
    </row>
    <row r="1905" spans="2:4">
      <c r="B1905" s="5">
        <v>1862</v>
      </c>
      <c r="C1905" s="281">
        <v>85.134296515920411</v>
      </c>
      <c r="D1905" s="281">
        <v>126.27132455584291</v>
      </c>
    </row>
    <row r="1906" spans="2:4">
      <c r="B1906" s="5">
        <v>1863</v>
      </c>
      <c r="C1906" s="281">
        <v>53.659736815041548</v>
      </c>
      <c r="D1906" s="281">
        <v>126.23234893172011</v>
      </c>
    </row>
    <row r="1907" spans="2:4">
      <c r="B1907" s="5">
        <v>1864</v>
      </c>
      <c r="C1907" s="281">
        <v>102.9970636282452</v>
      </c>
      <c r="D1907" s="281">
        <v>126.21988364990494</v>
      </c>
    </row>
    <row r="1908" spans="2:4">
      <c r="B1908" s="5">
        <v>1865</v>
      </c>
      <c r="C1908" s="281">
        <v>112.00386894213575</v>
      </c>
      <c r="D1908" s="281">
        <v>126.21226112191151</v>
      </c>
    </row>
    <row r="1909" spans="2:4">
      <c r="B1909" s="5">
        <v>1866</v>
      </c>
      <c r="C1909" s="281">
        <v>89.809690890949341</v>
      </c>
      <c r="D1909" s="281">
        <v>126.19275277773629</v>
      </c>
    </row>
    <row r="1910" spans="2:4">
      <c r="B1910" s="5">
        <v>1867</v>
      </c>
      <c r="C1910" s="281">
        <v>121.19793169582729</v>
      </c>
      <c r="D1910" s="281">
        <v>126.1900774584637</v>
      </c>
    </row>
    <row r="1911" spans="2:4">
      <c r="B1911" s="5">
        <v>1868</v>
      </c>
      <c r="C1911" s="281">
        <v>101.18707424656344</v>
      </c>
      <c r="D1911" s="281">
        <v>126.176692553104</v>
      </c>
    </row>
    <row r="1912" spans="2:4">
      <c r="B1912" s="5">
        <v>1869</v>
      </c>
      <c r="C1912" s="281">
        <v>147.59719154549143</v>
      </c>
      <c r="D1912" s="281">
        <v>126.18815349424493</v>
      </c>
    </row>
    <row r="1913" spans="2:4">
      <c r="B1913" s="5">
        <v>1870</v>
      </c>
      <c r="C1913" s="281">
        <v>75.517637022141486</v>
      </c>
      <c r="D1913" s="281">
        <v>126.16105696137214</v>
      </c>
    </row>
    <row r="1914" spans="2:4">
      <c r="B1914" s="5">
        <v>1871</v>
      </c>
      <c r="C1914" s="281">
        <v>119.6222323357328</v>
      </c>
      <c r="D1914" s="281">
        <v>126.15756213260377</v>
      </c>
    </row>
    <row r="1915" spans="2:4">
      <c r="B1915" s="5">
        <v>1872</v>
      </c>
      <c r="C1915" s="281">
        <v>102.83754255698021</v>
      </c>
      <c r="D1915" s="281">
        <v>126.14510485718944</v>
      </c>
    </row>
    <row r="1916" spans="2:4">
      <c r="B1916" s="5">
        <v>1873</v>
      </c>
      <c r="C1916" s="281">
        <v>194.42400572567783</v>
      </c>
      <c r="D1916" s="281">
        <v>126.18155915557091</v>
      </c>
    </row>
    <row r="1917" spans="2:4">
      <c r="B1917" s="5">
        <v>1874</v>
      </c>
      <c r="C1917" s="281">
        <v>71.611808029798269</v>
      </c>
      <c r="D1917" s="281">
        <v>126.15243975795843</v>
      </c>
    </row>
    <row r="1918" spans="2:4">
      <c r="B1918" s="5">
        <v>1875</v>
      </c>
      <c r="C1918" s="281">
        <v>56.76742985944864</v>
      </c>
      <c r="D1918" s="281">
        <v>126.11543441934589</v>
      </c>
    </row>
    <row r="1919" spans="2:4">
      <c r="B1919" s="5">
        <v>1876</v>
      </c>
      <c r="C1919" s="281">
        <v>154.3147584678355</v>
      </c>
      <c r="D1919" s="281">
        <v>126.13046604197301</v>
      </c>
    </row>
    <row r="1920" spans="2:4">
      <c r="B1920" s="5">
        <v>1877</v>
      </c>
      <c r="C1920" s="281">
        <v>116.90028159856398</v>
      </c>
      <c r="D1920" s="281">
        <v>126.12554852229086</v>
      </c>
    </row>
    <row r="1921" spans="2:4">
      <c r="B1921" s="5">
        <v>1878</v>
      </c>
      <c r="C1921" s="281">
        <v>117.21058554226595</v>
      </c>
      <c r="D1921" s="281">
        <v>126.12080147065079</v>
      </c>
    </row>
    <row r="1922" spans="2:4">
      <c r="B1922" s="5">
        <v>1879</v>
      </c>
      <c r="C1922" s="281">
        <v>102.47314522947885</v>
      </c>
      <c r="D1922" s="281">
        <v>126.10821623582314</v>
      </c>
    </row>
    <row r="1923" spans="2:4">
      <c r="B1923" s="5">
        <v>1880</v>
      </c>
      <c r="C1923" s="281">
        <v>171.25081482553531</v>
      </c>
      <c r="D1923" s="281">
        <v>126.13222825634958</v>
      </c>
    </row>
    <row r="1924" spans="2:4">
      <c r="B1924" s="5">
        <v>1881</v>
      </c>
      <c r="C1924" s="281">
        <v>109.58204950278255</v>
      </c>
      <c r="D1924" s="281">
        <v>126.12342964988835</v>
      </c>
    </row>
    <row r="1925" spans="2:4">
      <c r="B1925" s="5">
        <v>1882</v>
      </c>
      <c r="C1925" s="281">
        <v>74.816562647665876</v>
      </c>
      <c r="D1925" s="281">
        <v>126.09616776519005</v>
      </c>
    </row>
    <row r="1926" spans="2:4">
      <c r="B1926" s="5">
        <v>1883</v>
      </c>
      <c r="C1926" s="281">
        <v>62.838732492992328</v>
      </c>
      <c r="D1926" s="281">
        <v>126.06257380062701</v>
      </c>
    </row>
    <row r="1927" spans="2:4">
      <c r="B1927" s="5">
        <v>1884</v>
      </c>
      <c r="C1927" s="281">
        <v>62.357050053487654</v>
      </c>
      <c r="D1927" s="281">
        <v>126.02875982836207</v>
      </c>
    </row>
    <row r="1928" spans="2:4">
      <c r="B1928" s="5">
        <v>1885</v>
      </c>
      <c r="C1928" s="281">
        <v>139.74886835287245</v>
      </c>
      <c r="D1928" s="281">
        <v>126.03603840052361</v>
      </c>
    </row>
    <row r="1929" spans="2:4">
      <c r="B1929" s="5">
        <v>1886</v>
      </c>
      <c r="C1929" s="281">
        <v>92.187128114084246</v>
      </c>
      <c r="D1929" s="281">
        <v>126.01809094013844</v>
      </c>
    </row>
    <row r="1930" spans="2:4">
      <c r="B1930" s="5">
        <v>1887</v>
      </c>
      <c r="C1930" s="281">
        <v>247.87926364117152</v>
      </c>
      <c r="D1930" s="281">
        <v>126.08267025794503</v>
      </c>
    </row>
    <row r="1931" spans="2:4">
      <c r="B1931" s="5">
        <v>1888</v>
      </c>
      <c r="C1931" s="281">
        <v>92.897356704648473</v>
      </c>
      <c r="D1931" s="281">
        <v>126.0650932910206</v>
      </c>
    </row>
    <row r="1932" spans="2:4">
      <c r="B1932" s="5">
        <v>1889</v>
      </c>
      <c r="C1932" s="281">
        <v>58.925749442993272</v>
      </c>
      <c r="D1932" s="281">
        <v>126.02955102323446</v>
      </c>
    </row>
    <row r="1933" spans="2:4">
      <c r="B1933" s="5">
        <v>1890</v>
      </c>
      <c r="C1933" s="281">
        <v>50.794868137284027</v>
      </c>
      <c r="D1933" s="281">
        <v>125.98974431271279</v>
      </c>
    </row>
    <row r="1934" spans="2:4">
      <c r="B1934" s="5">
        <v>1891</v>
      </c>
      <c r="C1934" s="281">
        <v>76.781926698771727</v>
      </c>
      <c r="D1934" s="281">
        <v>125.96372219869167</v>
      </c>
    </row>
    <row r="1935" spans="2:4">
      <c r="B1935" s="5">
        <v>1892</v>
      </c>
      <c r="C1935" s="281">
        <v>73.896934921421447</v>
      </c>
      <c r="D1935" s="281">
        <v>125.93620275509903</v>
      </c>
    </row>
    <row r="1936" spans="2:4">
      <c r="B1936" s="5">
        <v>1893</v>
      </c>
      <c r="C1936" s="281">
        <v>90.025292851813745</v>
      </c>
      <c r="D1936" s="281">
        <v>125.91723238536672</v>
      </c>
    </row>
    <row r="1937" spans="2:4">
      <c r="B1937" s="5">
        <v>1894</v>
      </c>
      <c r="C1937" s="281">
        <v>92.767340913941723</v>
      </c>
      <c r="D1937" s="281">
        <v>125.89972980275245</v>
      </c>
    </row>
    <row r="1938" spans="2:4">
      <c r="B1938" s="5">
        <v>1895</v>
      </c>
      <c r="C1938" s="281">
        <v>53.851670423221456</v>
      </c>
      <c r="D1938" s="281">
        <v>125.86170971864716</v>
      </c>
    </row>
    <row r="1939" spans="2:4">
      <c r="B1939" s="5">
        <v>1896</v>
      </c>
      <c r="C1939" s="281">
        <v>81.390531062091597</v>
      </c>
      <c r="D1939" s="281">
        <v>125.83825445564264</v>
      </c>
    </row>
    <row r="1940" spans="2:4">
      <c r="B1940" s="5">
        <v>1897</v>
      </c>
      <c r="C1940" s="281">
        <v>63.219623589333438</v>
      </c>
      <c r="D1940" s="281">
        <v>125.80524516156446</v>
      </c>
    </row>
    <row r="1941" spans="2:4">
      <c r="B1941" s="5">
        <v>1898</v>
      </c>
      <c r="C1941" s="281">
        <v>186.36824771207648</v>
      </c>
      <c r="D1941" s="281">
        <v>125.83715401433081</v>
      </c>
    </row>
    <row r="1942" spans="2:4">
      <c r="B1942" s="5">
        <v>1899</v>
      </c>
      <c r="C1942" s="281">
        <v>73.735914425752924</v>
      </c>
      <c r="D1942" s="281">
        <v>125.8097178692078</v>
      </c>
    </row>
    <row r="1943" spans="2:4">
      <c r="B1943" s="5">
        <v>1900</v>
      </c>
      <c r="C1943" s="281">
        <v>245.31376887421735</v>
      </c>
      <c r="D1943" s="281">
        <v>125.87261473815781</v>
      </c>
    </row>
    <row r="1944" spans="2:4">
      <c r="B1944" s="5">
        <v>1901</v>
      </c>
      <c r="C1944" s="281">
        <v>72.318338637829896</v>
      </c>
      <c r="D1944" s="281">
        <v>125.84444310422812</v>
      </c>
    </row>
    <row r="1945" spans="2:4">
      <c r="B1945" s="5">
        <v>1902</v>
      </c>
      <c r="C1945" s="281">
        <v>95.204243203523475</v>
      </c>
      <c r="D1945" s="281">
        <v>125.82833364055794</v>
      </c>
    </row>
    <row r="1946" spans="2:4">
      <c r="B1946" s="5">
        <v>1903</v>
      </c>
      <c r="C1946" s="281">
        <v>127.3295477150634</v>
      </c>
      <c r="D1946" s="281">
        <v>125.8291225076491</v>
      </c>
    </row>
    <row r="1947" spans="2:4">
      <c r="B1947" s="5">
        <v>1904</v>
      </c>
      <c r="C1947" s="281">
        <v>79.387896437136476</v>
      </c>
      <c r="D1947" s="281">
        <v>125.80473110740199</v>
      </c>
    </row>
    <row r="1948" spans="2:4">
      <c r="B1948" s="5">
        <v>1905</v>
      </c>
      <c r="C1948" s="281">
        <v>71.760553096176167</v>
      </c>
      <c r="D1948" s="281">
        <v>125.776361460152</v>
      </c>
    </row>
    <row r="1949" spans="2:4">
      <c r="B1949" s="5">
        <v>1906</v>
      </c>
      <c r="C1949" s="281">
        <v>167.55615590820199</v>
      </c>
      <c r="D1949" s="281">
        <v>125.79828160414365</v>
      </c>
    </row>
    <row r="1950" spans="2:4">
      <c r="B1950" s="5">
        <v>1907</v>
      </c>
      <c r="C1950" s="281">
        <v>253.00023698236748</v>
      </c>
      <c r="D1950" s="281">
        <v>125.86498425510234</v>
      </c>
    </row>
    <row r="1951" spans="2:4">
      <c r="B1951" s="5">
        <v>1908</v>
      </c>
      <c r="C1951" s="281">
        <v>123.41782623306445</v>
      </c>
      <c r="D1951" s="281">
        <v>125.86370167752264</v>
      </c>
    </row>
    <row r="1952" spans="2:4">
      <c r="B1952" s="5">
        <v>1909</v>
      </c>
      <c r="C1952" s="281">
        <v>62.624970004041629</v>
      </c>
      <c r="D1952" s="281">
        <v>125.83057505014</v>
      </c>
    </row>
    <row r="1953" spans="2:4">
      <c r="B1953" s="5">
        <v>1910</v>
      </c>
      <c r="C1953" s="281">
        <v>219.04301474536621</v>
      </c>
      <c r="D1953" s="281">
        <v>125.87937737458776</v>
      </c>
    </row>
    <row r="1954" spans="2:4">
      <c r="B1954" s="5">
        <v>1911</v>
      </c>
      <c r="C1954" s="281">
        <v>95.534915056754045</v>
      </c>
      <c r="D1954" s="281">
        <v>125.86349853507032</v>
      </c>
    </row>
    <row r="1955" spans="2:4">
      <c r="B1955" s="5">
        <v>1912</v>
      </c>
      <c r="C1955" s="281">
        <v>101.99986018050686</v>
      </c>
      <c r="D1955" s="281">
        <v>125.85101755266732</v>
      </c>
    </row>
    <row r="1956" spans="2:4">
      <c r="B1956" s="5">
        <v>1913</v>
      </c>
      <c r="C1956" s="281">
        <v>325.97399050621868</v>
      </c>
      <c r="D1956" s="281">
        <v>125.95562966607743</v>
      </c>
    </row>
    <row r="1957" spans="2:4">
      <c r="B1957" s="5">
        <v>1914</v>
      </c>
      <c r="C1957" s="281">
        <v>159.59042040477254</v>
      </c>
      <c r="D1957" s="281">
        <v>125.97320270199106</v>
      </c>
    </row>
    <row r="1958" spans="2:4">
      <c r="B1958" s="5">
        <v>1915</v>
      </c>
      <c r="C1958" s="281">
        <v>74.370310487172986</v>
      </c>
      <c r="D1958" s="281">
        <v>125.94625602198332</v>
      </c>
    </row>
    <row r="1959" spans="2:4">
      <c r="B1959" s="5">
        <v>1916</v>
      </c>
      <c r="C1959" s="281">
        <v>141.4369442349084</v>
      </c>
      <c r="D1959" s="281">
        <v>125.9543409323241</v>
      </c>
    </row>
    <row r="1960" spans="2:4">
      <c r="B1960" s="5">
        <v>1917</v>
      </c>
      <c r="C1960" s="281">
        <v>64.083039419948605</v>
      </c>
      <c r="D1960" s="281">
        <v>125.92206586632912</v>
      </c>
    </row>
    <row r="1961" spans="2:4">
      <c r="B1961" s="5">
        <v>1918</v>
      </c>
      <c r="C1961" s="281">
        <v>76.199348644581733</v>
      </c>
      <c r="D1961" s="281">
        <v>125.89614161334595</v>
      </c>
    </row>
    <row r="1962" spans="2:4">
      <c r="B1962" s="5">
        <v>1919</v>
      </c>
      <c r="C1962" s="281">
        <v>180.06695063620174</v>
      </c>
      <c r="D1962" s="281">
        <v>125.9243702788086</v>
      </c>
    </row>
    <row r="1963" spans="2:4">
      <c r="B1963" s="5">
        <v>1920</v>
      </c>
      <c r="C1963" s="281">
        <v>76.802362465839934</v>
      </c>
      <c r="D1963" s="281">
        <v>125.89878589973935</v>
      </c>
    </row>
    <row r="1964" spans="2:4">
      <c r="B1964" s="5">
        <v>1921</v>
      </c>
      <c r="C1964" s="281">
        <v>98.813438826241565</v>
      </c>
      <c r="D1964" s="281">
        <v>125.88468629168443</v>
      </c>
    </row>
    <row r="1965" spans="2:4">
      <c r="B1965" s="5">
        <v>1922</v>
      </c>
      <c r="C1965" s="281">
        <v>169.2102680740069</v>
      </c>
      <c r="D1965" s="281">
        <v>125.90722821768981</v>
      </c>
    </row>
    <row r="1966" spans="2:4">
      <c r="B1966" s="5">
        <v>1923</v>
      </c>
      <c r="C1966" s="281">
        <v>93.820680781694747</v>
      </c>
      <c r="D1966" s="281">
        <v>125.8905425455962</v>
      </c>
    </row>
    <row r="1967" spans="2:4">
      <c r="B1967" s="5">
        <v>1924</v>
      </c>
      <c r="C1967" s="281">
        <v>116.20030884936354</v>
      </c>
      <c r="D1967" s="281">
        <v>125.88550604159609</v>
      </c>
    </row>
    <row r="1968" spans="2:4">
      <c r="B1968" s="5">
        <v>1925</v>
      </c>
      <c r="C1968" s="281">
        <v>74.960448096278739</v>
      </c>
      <c r="D1968" s="281">
        <v>125.85905146604007</v>
      </c>
    </row>
    <row r="1969" spans="2:4">
      <c r="B1969" s="5">
        <v>1926</v>
      </c>
      <c r="C1969" s="281">
        <v>110.24003851540797</v>
      </c>
      <c r="D1969" s="281">
        <v>125.85094190583726</v>
      </c>
    </row>
    <row r="1970" spans="2:4">
      <c r="B1970" s="5">
        <v>1927</v>
      </c>
      <c r="C1970" s="281">
        <v>66.832043505495733</v>
      </c>
      <c r="D1970" s="281">
        <v>125.82031455845774</v>
      </c>
    </row>
    <row r="1971" spans="2:4">
      <c r="B1971" s="5">
        <v>1928</v>
      </c>
      <c r="C1971" s="281">
        <v>114.65713782614884</v>
      </c>
      <c r="D1971" s="281">
        <v>125.81452452903227</v>
      </c>
    </row>
    <row r="1972" spans="2:4">
      <c r="B1972" s="5">
        <v>1929</v>
      </c>
      <c r="C1972" s="281">
        <v>73.711687000226064</v>
      </c>
      <c r="D1972" s="281">
        <v>125.78751424519153</v>
      </c>
    </row>
    <row r="1973" spans="2:4">
      <c r="B1973" s="5">
        <v>1930</v>
      </c>
      <c r="C1973" s="281">
        <v>400.4218244171214</v>
      </c>
      <c r="D1973" s="281">
        <v>125.9298118152288</v>
      </c>
    </row>
    <row r="1974" spans="2:4">
      <c r="B1974" s="5">
        <v>1931</v>
      </c>
      <c r="C1974" s="281">
        <v>157.85803645567529</v>
      </c>
      <c r="D1974" s="281">
        <v>125.9463463696775</v>
      </c>
    </row>
    <row r="1975" spans="2:4">
      <c r="B1975" s="5">
        <v>1932</v>
      </c>
      <c r="C1975" s="281">
        <v>139.97866505604296</v>
      </c>
      <c r="D1975" s="281">
        <v>125.95360947458764</v>
      </c>
    </row>
    <row r="1976" spans="2:4">
      <c r="B1976" s="5">
        <v>1933</v>
      </c>
      <c r="C1976" s="281">
        <v>218.21466757393236</v>
      </c>
      <c r="D1976" s="281">
        <v>126.00133894075387</v>
      </c>
    </row>
    <row r="1977" spans="2:4">
      <c r="B1977" s="5">
        <v>1934</v>
      </c>
      <c r="C1977" s="281">
        <v>107.00238023255675</v>
      </c>
      <c r="D1977" s="281">
        <v>125.9915152806152</v>
      </c>
    </row>
    <row r="1978" spans="2:4">
      <c r="B1978" s="5">
        <v>1935</v>
      </c>
      <c r="C1978" s="281">
        <v>104.26442651954572</v>
      </c>
      <c r="D1978" s="281">
        <v>125.98028681097124</v>
      </c>
    </row>
    <row r="1979" spans="2:4">
      <c r="B1979" s="5">
        <v>1936</v>
      </c>
      <c r="C1979" s="281">
        <v>70.956824321333357</v>
      </c>
      <c r="D1979" s="281">
        <v>125.95186560100757</v>
      </c>
    </row>
    <row r="1980" spans="2:4">
      <c r="B1980" s="5">
        <v>1937</v>
      </c>
      <c r="C1980" s="281">
        <v>83.351521979878612</v>
      </c>
      <c r="D1980" s="281">
        <v>125.9298726512806</v>
      </c>
    </row>
    <row r="1981" spans="2:4">
      <c r="B1981" s="5">
        <v>1938</v>
      </c>
      <c r="C1981" s="281">
        <v>121.426587993422</v>
      </c>
      <c r="D1981" s="281">
        <v>125.92754897498656</v>
      </c>
    </row>
    <row r="1982" spans="2:4">
      <c r="B1982" s="5">
        <v>1939</v>
      </c>
      <c r="C1982" s="281">
        <v>306.4404526110045</v>
      </c>
      <c r="D1982" s="281">
        <v>126.0206448510237</v>
      </c>
    </row>
    <row r="1983" spans="2:4">
      <c r="B1983" s="5">
        <v>1940</v>
      </c>
      <c r="C1983" s="281">
        <v>116.08265673334397</v>
      </c>
      <c r="D1983" s="281">
        <v>126.01552217673624</v>
      </c>
    </row>
    <row r="1984" spans="2:4">
      <c r="B1984" s="5">
        <v>1941</v>
      </c>
      <c r="C1984" s="281">
        <v>78.513965514373297</v>
      </c>
      <c r="D1984" s="281">
        <v>125.99104945305652</v>
      </c>
    </row>
    <row r="1985" spans="2:4">
      <c r="B1985" s="5">
        <v>1942</v>
      </c>
      <c r="C1985" s="281">
        <v>174.39387163517802</v>
      </c>
      <c r="D1985" s="281">
        <v>126.01597366633257</v>
      </c>
    </row>
    <row r="1986" spans="2:4">
      <c r="B1986" s="5">
        <v>1943</v>
      </c>
      <c r="C1986" s="281">
        <v>71.286960444964592</v>
      </c>
      <c r="D1986" s="281">
        <v>125.98780639241525</v>
      </c>
    </row>
    <row r="1987" spans="2:4">
      <c r="B1987" s="5">
        <v>1944</v>
      </c>
      <c r="C1987" s="281">
        <v>93.414875888229233</v>
      </c>
      <c r="D1987" s="281">
        <v>125.97105076972791</v>
      </c>
    </row>
    <row r="1988" spans="2:4">
      <c r="B1988" s="5">
        <v>1945</v>
      </c>
      <c r="C1988" s="281">
        <v>121.96896781827083</v>
      </c>
      <c r="D1988" s="281">
        <v>125.96899314353179</v>
      </c>
    </row>
    <row r="1989" spans="2:4">
      <c r="B1989" s="5">
        <v>1946</v>
      </c>
      <c r="C1989" s="281">
        <v>59.659040086678111</v>
      </c>
      <c r="D1989" s="281">
        <v>125.93491814196095</v>
      </c>
    </row>
    <row r="1990" spans="2:4">
      <c r="B1990" s="5">
        <v>1947</v>
      </c>
      <c r="C1990" s="281">
        <v>83.144421917582974</v>
      </c>
      <c r="D1990" s="281">
        <v>125.91294048596487</v>
      </c>
    </row>
    <row r="1991" spans="2:4">
      <c r="B1991" s="5">
        <v>1948</v>
      </c>
      <c r="C1991" s="281">
        <v>68.671056144472416</v>
      </c>
      <c r="D1991" s="281">
        <v>125.88355553507087</v>
      </c>
    </row>
    <row r="1992" spans="2:4">
      <c r="B1992" s="5">
        <v>1949</v>
      </c>
      <c r="C1992" s="281">
        <v>97.710570842157438</v>
      </c>
      <c r="D1992" s="281">
        <v>125.86910043774253</v>
      </c>
    </row>
    <row r="1993" spans="2:4">
      <c r="B1993" s="5">
        <v>1950</v>
      </c>
      <c r="C1993" s="281">
        <v>93.560763916876027</v>
      </c>
      <c r="D1993" s="281">
        <v>125.85253206003952</v>
      </c>
    </row>
    <row r="1994" spans="2:4">
      <c r="B1994" s="5">
        <v>1951</v>
      </c>
      <c r="C1994" s="281">
        <v>78.337639770562589</v>
      </c>
      <c r="D1994" s="281">
        <v>125.82817793790242</v>
      </c>
    </row>
    <row r="1995" spans="2:4">
      <c r="B1995" s="5">
        <v>1952</v>
      </c>
      <c r="C1995" s="281">
        <v>99.580458038463405</v>
      </c>
      <c r="D1995" s="281">
        <v>125.81473136008509</v>
      </c>
    </row>
    <row r="1996" spans="2:4">
      <c r="B1996" s="5">
        <v>1953</v>
      </c>
      <c r="C1996" s="281">
        <v>66.408199704143343</v>
      </c>
      <c r="D1996" s="281">
        <v>125.78431326911942</v>
      </c>
    </row>
    <row r="1997" spans="2:4">
      <c r="B1997" s="5">
        <v>1954</v>
      </c>
      <c r="C1997" s="281">
        <v>94.925615413002703</v>
      </c>
      <c r="D1997" s="281">
        <v>125.76852069089213</v>
      </c>
    </row>
    <row r="1998" spans="2:4">
      <c r="B1998" s="5">
        <v>1955</v>
      </c>
      <c r="C1998" s="281">
        <v>179.73298090979955</v>
      </c>
      <c r="D1998" s="281">
        <v>125.79612399535192</v>
      </c>
    </row>
    <row r="1999" spans="2:4">
      <c r="B1999" s="5">
        <v>1956</v>
      </c>
      <c r="C1999" s="281">
        <v>96.829169070628353</v>
      </c>
      <c r="D1999" s="281">
        <v>125.78131471369308</v>
      </c>
    </row>
    <row r="2000" spans="2:4">
      <c r="B2000" s="5">
        <v>1957</v>
      </c>
      <c r="C2000" s="281">
        <v>197.39262373769589</v>
      </c>
      <c r="D2000" s="281">
        <v>125.81790710460979</v>
      </c>
    </row>
    <row r="2001" spans="2:4">
      <c r="B2001" s="5">
        <v>1958</v>
      </c>
      <c r="C2001" s="281">
        <v>111.50940530117822</v>
      </c>
      <c r="D2001" s="281">
        <v>125.81059939173775</v>
      </c>
    </row>
    <row r="2002" spans="2:4">
      <c r="B2002" s="5">
        <v>1959</v>
      </c>
      <c r="C2002" s="281">
        <v>165.73660177079219</v>
      </c>
      <c r="D2002" s="281">
        <v>125.83098019948613</v>
      </c>
    </row>
    <row r="2003" spans="2:4">
      <c r="B2003" s="5">
        <v>1960</v>
      </c>
      <c r="C2003" s="281">
        <v>55.18585184625492</v>
      </c>
      <c r="D2003" s="281">
        <v>125.79493676665285</v>
      </c>
    </row>
    <row r="2004" spans="2:4">
      <c r="B2004" s="5">
        <v>1961</v>
      </c>
      <c r="C2004" s="281">
        <v>124.03972006527833</v>
      </c>
      <c r="D2004" s="281">
        <v>125.79404170459198</v>
      </c>
    </row>
    <row r="2005" spans="2:4">
      <c r="B2005" s="5">
        <v>1962</v>
      </c>
      <c r="C2005" s="281">
        <v>102.84458398786731</v>
      </c>
      <c r="D2005" s="281">
        <v>125.78234473327866</v>
      </c>
    </row>
    <row r="2006" spans="2:4">
      <c r="B2006" s="5">
        <v>1963</v>
      </c>
      <c r="C2006" s="281">
        <v>134.85207329128883</v>
      </c>
      <c r="D2006" s="281">
        <v>125.7869650738584</v>
      </c>
    </row>
    <row r="2007" spans="2:4">
      <c r="B2007" s="5">
        <v>1964</v>
      </c>
      <c r="C2007" s="281">
        <v>67.129161447765583</v>
      </c>
      <c r="D2007" s="281">
        <v>125.7570985750671</v>
      </c>
    </row>
    <row r="2008" spans="2:4">
      <c r="B2008" s="5">
        <v>1965</v>
      </c>
      <c r="C2008" s="281">
        <v>75.847373368733756</v>
      </c>
      <c r="D2008" s="281">
        <v>125.73169922381706</v>
      </c>
    </row>
    <row r="2009" spans="2:4">
      <c r="B2009" s="5">
        <v>1966</v>
      </c>
      <c r="C2009" s="281">
        <v>87.765926022413964</v>
      </c>
      <c r="D2009" s="281">
        <v>125.71238804721411</v>
      </c>
    </row>
    <row r="2010" spans="2:4">
      <c r="B2010" s="5">
        <v>1967</v>
      </c>
      <c r="C2010" s="281">
        <v>160.07238003425638</v>
      </c>
      <c r="D2010" s="281">
        <v>125.72985626886486</v>
      </c>
    </row>
    <row r="2011" spans="2:4">
      <c r="B2011" s="5">
        <v>1968</v>
      </c>
      <c r="C2011" s="281">
        <v>88.651390909490658</v>
      </c>
      <c r="D2011" s="281">
        <v>125.71101558524728</v>
      </c>
    </row>
    <row r="2012" spans="2:4">
      <c r="B2012" s="5">
        <v>1969</v>
      </c>
      <c r="C2012" s="281">
        <v>290.48809462157254</v>
      </c>
      <c r="D2012" s="281">
        <v>125.79470125260957</v>
      </c>
    </row>
    <row r="2013" spans="2:4">
      <c r="B2013" s="5">
        <v>1970</v>
      </c>
      <c r="C2013" s="281">
        <v>134.76030107786261</v>
      </c>
      <c r="D2013" s="281">
        <v>125.79925231851071</v>
      </c>
    </row>
    <row r="2014" spans="2:4">
      <c r="B2014" s="5">
        <v>1971</v>
      </c>
      <c r="C2014" s="281">
        <v>134.61655325374628</v>
      </c>
      <c r="D2014" s="281">
        <v>125.80372583496694</v>
      </c>
    </row>
    <row r="2015" spans="2:4">
      <c r="B2015" s="5">
        <v>1972</v>
      </c>
      <c r="C2015" s="281">
        <v>63.04558906667512</v>
      </c>
      <c r="D2015" s="281">
        <v>125.77190122200128</v>
      </c>
    </row>
    <row r="2016" spans="2:4">
      <c r="B2016" s="5">
        <v>1973</v>
      </c>
      <c r="C2016" s="281">
        <v>212.89579736579125</v>
      </c>
      <c r="D2016" s="281">
        <v>125.8160593041826</v>
      </c>
    </row>
    <row r="2017" spans="2:4">
      <c r="B2017" s="5">
        <v>1974</v>
      </c>
      <c r="C2017" s="281">
        <v>127.54701762358158</v>
      </c>
      <c r="D2017" s="281">
        <v>125.81693618276387</v>
      </c>
    </row>
    <row r="2018" spans="2:4">
      <c r="B2018" s="5">
        <v>1975</v>
      </c>
      <c r="C2018" s="281">
        <v>96.573020409145002</v>
      </c>
      <c r="D2018" s="281">
        <v>125.80212913680255</v>
      </c>
    </row>
    <row r="2019" spans="2:4">
      <c r="B2019" s="5">
        <v>1976</v>
      </c>
      <c r="C2019" s="281">
        <v>51.026666477062797</v>
      </c>
      <c r="D2019" s="281">
        <v>125.76428730347271</v>
      </c>
    </row>
    <row r="2020" spans="2:4">
      <c r="B2020" s="5">
        <v>1977</v>
      </c>
      <c r="C2020" s="281">
        <v>109.63961640644477</v>
      </c>
      <c r="D2020" s="281">
        <v>125.75613117251822</v>
      </c>
    </row>
    <row r="2021" spans="2:4">
      <c r="B2021" s="5">
        <v>1978</v>
      </c>
      <c r="C2021" s="281">
        <v>105.59239291221067</v>
      </c>
      <c r="D2021" s="281">
        <v>125.74593716935325</v>
      </c>
    </row>
    <row r="2022" spans="2:4">
      <c r="B2022" s="5">
        <v>1979</v>
      </c>
      <c r="C2022" s="281">
        <v>73.332775135112712</v>
      </c>
      <c r="D2022" s="281">
        <v>125.71945249930059</v>
      </c>
    </row>
    <row r="2023" spans="2:4">
      <c r="B2023" s="5">
        <v>1980</v>
      </c>
      <c r="C2023" s="281">
        <v>63.871488038669412</v>
      </c>
      <c r="D2023" s="281">
        <v>125.68821615361341</v>
      </c>
    </row>
    <row r="2024" spans="2:4">
      <c r="B2024" s="5">
        <v>1981</v>
      </c>
      <c r="C2024" s="281">
        <v>331.00601869154724</v>
      </c>
      <c r="D2024" s="281">
        <v>125.79185966827163</v>
      </c>
    </row>
    <row r="2025" spans="2:4">
      <c r="B2025" s="5">
        <v>1982</v>
      </c>
      <c r="C2025" s="281">
        <v>209.25545018774739</v>
      </c>
      <c r="D2025" s="281">
        <v>125.83397046066288</v>
      </c>
    </row>
    <row r="2026" spans="2:4">
      <c r="B2026" s="5">
        <v>1983</v>
      </c>
      <c r="C2026" s="281">
        <v>57.278464340313029</v>
      </c>
      <c r="D2026" s="281">
        <v>125.79939884890275</v>
      </c>
    </row>
    <row r="2027" spans="2:4">
      <c r="B2027" s="5">
        <v>1984</v>
      </c>
      <c r="C2027" s="281">
        <v>67.923261372925154</v>
      </c>
      <c r="D2027" s="281">
        <v>125.77022740864268</v>
      </c>
    </row>
    <row r="2028" spans="2:4">
      <c r="B2028" s="5">
        <v>1985</v>
      </c>
      <c r="C2028" s="281">
        <v>202.65996016466653</v>
      </c>
      <c r="D2028" s="281">
        <v>125.80896279038375</v>
      </c>
    </row>
    <row r="2029" spans="2:4">
      <c r="B2029" s="5">
        <v>1986</v>
      </c>
      <c r="C2029" s="281">
        <v>133.09084212324552</v>
      </c>
      <c r="D2029" s="281">
        <v>125.81262939629154</v>
      </c>
    </row>
    <row r="2030" spans="2:4">
      <c r="B2030" s="5">
        <v>1987</v>
      </c>
      <c r="C2030" s="281">
        <v>104.75212415305529</v>
      </c>
      <c r="D2030" s="281">
        <v>125.80203024921391</v>
      </c>
    </row>
    <row r="2031" spans="2:4">
      <c r="B2031" s="5">
        <v>1988</v>
      </c>
      <c r="C2031" s="281">
        <v>196.90671906456305</v>
      </c>
      <c r="D2031" s="281">
        <v>125.83779719529809</v>
      </c>
    </row>
    <row r="2032" spans="2:4">
      <c r="B2032" s="5">
        <v>1989</v>
      </c>
      <c r="C2032" s="281">
        <v>67.108282710863321</v>
      </c>
      <c r="D2032" s="281">
        <v>125.80827003869456</v>
      </c>
    </row>
    <row r="2033" spans="2:4">
      <c r="B2033" s="5">
        <v>1990</v>
      </c>
      <c r="C2033" s="281">
        <v>122.32125473595477</v>
      </c>
      <c r="D2033" s="281">
        <v>125.8065177696982</v>
      </c>
    </row>
    <row r="2034" spans="2:4">
      <c r="B2034" s="5">
        <v>1991</v>
      </c>
      <c r="C2034" s="281">
        <v>145.480629512078</v>
      </c>
      <c r="D2034" s="281">
        <v>125.81639929242165</v>
      </c>
    </row>
    <row r="2035" spans="2:4">
      <c r="B2035" s="5">
        <v>1992</v>
      </c>
      <c r="C2035" s="281">
        <v>187.32683002549823</v>
      </c>
      <c r="D2035" s="281">
        <v>125.84727802270935</v>
      </c>
    </row>
    <row r="2036" spans="2:4">
      <c r="B2036" s="5">
        <v>1993</v>
      </c>
      <c r="C2036" s="281">
        <v>61.114329655983134</v>
      </c>
      <c r="D2036" s="281">
        <v>125.81479786798444</v>
      </c>
    </row>
    <row r="2037" spans="2:4">
      <c r="B2037" s="5">
        <v>1994</v>
      </c>
      <c r="C2037" s="281">
        <v>83.023849485179369</v>
      </c>
      <c r="D2037" s="281">
        <v>125.79333801423178</v>
      </c>
    </row>
    <row r="2038" spans="2:4">
      <c r="B2038" s="5">
        <v>1995</v>
      </c>
      <c r="C2038" s="281">
        <v>114.91550412170287</v>
      </c>
      <c r="D2038" s="281">
        <v>125.78788546591473</v>
      </c>
    </row>
    <row r="2039" spans="2:4">
      <c r="B2039" s="5">
        <v>1996</v>
      </c>
      <c r="C2039" s="281">
        <v>59.135981011058085</v>
      </c>
      <c r="D2039" s="281">
        <v>125.7544927282119</v>
      </c>
    </row>
    <row r="2040" spans="2:4">
      <c r="B2040" s="5">
        <v>1997</v>
      </c>
      <c r="C2040" s="281">
        <v>77.812033390476373</v>
      </c>
      <c r="D2040" s="281">
        <v>125.73048548768224</v>
      </c>
    </row>
    <row r="2041" spans="2:4">
      <c r="B2041" s="5">
        <v>1998</v>
      </c>
      <c r="C2041" s="281">
        <v>133.32232754288108</v>
      </c>
      <c r="D2041" s="281">
        <v>125.73428520843058</v>
      </c>
    </row>
    <row r="2042" spans="2:4">
      <c r="B2042" s="5">
        <v>1999</v>
      </c>
      <c r="C2042" s="281">
        <v>150.86577743845862</v>
      </c>
      <c r="D2042" s="281">
        <v>125.74685724056165</v>
      </c>
    </row>
    <row r="2043" spans="2:4">
      <c r="B2043" s="5">
        <v>2000</v>
      </c>
      <c r="C2043" s="281">
        <v>154.79587844718478</v>
      </c>
      <c r="D2043" s="281">
        <v>125.76138175116498</v>
      </c>
    </row>
    <row r="2044" spans="2:4">
      <c r="B2044" s="5">
        <v>2001</v>
      </c>
      <c r="C2044" s="281">
        <v>123.13929426383336</v>
      </c>
      <c r="D2044" s="281">
        <v>125.76007136261558</v>
      </c>
    </row>
    <row r="2045" spans="2:4">
      <c r="B2045" s="5">
        <v>2002</v>
      </c>
      <c r="C2045" s="281">
        <v>228.32665902159579</v>
      </c>
      <c r="D2045" s="281">
        <v>125.8113034243833</v>
      </c>
    </row>
    <row r="2046" spans="2:4">
      <c r="B2046" s="5">
        <v>2003</v>
      </c>
      <c r="C2046" s="281">
        <v>184.96711794851964</v>
      </c>
      <c r="D2046" s="281">
        <v>125.84083703123508</v>
      </c>
    </row>
    <row r="2047" spans="2:4">
      <c r="B2047" s="5">
        <v>2004</v>
      </c>
      <c r="C2047" s="281">
        <v>127.2594601048596</v>
      </c>
      <c r="D2047" s="281">
        <v>125.8415449269804</v>
      </c>
    </row>
    <row r="2048" spans="2:4">
      <c r="B2048" s="5">
        <v>2005</v>
      </c>
      <c r="C2048" s="281">
        <v>64.76388786598983</v>
      </c>
      <c r="D2048" s="281">
        <v>125.81108225512955</v>
      </c>
    </row>
    <row r="2049" spans="2:4">
      <c r="B2049" s="5">
        <v>2006</v>
      </c>
      <c r="C2049" s="281">
        <v>52.869656742597755</v>
      </c>
      <c r="D2049" s="281">
        <v>125.7747206272569</v>
      </c>
    </row>
    <row r="2050" spans="2:4">
      <c r="B2050" s="5">
        <v>2007</v>
      </c>
      <c r="C2050" s="281">
        <v>118.86400392943685</v>
      </c>
      <c r="D2050" s="281">
        <v>125.7712773204817</v>
      </c>
    </row>
    <row r="2051" spans="2:4">
      <c r="B2051" s="5">
        <v>2008</v>
      </c>
      <c r="C2051" s="281">
        <v>74.451485020750681</v>
      </c>
      <c r="D2051" s="281">
        <v>125.74571965499378</v>
      </c>
    </row>
    <row r="2052" spans="2:4">
      <c r="B2052" s="5">
        <v>2009</v>
      </c>
      <c r="C2052" s="281">
        <v>72.501965978936767</v>
      </c>
      <c r="D2052" s="281">
        <v>125.71921703992358</v>
      </c>
    </row>
    <row r="2053" spans="2:4">
      <c r="B2053" s="5">
        <v>2010</v>
      </c>
      <c r="C2053" s="281">
        <v>238.65235123311632</v>
      </c>
      <c r="D2053" s="281">
        <v>125.77540267882566</v>
      </c>
    </row>
    <row r="2054" spans="2:4">
      <c r="B2054" s="5">
        <v>2011</v>
      </c>
      <c r="C2054" s="281">
        <v>131.26448511657645</v>
      </c>
      <c r="D2054" s="281">
        <v>125.77813220763608</v>
      </c>
    </row>
    <row r="2055" spans="2:4">
      <c r="B2055" s="5">
        <v>2012</v>
      </c>
      <c r="C2055" s="281">
        <v>203.14749510035261</v>
      </c>
      <c r="D2055" s="281">
        <v>125.81658616533625</v>
      </c>
    </row>
    <row r="2056" spans="2:4">
      <c r="B2056" s="5">
        <v>2013</v>
      </c>
      <c r="C2056" s="281">
        <v>318.72407854311194</v>
      </c>
      <c r="D2056" s="281">
        <v>125.91241701102813</v>
      </c>
    </row>
    <row r="2057" spans="2:4">
      <c r="B2057" s="5">
        <v>2014</v>
      </c>
      <c r="C2057" s="281">
        <v>201.33532989848956</v>
      </c>
      <c r="D2057" s="281">
        <v>125.949866322293</v>
      </c>
    </row>
    <row r="2058" spans="2:4">
      <c r="B2058" s="5">
        <v>2015</v>
      </c>
      <c r="C2058" s="281">
        <v>78.640346280515601</v>
      </c>
      <c r="D2058" s="281">
        <v>125.92638765229708</v>
      </c>
    </row>
    <row r="2059" spans="2:4">
      <c r="B2059" s="5">
        <v>2016</v>
      </c>
      <c r="C2059" s="281">
        <v>105.98527442728161</v>
      </c>
      <c r="D2059" s="281">
        <v>125.91649622708626</v>
      </c>
    </row>
    <row r="2060" spans="2:4">
      <c r="B2060" s="5">
        <v>2017</v>
      </c>
      <c r="C2060" s="281">
        <v>60.933746767591487</v>
      </c>
      <c r="D2060" s="281">
        <v>125.88427870132547</v>
      </c>
    </row>
    <row r="2061" spans="2:4">
      <c r="B2061" s="5">
        <v>2018</v>
      </c>
      <c r="C2061" s="281">
        <v>86.102998957084694</v>
      </c>
      <c r="D2061" s="281">
        <v>125.86456548044131</v>
      </c>
    </row>
    <row r="2062" spans="2:4">
      <c r="B2062" s="5">
        <v>2019</v>
      </c>
      <c r="C2062" s="281">
        <v>128.90313094717669</v>
      </c>
      <c r="D2062" s="281">
        <v>125.86607046581365</v>
      </c>
    </row>
    <row r="2063" spans="2:4">
      <c r="B2063" s="5">
        <v>2020</v>
      </c>
      <c r="C2063" s="281">
        <v>106.50429775456819</v>
      </c>
      <c r="D2063" s="281">
        <v>125.85648542981798</v>
      </c>
    </row>
    <row r="2064" spans="2:4">
      <c r="B2064" s="5">
        <v>2021</v>
      </c>
      <c r="C2064" s="281">
        <v>153.47844396196382</v>
      </c>
      <c r="D2064" s="281">
        <v>125.87015290064042</v>
      </c>
    </row>
    <row r="2065" spans="2:4">
      <c r="B2065" s="5">
        <v>2022</v>
      </c>
      <c r="C2065" s="281">
        <v>99.075653558177081</v>
      </c>
      <c r="D2065" s="281">
        <v>125.8569014172861</v>
      </c>
    </row>
    <row r="2066" spans="2:4">
      <c r="B2066" s="5">
        <v>2023</v>
      </c>
      <c r="C2066" s="281">
        <v>86.741445219965854</v>
      </c>
      <c r="D2066" s="281">
        <v>125.83756604595771</v>
      </c>
    </row>
    <row r="2067" spans="2:4">
      <c r="B2067" s="5">
        <v>2024</v>
      </c>
      <c r="C2067" s="281">
        <v>55.696371977536288</v>
      </c>
      <c r="D2067" s="281">
        <v>125.80291130580532</v>
      </c>
    </row>
    <row r="2068" spans="2:4">
      <c r="B2068" s="5">
        <v>2025</v>
      </c>
      <c r="C2068" s="281">
        <v>80.05942594845709</v>
      </c>
      <c r="D2068" s="281">
        <v>125.78032193032021</v>
      </c>
    </row>
    <row r="2069" spans="2:4">
      <c r="B2069" s="5">
        <v>2026</v>
      </c>
      <c r="C2069" s="281">
        <v>167.63547627388314</v>
      </c>
      <c r="D2069" s="281">
        <v>125.80098094036147</v>
      </c>
    </row>
    <row r="2070" spans="2:4">
      <c r="B2070" s="5">
        <v>2027</v>
      </c>
      <c r="C2070" s="281">
        <v>145.58528193074267</v>
      </c>
      <c r="D2070" s="281">
        <v>125.81074132565519</v>
      </c>
    </row>
    <row r="2071" spans="2:4">
      <c r="B2071" s="5">
        <v>2028</v>
      </c>
      <c r="C2071" s="281">
        <v>166.2397688991035</v>
      </c>
      <c r="D2071" s="281">
        <v>125.83067674359081</v>
      </c>
    </row>
    <row r="2072" spans="2:4">
      <c r="B2072" s="5">
        <v>2029</v>
      </c>
      <c r="C2072" s="281">
        <v>178.58439390055608</v>
      </c>
      <c r="D2072" s="281">
        <v>125.85667660419061</v>
      </c>
    </row>
    <row r="2073" spans="2:4">
      <c r="B2073" s="5">
        <v>2030</v>
      </c>
      <c r="C2073" s="281">
        <v>213.81873251669799</v>
      </c>
      <c r="D2073" s="281">
        <v>125.90000766621647</v>
      </c>
    </row>
    <row r="2074" spans="2:4">
      <c r="B2074" s="5">
        <v>2031</v>
      </c>
      <c r="C2074" s="281">
        <v>138.92402641060528</v>
      </c>
      <c r="D2074" s="281">
        <v>125.90642028007387</v>
      </c>
    </row>
    <row r="2075" spans="2:4">
      <c r="B2075" s="5">
        <v>2032</v>
      </c>
      <c r="C2075" s="281">
        <v>62.21969220298643</v>
      </c>
      <c r="D2075" s="281">
        <v>125.87507838633515</v>
      </c>
    </row>
    <row r="2076" spans="2:4">
      <c r="B2076" s="5">
        <v>2033</v>
      </c>
      <c r="C2076" s="281">
        <v>121.64330556312711</v>
      </c>
      <c r="D2076" s="281">
        <v>125.87299684534982</v>
      </c>
    </row>
    <row r="2077" spans="2:4">
      <c r="B2077" s="5">
        <v>2034</v>
      </c>
      <c r="C2077" s="281">
        <v>82.386205220140269</v>
      </c>
      <c r="D2077" s="281">
        <v>125.85161690846425</v>
      </c>
    </row>
    <row r="2078" spans="2:4">
      <c r="B2078" s="5">
        <v>2035</v>
      </c>
      <c r="C2078" s="281">
        <v>84.926200663205194</v>
      </c>
      <c r="D2078" s="281">
        <v>125.83150613881057</v>
      </c>
    </row>
    <row r="2079" spans="2:4">
      <c r="B2079" s="5">
        <v>2036</v>
      </c>
      <c r="C2079" s="281">
        <v>79.399809086491544</v>
      </c>
      <c r="D2079" s="281">
        <v>125.80870078662377</v>
      </c>
    </row>
    <row r="2080" spans="2:4">
      <c r="B2080" s="5">
        <v>2037</v>
      </c>
      <c r="C2080" s="281">
        <v>204.9761096940598</v>
      </c>
      <c r="D2080" s="281">
        <v>125.84756549399118</v>
      </c>
    </row>
    <row r="2081" spans="2:4">
      <c r="B2081" s="5">
        <v>2038</v>
      </c>
      <c r="C2081" s="281">
        <v>64.845409997965589</v>
      </c>
      <c r="D2081" s="281">
        <v>125.8176331311374</v>
      </c>
    </row>
    <row r="2082" spans="2:4">
      <c r="B2082" s="5">
        <v>2039</v>
      </c>
      <c r="C2082" s="281">
        <v>273.42088054653414</v>
      </c>
      <c r="D2082" s="281">
        <v>125.89002314948728</v>
      </c>
    </row>
    <row r="2083" spans="2:4">
      <c r="B2083" s="5">
        <v>2040</v>
      </c>
      <c r="C2083" s="281">
        <v>70.404474896959513</v>
      </c>
      <c r="D2083" s="281">
        <v>125.86282435132426</v>
      </c>
    </row>
    <row r="2084" spans="2:4">
      <c r="B2084" s="5">
        <v>2041</v>
      </c>
      <c r="C2084" s="281">
        <v>71.994761136984664</v>
      </c>
      <c r="D2084" s="281">
        <v>125.83643137571704</v>
      </c>
    </row>
    <row r="2085" spans="2:4">
      <c r="B2085" s="5">
        <v>2042</v>
      </c>
      <c r="C2085" s="281">
        <v>265.30248694037851</v>
      </c>
      <c r="D2085" s="281">
        <v>125.90473012966643</v>
      </c>
    </row>
    <row r="2086" spans="2:4">
      <c r="B2086" s="5">
        <v>2043</v>
      </c>
      <c r="C2086" s="281">
        <v>136.73954352282857</v>
      </c>
      <c r="D2086" s="281">
        <v>125.91003351360825</v>
      </c>
    </row>
    <row r="2087" spans="2:4">
      <c r="B2087" s="5">
        <v>2044</v>
      </c>
      <c r="C2087" s="281">
        <v>196.88743220033808</v>
      </c>
      <c r="D2087" s="281">
        <v>125.94475826834737</v>
      </c>
    </row>
    <row r="2088" spans="2:4">
      <c r="B2088" s="5">
        <v>2045</v>
      </c>
      <c r="C2088" s="281">
        <v>84.618034819307212</v>
      </c>
      <c r="D2088" s="281">
        <v>125.92454960162412</v>
      </c>
    </row>
    <row r="2089" spans="2:4">
      <c r="B2089" s="5">
        <v>2046</v>
      </c>
      <c r="C2089" s="281">
        <v>63.630302095336098</v>
      </c>
      <c r="D2089" s="281">
        <v>125.89410275533562</v>
      </c>
    </row>
    <row r="2090" spans="2:4">
      <c r="B2090" s="5">
        <v>2047</v>
      </c>
      <c r="C2090" s="281">
        <v>59.073257457127823</v>
      </c>
      <c r="D2090" s="281">
        <v>125.86145945035359</v>
      </c>
    </row>
    <row r="2091" spans="2:4">
      <c r="B2091" s="5">
        <v>2048</v>
      </c>
      <c r="C2091" s="281">
        <v>95.699208179551235</v>
      </c>
      <c r="D2091" s="281">
        <v>125.84673178860027</v>
      </c>
    </row>
    <row r="2092" spans="2:4">
      <c r="B2092" s="5">
        <v>2049</v>
      </c>
      <c r="C2092" s="281">
        <v>52.665762367374285</v>
      </c>
      <c r="D2092" s="281">
        <v>125.81101633256257</v>
      </c>
    </row>
    <row r="2093" spans="2:4">
      <c r="B2093" s="5">
        <v>2050</v>
      </c>
      <c r="C2093" s="281">
        <v>94.172994175486821</v>
      </c>
      <c r="D2093" s="281">
        <v>125.79558315102254</v>
      </c>
    </row>
    <row r="2094" spans="2:4">
      <c r="B2094" s="5">
        <v>2051</v>
      </c>
      <c r="C2094" s="281">
        <v>286.40550463851275</v>
      </c>
      <c r="D2094" s="281">
        <v>125.873891255112</v>
      </c>
    </row>
    <row r="2095" spans="2:4">
      <c r="B2095" s="5">
        <v>2052</v>
      </c>
      <c r="C2095" s="281">
        <v>82.439999216746614</v>
      </c>
      <c r="D2095" s="281">
        <v>125.85272464105822</v>
      </c>
    </row>
    <row r="2096" spans="2:4">
      <c r="B2096" s="5">
        <v>2053</v>
      </c>
      <c r="C2096" s="281">
        <v>307.71483599301905</v>
      </c>
      <c r="D2096" s="281">
        <v>125.94130823158523</v>
      </c>
    </row>
    <row r="2097" spans="2:4">
      <c r="B2097" s="5">
        <v>2054</v>
      </c>
      <c r="C2097" s="281">
        <v>316.17798337522402</v>
      </c>
      <c r="D2097" s="281">
        <v>126.03392589231728</v>
      </c>
    </row>
    <row r="2098" spans="2:4">
      <c r="B2098" s="5">
        <v>2055</v>
      </c>
      <c r="C2098" s="281">
        <v>100.93625062469701</v>
      </c>
      <c r="D2098" s="281">
        <v>126.02171291165178</v>
      </c>
    </row>
    <row r="2099" spans="2:4">
      <c r="B2099" s="5">
        <v>2056</v>
      </c>
      <c r="C2099" s="281">
        <v>93.002872311853451</v>
      </c>
      <c r="D2099" s="281">
        <v>126.00565316427834</v>
      </c>
    </row>
    <row r="2100" spans="2:4">
      <c r="B2100" s="5">
        <v>2057</v>
      </c>
      <c r="C2100" s="281">
        <v>107.13641390330734</v>
      </c>
      <c r="D2100" s="281">
        <v>125.9964799803887</v>
      </c>
    </row>
    <row r="2101" spans="2:4">
      <c r="B2101" s="5">
        <v>2058</v>
      </c>
      <c r="C2101" s="281">
        <v>82.806371147949122</v>
      </c>
      <c r="D2101" s="281">
        <v>125.97549353294825</v>
      </c>
    </row>
    <row r="2102" spans="2:4">
      <c r="B2102" s="5">
        <v>2059</v>
      </c>
      <c r="C2102" s="281">
        <v>79.069979115469991</v>
      </c>
      <c r="D2102" s="281">
        <v>125.95271280715055</v>
      </c>
    </row>
    <row r="2103" spans="2:4">
      <c r="B2103" s="5">
        <v>2060</v>
      </c>
      <c r="C2103" s="281">
        <v>88.014813965173246</v>
      </c>
      <c r="D2103" s="281">
        <v>125.93429635140203</v>
      </c>
    </row>
    <row r="2104" spans="2:4">
      <c r="B2104" s="5">
        <v>2061</v>
      </c>
      <c r="C2104" s="281">
        <v>86.816168524956851</v>
      </c>
      <c r="D2104" s="281">
        <v>125.91531618263616</v>
      </c>
    </row>
    <row r="2105" spans="2:4">
      <c r="B2105" s="5">
        <v>2062</v>
      </c>
      <c r="C2105" s="281">
        <v>93.153985486945061</v>
      </c>
      <c r="D2105" s="281">
        <v>125.89942804941808</v>
      </c>
    </row>
    <row r="2106" spans="2:4">
      <c r="B2106" s="5">
        <v>2063</v>
      </c>
      <c r="C2106" s="281">
        <v>66.051637167738804</v>
      </c>
      <c r="D2106" s="281">
        <v>125.87041797143375</v>
      </c>
    </row>
    <row r="2107" spans="2:4">
      <c r="B2107" s="5">
        <v>2064</v>
      </c>
      <c r="C2107" s="281">
        <v>82.20328050556688</v>
      </c>
      <c r="D2107" s="281">
        <v>125.84926141258401</v>
      </c>
    </row>
    <row r="2108" spans="2:4">
      <c r="B2108" s="5">
        <v>2065</v>
      </c>
      <c r="C2108" s="281">
        <v>119.06662514602131</v>
      </c>
      <c r="D2108" s="281">
        <v>125.84597684296341</v>
      </c>
    </row>
    <row r="2109" spans="2:4">
      <c r="B2109" s="5">
        <v>2066</v>
      </c>
      <c r="C2109" s="281">
        <v>119.34565058196725</v>
      </c>
      <c r="D2109" s="281">
        <v>125.84283050885837</v>
      </c>
    </row>
    <row r="2110" spans="2:4">
      <c r="B2110" s="5">
        <v>2067</v>
      </c>
      <c r="C2110" s="281">
        <v>82.704388436114513</v>
      </c>
      <c r="D2110" s="281">
        <v>125.82196043528664</v>
      </c>
    </row>
    <row r="2111" spans="2:4">
      <c r="B2111" s="5">
        <v>2068</v>
      </c>
      <c r="C2111" s="281">
        <v>66.360486216153959</v>
      </c>
      <c r="D2111" s="281">
        <v>125.79320730461976</v>
      </c>
    </row>
    <row r="2112" spans="2:4">
      <c r="B2112" s="5">
        <v>2069</v>
      </c>
      <c r="C2112" s="281">
        <v>287.73794750186335</v>
      </c>
      <c r="D2112" s="281">
        <v>125.87147929118197</v>
      </c>
    </row>
    <row r="2113" spans="2:4">
      <c r="B2113" s="5">
        <v>2070</v>
      </c>
      <c r="C2113" s="281">
        <v>84.390981191814546</v>
      </c>
      <c r="D2113" s="281">
        <v>125.85144040321127</v>
      </c>
    </row>
    <row r="2114" spans="2:4">
      <c r="B2114" s="5">
        <v>2071</v>
      </c>
      <c r="C2114" s="281">
        <v>64.527742308185822</v>
      </c>
      <c r="D2114" s="281">
        <v>125.82182973295775</v>
      </c>
    </row>
    <row r="2115" spans="2:4">
      <c r="B2115" s="5">
        <v>2072</v>
      </c>
      <c r="C2115" s="281">
        <v>170.94959842490115</v>
      </c>
      <c r="D2115" s="281">
        <v>125.84360954410251</v>
      </c>
    </row>
    <row r="2116" spans="2:4">
      <c r="B2116" s="5">
        <v>2073</v>
      </c>
      <c r="C2116" s="281">
        <v>55.28668356080599</v>
      </c>
      <c r="D2116" s="281">
        <v>125.80957340035756</v>
      </c>
    </row>
    <row r="2117" spans="2:4">
      <c r="B2117" s="5">
        <v>2074</v>
      </c>
      <c r="C2117" s="281">
        <v>99.256220464980032</v>
      </c>
      <c r="D2117" s="281">
        <v>125.79677043365776</v>
      </c>
    </row>
    <row r="2118" spans="2:4">
      <c r="B2118" s="5">
        <v>2075</v>
      </c>
      <c r="C2118" s="281">
        <v>107.52821605846825</v>
      </c>
      <c r="D2118" s="281">
        <v>125.78796631106731</v>
      </c>
    </row>
    <row r="2119" spans="2:4">
      <c r="B2119" s="5">
        <v>2076</v>
      </c>
      <c r="C2119" s="281">
        <v>93.424523509808935</v>
      </c>
      <c r="D2119" s="281">
        <v>125.77237698409175</v>
      </c>
    </row>
    <row r="2120" spans="2:4">
      <c r="B2120" s="5">
        <v>2077</v>
      </c>
      <c r="C2120" s="281">
        <v>102.43158572726256</v>
      </c>
      <c r="D2120" s="281">
        <v>125.76113924155115</v>
      </c>
    </row>
    <row r="2121" spans="2:4">
      <c r="B2121" s="5">
        <v>2078</v>
      </c>
      <c r="C2121" s="281">
        <v>67.129610538095235</v>
      </c>
      <c r="D2121" s="281">
        <v>125.7329238764388</v>
      </c>
    </row>
    <row r="2122" spans="2:4">
      <c r="B2122" s="5">
        <v>2079</v>
      </c>
      <c r="C2122" s="281">
        <v>110.33601651811861</v>
      </c>
      <c r="D2122" s="281">
        <v>125.72551795659354</v>
      </c>
    </row>
    <row r="2123" spans="2:4">
      <c r="B2123" s="5">
        <v>2080</v>
      </c>
      <c r="C2123" s="281">
        <v>120.5523855136816</v>
      </c>
      <c r="D2123" s="281">
        <v>125.72303087368829</v>
      </c>
    </row>
    <row r="2124" spans="2:4">
      <c r="B2124" s="5">
        <v>2081</v>
      </c>
      <c r="C2124" s="281">
        <v>101.65591839689084</v>
      </c>
      <c r="D2124" s="281">
        <v>125.7114657067124</v>
      </c>
    </row>
    <row r="2125" spans="2:4">
      <c r="B2125" s="5">
        <v>2082</v>
      </c>
      <c r="C2125" s="281">
        <v>219.68660272282438</v>
      </c>
      <c r="D2125" s="281">
        <v>125.75660266013033</v>
      </c>
    </row>
    <row r="2126" spans="2:4">
      <c r="B2126" s="5">
        <v>2083</v>
      </c>
      <c r="C2126" s="281">
        <v>106.73344864521289</v>
      </c>
      <c r="D2126" s="281">
        <v>125.74747008499115</v>
      </c>
    </row>
    <row r="2127" spans="2:4">
      <c r="B2127" s="5">
        <v>2084</v>
      </c>
      <c r="C2127" s="281">
        <v>121.82881621957607</v>
      </c>
      <c r="D2127" s="281">
        <v>125.74558973284844</v>
      </c>
    </row>
    <row r="2128" spans="2:4">
      <c r="B2128" s="5">
        <v>2085</v>
      </c>
      <c r="C2128" s="281">
        <v>117.17059252535155</v>
      </c>
      <c r="D2128" s="281">
        <v>125.74147702435563</v>
      </c>
    </row>
    <row r="2129" spans="2:4">
      <c r="B2129" s="5">
        <v>2086</v>
      </c>
      <c r="C2129" s="281">
        <v>106.47351791322258</v>
      </c>
      <c r="D2129" s="281">
        <v>125.73224022708278</v>
      </c>
    </row>
    <row r="2130" spans="2:4">
      <c r="B2130" s="5">
        <v>2087</v>
      </c>
      <c r="C2130" s="281">
        <v>155.16954625993017</v>
      </c>
      <c r="D2130" s="281">
        <v>125.7463453090343</v>
      </c>
    </row>
    <row r="2131" spans="2:4">
      <c r="B2131" s="5">
        <v>2088</v>
      </c>
      <c r="C2131" s="281">
        <v>123.38723096929877</v>
      </c>
      <c r="D2131" s="281">
        <v>125.74521546500188</v>
      </c>
    </row>
    <row r="2132" spans="2:4">
      <c r="B2132" s="5">
        <v>2089</v>
      </c>
      <c r="C2132" s="281">
        <v>128.62337624284501</v>
      </c>
      <c r="D2132" s="281">
        <v>125.74659323464181</v>
      </c>
    </row>
    <row r="2133" spans="2:4">
      <c r="B2133" s="5">
        <v>2090</v>
      </c>
      <c r="C2133" s="281">
        <v>125.14729586123657</v>
      </c>
      <c r="D2133" s="281">
        <v>125.74630648948705</v>
      </c>
    </row>
    <row r="2134" spans="2:4">
      <c r="B2134" s="5">
        <v>2091</v>
      </c>
      <c r="C2134" s="281">
        <v>118.32873111335847</v>
      </c>
      <c r="D2134" s="281">
        <v>125.74275910767159</v>
      </c>
    </row>
    <row r="2135" spans="2:4">
      <c r="B2135" s="5">
        <v>2092</v>
      </c>
      <c r="C2135" s="281">
        <v>91.339264977994532</v>
      </c>
      <c r="D2135" s="281">
        <v>125.72631384279126</v>
      </c>
    </row>
    <row r="2136" spans="2:4">
      <c r="B2136" s="5">
        <v>2093</v>
      </c>
      <c r="C2136" s="281">
        <v>113.64199050995036</v>
      </c>
      <c r="D2136" s="281">
        <v>125.72054015749127</v>
      </c>
    </row>
    <row r="2137" spans="2:4">
      <c r="B2137" s="5">
        <v>2094</v>
      </c>
      <c r="C2137" s="281">
        <v>205.71703634119663</v>
      </c>
      <c r="D2137" s="281">
        <v>125.75874287773182</v>
      </c>
    </row>
    <row r="2138" spans="2:4">
      <c r="B2138" s="5">
        <v>2095</v>
      </c>
      <c r="C2138" s="281">
        <v>76.344187913989998</v>
      </c>
      <c r="D2138" s="281">
        <v>125.73515597798779</v>
      </c>
    </row>
    <row r="2139" spans="2:4">
      <c r="B2139" s="5">
        <v>2096</v>
      </c>
      <c r="C2139" s="281">
        <v>248.17684256978731</v>
      </c>
      <c r="D2139" s="281">
        <v>125.7935728131938</v>
      </c>
    </row>
    <row r="2140" spans="2:4">
      <c r="B2140" s="5">
        <v>2097</v>
      </c>
      <c r="C2140" s="281">
        <v>70.725810927281756</v>
      </c>
      <c r="D2140" s="281">
        <v>125.76731255478373</v>
      </c>
    </row>
    <row r="2141" spans="2:4">
      <c r="B2141" s="5">
        <v>2098</v>
      </c>
      <c r="C2141" s="281">
        <v>138.36697479427306</v>
      </c>
      <c r="D2141" s="281">
        <v>125.77331811352514</v>
      </c>
    </row>
    <row r="2142" spans="2:4">
      <c r="B2142" s="5">
        <v>2099</v>
      </c>
      <c r="C2142" s="281">
        <v>53.822678137893902</v>
      </c>
      <c r="D2142" s="281">
        <v>125.73903958090217</v>
      </c>
    </row>
    <row r="2143" spans="2:4">
      <c r="B2143" s="5">
        <v>2100</v>
      </c>
      <c r="C2143" s="281">
        <v>145.1046168970538</v>
      </c>
      <c r="D2143" s="281">
        <v>125.74826128438606</v>
      </c>
    </row>
    <row r="2144" spans="2:4">
      <c r="B2144" s="5">
        <v>2101</v>
      </c>
      <c r="C2144" s="281">
        <v>94.539219757592619</v>
      </c>
      <c r="D2144" s="281">
        <v>125.73340690955179</v>
      </c>
    </row>
    <row r="2145" spans="2:4">
      <c r="B2145" s="5">
        <v>2102</v>
      </c>
      <c r="C2145" s="281">
        <v>80.853027478540128</v>
      </c>
      <c r="D2145" s="281">
        <v>125.71205563484628</v>
      </c>
    </row>
    <row r="2146" spans="2:4">
      <c r="B2146" s="5">
        <v>2103</v>
      </c>
      <c r="C2146" s="281">
        <v>88.45675518688131</v>
      </c>
      <c r="D2146" s="281">
        <v>125.69434032317345</v>
      </c>
    </row>
    <row r="2147" spans="2:4">
      <c r="B2147" s="5">
        <v>2104</v>
      </c>
      <c r="C2147" s="281">
        <v>64.26389437234711</v>
      </c>
      <c r="D2147" s="281">
        <v>125.66514334315879</v>
      </c>
    </row>
    <row r="2148" spans="2:4">
      <c r="B2148" s="5">
        <v>2105</v>
      </c>
      <c r="C2148" s="281">
        <v>56.786448378482667</v>
      </c>
      <c r="D2148" s="281">
        <v>125.63242187286679</v>
      </c>
    </row>
    <row r="2149" spans="2:4">
      <c r="B2149" s="5">
        <v>2106</v>
      </c>
      <c r="C2149" s="281">
        <v>52.571212227270969</v>
      </c>
      <c r="D2149" s="281">
        <v>125.59772994046146</v>
      </c>
    </row>
    <row r="2150" spans="2:4">
      <c r="B2150" s="5">
        <v>2107</v>
      </c>
      <c r="C2150" s="281">
        <v>50.326693856149589</v>
      </c>
      <c r="D2150" s="281">
        <v>125.56200567084386</v>
      </c>
    </row>
    <row r="2151" spans="2:4">
      <c r="B2151" s="5">
        <v>2108</v>
      </c>
      <c r="C2151" s="281">
        <v>74.173043699870192</v>
      </c>
      <c r="D2151" s="281">
        <v>125.53762760539273</v>
      </c>
    </row>
    <row r="2152" spans="2:4">
      <c r="B2152" s="5">
        <v>2109</v>
      </c>
      <c r="C2152" s="281">
        <v>68.018213956332858</v>
      </c>
      <c r="D2152" s="281">
        <v>125.51035429403709</v>
      </c>
    </row>
    <row r="2153" spans="2:4">
      <c r="B2153" s="5">
        <v>2110</v>
      </c>
      <c r="C2153" s="281">
        <v>63.763336950976672</v>
      </c>
      <c r="D2153" s="281">
        <v>125.48109030477497</v>
      </c>
    </row>
    <row r="2154" spans="2:4">
      <c r="B2154" s="5">
        <v>2111</v>
      </c>
      <c r="C2154" s="281">
        <v>140.86855439445216</v>
      </c>
      <c r="D2154" s="281">
        <v>125.48837948719547</v>
      </c>
    </row>
    <row r="2155" spans="2:4">
      <c r="B2155" s="5">
        <v>2112</v>
      </c>
      <c r="C2155" s="281">
        <v>108.38321138681718</v>
      </c>
      <c r="D2155" s="281">
        <v>125.48028044926915</v>
      </c>
    </row>
    <row r="2156" spans="2:4">
      <c r="B2156" s="5">
        <v>2113</v>
      </c>
      <c r="C2156" s="281">
        <v>102.13404683821514</v>
      </c>
      <c r="D2156" s="281">
        <v>125.46923159285123</v>
      </c>
    </row>
    <row r="2157" spans="2:4">
      <c r="B2157" s="5">
        <v>2114</v>
      </c>
      <c r="C2157" s="281">
        <v>107.40278391021052</v>
      </c>
      <c r="D2157" s="281">
        <v>125.46068549650182</v>
      </c>
    </row>
    <row r="2158" spans="2:4">
      <c r="B2158" s="5">
        <v>2115</v>
      </c>
      <c r="C2158" s="281">
        <v>140.37332078621318</v>
      </c>
      <c r="D2158" s="281">
        <v>125.46773638789178</v>
      </c>
    </row>
    <row r="2159" spans="2:4">
      <c r="B2159" s="5">
        <v>2116</v>
      </c>
      <c r="C2159" s="281">
        <v>176.37681542139669</v>
      </c>
      <c r="D2159" s="281">
        <v>125.4917954989662</v>
      </c>
    </row>
    <row r="2160" spans="2:4">
      <c r="B2160" s="5">
        <v>2117</v>
      </c>
      <c r="C2160" s="281">
        <v>105.1383615785778</v>
      </c>
      <c r="D2160" s="281">
        <v>125.48218121747334</v>
      </c>
    </row>
    <row r="2161" spans="2:4">
      <c r="B2161" s="5">
        <v>2118</v>
      </c>
      <c r="C2161" s="281">
        <v>198.67287533504376</v>
      </c>
      <c r="D2161" s="281">
        <v>125.51673773027672</v>
      </c>
    </row>
    <row r="2162" spans="2:4">
      <c r="B2162" s="5">
        <v>2119</v>
      </c>
      <c r="C2162" s="281">
        <v>89.054919993925836</v>
      </c>
      <c r="D2162" s="281">
        <v>125.4995306430958</v>
      </c>
    </row>
    <row r="2163" spans="2:4">
      <c r="B2163" s="5">
        <v>2120</v>
      </c>
      <c r="C2163" s="281">
        <v>419.11269876143911</v>
      </c>
      <c r="D2163" s="281">
        <v>125.63802742051013</v>
      </c>
    </row>
    <row r="2164" spans="2:4">
      <c r="B2164" s="5">
        <v>2121</v>
      </c>
      <c r="C2164" s="281">
        <v>126.94481911491397</v>
      </c>
      <c r="D2164" s="281">
        <v>125.63864354106383</v>
      </c>
    </row>
    <row r="2165" spans="2:4">
      <c r="B2165" s="5">
        <v>2122</v>
      </c>
      <c r="C2165" s="281">
        <v>154.34402222861181</v>
      </c>
      <c r="D2165" s="281">
        <v>125.65217105222668</v>
      </c>
    </row>
    <row r="2166" spans="2:4">
      <c r="B2166" s="5">
        <v>2123</v>
      </c>
      <c r="C2166" s="281">
        <v>121.61294798397019</v>
      </c>
      <c r="D2166" s="281">
        <v>125.65026845068722</v>
      </c>
    </row>
    <row r="2167" spans="2:4">
      <c r="B2167" s="5">
        <v>2124</v>
      </c>
      <c r="C2167" s="281">
        <v>268.30810553337113</v>
      </c>
      <c r="D2167" s="281">
        <v>125.71743315741163</v>
      </c>
    </row>
    <row r="2168" spans="2:4">
      <c r="B2168" s="5">
        <v>2125</v>
      </c>
      <c r="C2168" s="281">
        <v>75.879156179086792</v>
      </c>
      <c r="D2168" s="281">
        <v>125.69397985059831</v>
      </c>
    </row>
    <row r="2169" spans="2:4">
      <c r="B2169" s="5">
        <v>2126</v>
      </c>
      <c r="C2169" s="281">
        <v>95.903477967929192</v>
      </c>
      <c r="D2169" s="281">
        <v>125.67996738499029</v>
      </c>
    </row>
    <row r="2170" spans="2:4">
      <c r="B2170" s="5">
        <v>2127</v>
      </c>
      <c r="C2170" s="281">
        <v>147.14926498729309</v>
      </c>
      <c r="D2170" s="281">
        <v>125.69006108391002</v>
      </c>
    </row>
    <row r="2171" spans="2:4">
      <c r="B2171" s="5">
        <v>2128</v>
      </c>
      <c r="C2171" s="281">
        <v>71.420849913666373</v>
      </c>
      <c r="D2171" s="281">
        <v>125.66455863505183</v>
      </c>
    </row>
    <row r="2172" spans="2:4">
      <c r="B2172" s="5">
        <v>2129</v>
      </c>
      <c r="C2172" s="281">
        <v>99.192874704828498</v>
      </c>
      <c r="D2172" s="281">
        <v>125.65212477693524</v>
      </c>
    </row>
    <row r="2173" spans="2:4">
      <c r="B2173" s="5">
        <v>2130</v>
      </c>
      <c r="C2173" s="281">
        <v>101.42889284317961</v>
      </c>
      <c r="D2173" s="281">
        <v>125.64075236757668</v>
      </c>
    </row>
    <row r="2174" spans="2:4">
      <c r="B2174" s="5">
        <v>2131</v>
      </c>
      <c r="C2174" s="281">
        <v>118.74332309422483</v>
      </c>
      <c r="D2174" s="281">
        <v>125.63751565745309</v>
      </c>
    </row>
    <row r="2175" spans="2:4">
      <c r="B2175" s="5">
        <v>2132</v>
      </c>
      <c r="C2175" s="281">
        <v>187.18328985380774</v>
      </c>
      <c r="D2175" s="281">
        <v>125.66638328137257</v>
      </c>
    </row>
    <row r="2176" spans="2:4">
      <c r="B2176" s="5">
        <v>2133</v>
      </c>
      <c r="C2176" s="281">
        <v>123.83447217042091</v>
      </c>
      <c r="D2176" s="281">
        <v>125.66552443884518</v>
      </c>
    </row>
    <row r="2177" spans="2:4">
      <c r="B2177" s="5">
        <v>2134</v>
      </c>
      <c r="C2177" s="281">
        <v>127.49892714567609</v>
      </c>
      <c r="D2177" s="281">
        <v>125.66638357788307</v>
      </c>
    </row>
    <row r="2178" spans="2:4">
      <c r="B2178" s="5">
        <v>2135</v>
      </c>
      <c r="C2178" s="281">
        <v>175.20228818758</v>
      </c>
      <c r="D2178" s="281">
        <v>125.68958540674006</v>
      </c>
    </row>
    <row r="2179" spans="2:4">
      <c r="B2179" s="5">
        <v>2136</v>
      </c>
      <c r="C2179" s="281">
        <v>91.003751935062951</v>
      </c>
      <c r="D2179" s="281">
        <v>125.67334672065783</v>
      </c>
    </row>
    <row r="2180" spans="2:4">
      <c r="B2180" s="5">
        <v>2137</v>
      </c>
      <c r="C2180" s="281">
        <v>164.71465722329657</v>
      </c>
      <c r="D2180" s="281">
        <v>125.69161593474423</v>
      </c>
    </row>
    <row r="2181" spans="2:4">
      <c r="B2181" s="5">
        <v>2138</v>
      </c>
      <c r="C2181" s="281">
        <v>96.723694577174442</v>
      </c>
      <c r="D2181" s="281">
        <v>125.67806686020842</v>
      </c>
    </row>
    <row r="2182" spans="2:4">
      <c r="B2182" s="5">
        <v>2139</v>
      </c>
      <c r="C2182" s="281">
        <v>86.248857986741655</v>
      </c>
      <c r="D2182" s="281">
        <v>125.65963338247423</v>
      </c>
    </row>
    <row r="2183" spans="2:4">
      <c r="B2183" s="5">
        <v>2140</v>
      </c>
      <c r="C2183" s="281">
        <v>70.339135482499557</v>
      </c>
      <c r="D2183" s="281">
        <v>125.63378268252097</v>
      </c>
    </row>
    <row r="2184" spans="2:4">
      <c r="B2184" s="5">
        <v>2141</v>
      </c>
      <c r="C2184" s="281">
        <v>85.058591774666951</v>
      </c>
      <c r="D2184" s="281">
        <v>125.6148311687854</v>
      </c>
    </row>
    <row r="2185" spans="2:4">
      <c r="B2185" s="5">
        <v>2142</v>
      </c>
      <c r="C2185" s="281">
        <v>66.167778744354365</v>
      </c>
      <c r="D2185" s="281">
        <v>125.58707810976372</v>
      </c>
    </row>
    <row r="2186" spans="2:4">
      <c r="B2186" s="5">
        <v>2143</v>
      </c>
      <c r="C2186" s="281">
        <v>128.39764143779814</v>
      </c>
      <c r="D2186" s="281">
        <v>125.58838961854957</v>
      </c>
    </row>
    <row r="2187" spans="2:4">
      <c r="B2187" s="5">
        <v>2144</v>
      </c>
      <c r="C2187" s="281">
        <v>143.66394973311907</v>
      </c>
      <c r="D2187" s="281">
        <v>125.59682038352838</v>
      </c>
    </row>
    <row r="2188" spans="2:4">
      <c r="B2188" s="5">
        <v>2145</v>
      </c>
      <c r="C2188" s="281">
        <v>98.033124692538962</v>
      </c>
      <c r="D2188" s="281">
        <v>125.58397017574706</v>
      </c>
    </row>
    <row r="2189" spans="2:4">
      <c r="B2189" s="5">
        <v>2146</v>
      </c>
      <c r="C2189" s="281">
        <v>100.01493906214539</v>
      </c>
      <c r="D2189" s="281">
        <v>125.57205543617873</v>
      </c>
    </row>
    <row r="2190" spans="2:4">
      <c r="B2190" s="5">
        <v>2147</v>
      </c>
      <c r="C2190" s="281">
        <v>76.13026886016894</v>
      </c>
      <c r="D2190" s="281">
        <v>125.54902712384708</v>
      </c>
    </row>
    <row r="2191" spans="2:4">
      <c r="B2191" s="5">
        <v>2148</v>
      </c>
      <c r="C2191" s="281">
        <v>178.85175969571483</v>
      </c>
      <c r="D2191" s="281">
        <v>125.57384217625486</v>
      </c>
    </row>
    <row r="2192" spans="2:4">
      <c r="B2192" s="5">
        <v>2149</v>
      </c>
      <c r="C2192" s="281">
        <v>172.69216906583605</v>
      </c>
      <c r="D2192" s="281">
        <v>125.59576787513321</v>
      </c>
    </row>
    <row r="2193" spans="2:4">
      <c r="B2193" s="5">
        <v>2150</v>
      </c>
      <c r="C2193" s="281">
        <v>84.241426027141841</v>
      </c>
      <c r="D2193" s="281">
        <v>125.57653329752949</v>
      </c>
    </row>
    <row r="2194" spans="2:4">
      <c r="B2194" s="5">
        <v>2151</v>
      </c>
      <c r="C2194" s="281">
        <v>121.42002085606808</v>
      </c>
      <c r="D2194" s="281">
        <v>125.57460093470222</v>
      </c>
    </row>
    <row r="2195" spans="2:4">
      <c r="B2195" s="5">
        <v>2152</v>
      </c>
      <c r="C2195" s="281">
        <v>80.362821113933364</v>
      </c>
      <c r="D2195" s="281">
        <v>125.5535917433357</v>
      </c>
    </row>
    <row r="2196" spans="2:4">
      <c r="B2196" s="5">
        <v>2153</v>
      </c>
      <c r="C2196" s="281">
        <v>109.19069611937272</v>
      </c>
      <c r="D2196" s="281">
        <v>125.54599169892143</v>
      </c>
    </row>
    <row r="2197" spans="2:4">
      <c r="B2197" s="5">
        <v>2154</v>
      </c>
      <c r="C2197" s="281">
        <v>120.83111980436291</v>
      </c>
      <c r="D2197" s="281">
        <v>125.54380280760547</v>
      </c>
    </row>
    <row r="2198" spans="2:4">
      <c r="B2198" s="5">
        <v>2155</v>
      </c>
      <c r="C2198" s="281">
        <v>71.595902116148579</v>
      </c>
      <c r="D2198" s="281">
        <v>125.51876897897834</v>
      </c>
    </row>
    <row r="2199" spans="2:4">
      <c r="B2199" s="5">
        <v>2156</v>
      </c>
      <c r="C2199" s="281">
        <v>103.60143208186697</v>
      </c>
      <c r="D2199" s="281">
        <v>125.50860323830251</v>
      </c>
    </row>
    <row r="2200" spans="2:4">
      <c r="B2200" s="5">
        <v>2157</v>
      </c>
      <c r="C2200" s="281">
        <v>106.60393242061414</v>
      </c>
      <c r="D2200" s="281">
        <v>125.49983890319928</v>
      </c>
    </row>
    <row r="2201" spans="2:4">
      <c r="B2201" s="5">
        <v>2158</v>
      </c>
      <c r="C2201" s="281">
        <v>128.43866139655103</v>
      </c>
      <c r="D2201" s="281">
        <v>125.50120073011928</v>
      </c>
    </row>
    <row r="2202" spans="2:4">
      <c r="B2202" s="5">
        <v>2159</v>
      </c>
      <c r="C2202" s="281">
        <v>99.974400271023953</v>
      </c>
      <c r="D2202" s="281">
        <v>125.48937729313035</v>
      </c>
    </row>
    <row r="2203" spans="2:4">
      <c r="B2203" s="5">
        <v>2160</v>
      </c>
      <c r="C2203" s="281">
        <v>56.13706980582451</v>
      </c>
      <c r="D2203" s="281">
        <v>125.4572697433677</v>
      </c>
    </row>
    <row r="2204" spans="2:4">
      <c r="B2204" s="5">
        <v>2161</v>
      </c>
      <c r="C2204" s="281">
        <v>56.913977542802876</v>
      </c>
      <c r="D2204" s="281">
        <v>125.42555142212726</v>
      </c>
    </row>
    <row r="2205" spans="2:4">
      <c r="B2205" s="5">
        <v>2162</v>
      </c>
      <c r="C2205" s="281">
        <v>55.095762081361052</v>
      </c>
      <c r="D2205" s="281">
        <v>125.39302145480961</v>
      </c>
    </row>
    <row r="2206" spans="2:4">
      <c r="B2206" s="5">
        <v>2163</v>
      </c>
      <c r="C2206" s="281">
        <v>107.09747773526551</v>
      </c>
      <c r="D2206" s="281">
        <v>125.38456304347372</v>
      </c>
    </row>
    <row r="2207" spans="2:4">
      <c r="B2207" s="5">
        <v>2164</v>
      </c>
      <c r="C2207" s="281">
        <v>92.891735411667625</v>
      </c>
      <c r="D2207" s="281">
        <v>125.3695478735884</v>
      </c>
    </row>
    <row r="2208" spans="2:4">
      <c r="B2208" s="5">
        <v>2165</v>
      </c>
      <c r="C2208" s="281">
        <v>176.41337111609613</v>
      </c>
      <c r="D2208" s="281">
        <v>125.39312469725699</v>
      </c>
    </row>
    <row r="2209" spans="2:4">
      <c r="B2209" s="5">
        <v>2166</v>
      </c>
      <c r="C2209" s="281">
        <v>142.13837653818899</v>
      </c>
      <c r="D2209" s="281">
        <v>125.40085565378558</v>
      </c>
    </row>
    <row r="2210" spans="2:4">
      <c r="B2210" s="5">
        <v>2167</v>
      </c>
      <c r="C2210" s="281">
        <v>80.925351176123229</v>
      </c>
      <c r="D2210" s="281">
        <v>125.38033165541103</v>
      </c>
    </row>
    <row r="2211" spans="2:4">
      <c r="B2211" s="5">
        <v>2168</v>
      </c>
      <c r="C2211" s="281">
        <v>156.83427241853644</v>
      </c>
      <c r="D2211" s="281">
        <v>125.39483993067077</v>
      </c>
    </row>
    <row r="2212" spans="2:4">
      <c r="B2212" s="5">
        <v>2169</v>
      </c>
      <c r="C2212" s="281">
        <v>204.7719405188293</v>
      </c>
      <c r="D2212" s="281">
        <v>125.4314361042937</v>
      </c>
    </row>
    <row r="2213" spans="2:4">
      <c r="B2213" s="5">
        <v>2170</v>
      </c>
      <c r="C2213" s="281">
        <v>92.744277610946199</v>
      </c>
      <c r="D2213" s="281">
        <v>125.41637289761475</v>
      </c>
    </row>
    <row r="2214" spans="2:4">
      <c r="B2214" s="5">
        <v>2171</v>
      </c>
      <c r="C2214" s="281">
        <v>257.90546454876744</v>
      </c>
      <c r="D2214" s="281">
        <v>125.47739965563002</v>
      </c>
    </row>
    <row r="2215" spans="2:4">
      <c r="B2215" s="5">
        <v>2172</v>
      </c>
      <c r="C2215" s="281">
        <v>71.913097332895191</v>
      </c>
      <c r="D2215" s="281">
        <v>125.45273837463428</v>
      </c>
    </row>
    <row r="2216" spans="2:4">
      <c r="B2216" s="5">
        <v>2173</v>
      </c>
      <c r="C2216" s="281">
        <v>130.5052071781468</v>
      </c>
      <c r="D2216" s="281">
        <v>125.45506348683101</v>
      </c>
    </row>
    <row r="2217" spans="2:4">
      <c r="B2217" s="5">
        <v>2174</v>
      </c>
      <c r="C2217" s="281">
        <v>61.494620526202858</v>
      </c>
      <c r="D2217" s="281">
        <v>125.4256428598942</v>
      </c>
    </row>
    <row r="2218" spans="2:4">
      <c r="B2218" s="5">
        <v>2175</v>
      </c>
      <c r="C2218" s="281">
        <v>86.385241481141989</v>
      </c>
      <c r="D2218" s="281">
        <v>125.40769325006488</v>
      </c>
    </row>
    <row r="2219" spans="2:4">
      <c r="B2219" s="5">
        <v>2176</v>
      </c>
      <c r="C2219" s="281">
        <v>55.857335956484697</v>
      </c>
      <c r="D2219" s="281">
        <v>125.37573076969099</v>
      </c>
    </row>
    <row r="2220" spans="2:4">
      <c r="B2220" s="5">
        <v>2177</v>
      </c>
      <c r="C2220" s="281">
        <v>71.144611284428322</v>
      </c>
      <c r="D2220" s="281">
        <v>125.35081982826459</v>
      </c>
    </row>
    <row r="2221" spans="2:4">
      <c r="B2221" s="5">
        <v>2178</v>
      </c>
      <c r="C2221" s="281">
        <v>241.91833881927903</v>
      </c>
      <c r="D2221" s="281">
        <v>125.40434026857268</v>
      </c>
    </row>
    <row r="2222" spans="2:4">
      <c r="B2222" s="5">
        <v>2179</v>
      </c>
      <c r="C2222" s="281">
        <v>132.46002673878365</v>
      </c>
      <c r="D2222" s="281">
        <v>125.40757830733826</v>
      </c>
    </row>
    <row r="2223" spans="2:4">
      <c r="B2223" s="5">
        <v>2180</v>
      </c>
      <c r="C2223" s="281">
        <v>93.3005141541298</v>
      </c>
      <c r="D2223" s="281">
        <v>125.39285029625881</v>
      </c>
    </row>
    <row r="2224" spans="2:4">
      <c r="B2224" s="5">
        <v>2181</v>
      </c>
      <c r="C2224" s="281">
        <v>108.25037388694201</v>
      </c>
      <c r="D2224" s="281">
        <v>125.38499038043611</v>
      </c>
    </row>
    <row r="2225" spans="2:4">
      <c r="B2225" s="5">
        <v>2182</v>
      </c>
      <c r="C2225" s="281">
        <v>138.14931260858214</v>
      </c>
      <c r="D2225" s="281">
        <v>125.3908402073051</v>
      </c>
    </row>
    <row r="2226" spans="2:4">
      <c r="B2226" s="5">
        <v>2183</v>
      </c>
      <c r="C2226" s="281">
        <v>74.838551239009163</v>
      </c>
      <c r="D2226" s="281">
        <v>125.36768295170808</v>
      </c>
    </row>
    <row r="2227" spans="2:4">
      <c r="B2227" s="5">
        <v>2184</v>
      </c>
      <c r="C2227" s="281">
        <v>69.164676356986831</v>
      </c>
      <c r="D2227" s="281">
        <v>125.34194897432955</v>
      </c>
    </row>
    <row r="2228" spans="2:4">
      <c r="B2228" s="5">
        <v>2185</v>
      </c>
      <c r="C2228" s="281">
        <v>205.81474392514943</v>
      </c>
      <c r="D2228" s="281">
        <v>125.3787786287693</v>
      </c>
    </row>
    <row r="2229" spans="2:4">
      <c r="B2229" s="5">
        <v>2186</v>
      </c>
      <c r="C2229" s="281">
        <v>102.28949977024978</v>
      </c>
      <c r="D2229" s="281">
        <v>125.368216287114</v>
      </c>
    </row>
    <row r="2230" spans="2:4">
      <c r="B2230" s="5">
        <v>2187</v>
      </c>
      <c r="C2230" s="281">
        <v>110.86405468543309</v>
      </c>
      <c r="D2230" s="281">
        <v>125.36158429735558</v>
      </c>
    </row>
    <row r="2231" spans="2:4">
      <c r="B2231" s="5">
        <v>2188</v>
      </c>
      <c r="C2231" s="281">
        <v>160.30427103718591</v>
      </c>
      <c r="D2231" s="281">
        <v>125.37755444668822</v>
      </c>
    </row>
    <row r="2232" spans="2:4">
      <c r="B2232" s="5">
        <v>2189</v>
      </c>
      <c r="C2232" s="281">
        <v>103.13079031234436</v>
      </c>
      <c r="D2232" s="281">
        <v>125.36739146627053</v>
      </c>
    </row>
    <row r="2233" spans="2:4">
      <c r="B2233" s="5">
        <v>2190</v>
      </c>
      <c r="C2233" s="281">
        <v>73.141214312268275</v>
      </c>
      <c r="D2233" s="281">
        <v>125.34354389679382</v>
      </c>
    </row>
    <row r="2234" spans="2:4">
      <c r="B2234" s="5">
        <v>2191</v>
      </c>
      <c r="C2234" s="281">
        <v>173.58390199440228</v>
      </c>
      <c r="D2234" s="281">
        <v>125.36556140391276</v>
      </c>
    </row>
    <row r="2235" spans="2:4">
      <c r="B2235" s="5">
        <v>2192</v>
      </c>
      <c r="C2235" s="281">
        <v>137.94321882485769</v>
      </c>
      <c r="D2235" s="281">
        <v>125.37129938631283</v>
      </c>
    </row>
    <row r="2236" spans="2:4">
      <c r="B2236" s="5">
        <v>2193</v>
      </c>
      <c r="C2236" s="281">
        <v>68.923925684899274</v>
      </c>
      <c r="D2236" s="281">
        <v>125.34555958982335</v>
      </c>
    </row>
    <row r="2237" spans="2:4">
      <c r="B2237" s="5">
        <v>2194</v>
      </c>
      <c r="C2237" s="281">
        <v>62.05620181520397</v>
      </c>
      <c r="D2237" s="281">
        <v>125.31671302748305</v>
      </c>
    </row>
    <row r="2238" spans="2:4">
      <c r="B2238" s="5">
        <v>2195</v>
      </c>
      <c r="C2238" s="281">
        <v>69.685748717717416</v>
      </c>
      <c r="D2238" s="281">
        <v>125.29136862460842</v>
      </c>
    </row>
    <row r="2239" spans="2:4">
      <c r="B2239" s="5">
        <v>2196</v>
      </c>
      <c r="C2239" s="281">
        <v>58.477293625281945</v>
      </c>
      <c r="D2239" s="281">
        <v>125.26094327169434</v>
      </c>
    </row>
    <row r="2240" spans="2:4">
      <c r="B2240" s="5">
        <v>2197</v>
      </c>
      <c r="C2240" s="281">
        <v>107.45706903062703</v>
      </c>
      <c r="D2240" s="281">
        <v>125.25283955105662</v>
      </c>
    </row>
    <row r="2241" spans="2:4">
      <c r="B2241" s="5">
        <v>2198</v>
      </c>
      <c r="C2241" s="281">
        <v>81.571806503920868</v>
      </c>
      <c r="D2241" s="281">
        <v>125.23296646959751</v>
      </c>
    </row>
    <row r="2242" spans="2:4">
      <c r="B2242" s="5">
        <v>2199</v>
      </c>
      <c r="C2242" s="281">
        <v>77.757147725150887</v>
      </c>
      <c r="D2242" s="281">
        <v>125.21137673847225</v>
      </c>
    </row>
    <row r="2243" spans="2:4">
      <c r="B2243" s="5">
        <v>2200</v>
      </c>
      <c r="C2243" s="281">
        <v>231.31519668445469</v>
      </c>
      <c r="D2243" s="281">
        <v>125.2596057475386</v>
      </c>
    </row>
    <row r="2244" spans="2:4">
      <c r="B2244" s="5">
        <v>2201</v>
      </c>
      <c r="C2244" s="281">
        <v>64.554850578071296</v>
      </c>
      <c r="D2244" s="281">
        <v>125.23202521361335</v>
      </c>
    </row>
    <row r="2245" spans="2:4">
      <c r="B2245" s="5">
        <v>2202</v>
      </c>
      <c r="C2245" s="281">
        <v>249.55850526687942</v>
      </c>
      <c r="D2245" s="281">
        <v>125.28848592208442</v>
      </c>
    </row>
    <row r="2246" spans="2:4">
      <c r="B2246" s="5">
        <v>2203</v>
      </c>
      <c r="C2246" s="281">
        <v>176.05419525958729</v>
      </c>
      <c r="D2246" s="281">
        <v>125.31152982101203</v>
      </c>
    </row>
    <row r="2247" spans="2:4">
      <c r="B2247" s="5">
        <v>2204</v>
      </c>
      <c r="C2247" s="281">
        <v>65.973841977126554</v>
      </c>
      <c r="D2247" s="281">
        <v>125.28460709513004</v>
      </c>
    </row>
    <row r="2248" spans="2:4">
      <c r="B2248" s="5">
        <v>2205</v>
      </c>
      <c r="C2248" s="281">
        <v>64.04046135435884</v>
      </c>
      <c r="D2248" s="281">
        <v>125.25683197234511</v>
      </c>
    </row>
    <row r="2249" spans="2:4">
      <c r="B2249" s="5">
        <v>2206</v>
      </c>
      <c r="C2249" s="281">
        <v>78.02185566848793</v>
      </c>
      <c r="D2249" s="281">
        <v>125.23541992506324</v>
      </c>
    </row>
    <row r="2250" spans="2:4">
      <c r="B2250" s="5">
        <v>2207</v>
      </c>
      <c r="C2250" s="281">
        <v>107.27007650794079</v>
      </c>
      <c r="D2250" s="281">
        <v>125.22727976039756</v>
      </c>
    </row>
    <row r="2251" spans="2:4">
      <c r="B2251" s="5">
        <v>2208</v>
      </c>
      <c r="C2251" s="281">
        <v>81.384958821820476</v>
      </c>
      <c r="D2251" s="281">
        <v>125.20742363678409</v>
      </c>
    </row>
    <row r="2252" spans="2:4">
      <c r="B2252" s="5">
        <v>2209</v>
      </c>
      <c r="C2252" s="281">
        <v>316.21256061883383</v>
      </c>
      <c r="D2252" s="281">
        <v>125.29389042582076</v>
      </c>
    </row>
    <row r="2253" spans="2:4">
      <c r="B2253" s="5">
        <v>2210</v>
      </c>
      <c r="C2253" s="281">
        <v>110.97650456956195</v>
      </c>
      <c r="D2253" s="281">
        <v>125.2874119706822</v>
      </c>
    </row>
    <row r="2254" spans="2:4">
      <c r="B2254" s="5">
        <v>2211</v>
      </c>
      <c r="C2254" s="281">
        <v>114.08837897340912</v>
      </c>
      <c r="D2254" s="281">
        <v>125.28234682685711</v>
      </c>
    </row>
    <row r="2255" spans="2:4">
      <c r="B2255" s="5">
        <v>2212</v>
      </c>
      <c r="C2255" s="281">
        <v>136.88925726360247</v>
      </c>
      <c r="D2255" s="281">
        <v>125.28759407389001</v>
      </c>
    </row>
    <row r="2256" spans="2:4">
      <c r="B2256" s="5">
        <v>2213</v>
      </c>
      <c r="C2256" s="281">
        <v>83.488748905039216</v>
      </c>
      <c r="D2256" s="281">
        <v>125.26870620892441</v>
      </c>
    </row>
    <row r="2257" spans="2:4">
      <c r="B2257" s="5">
        <v>2214</v>
      </c>
      <c r="C2257" s="281">
        <v>229.51510290747993</v>
      </c>
      <c r="D2257" s="281">
        <v>125.3157913022842</v>
      </c>
    </row>
    <row r="2258" spans="2:4">
      <c r="B2258" s="5">
        <v>2215</v>
      </c>
      <c r="C2258" s="281">
        <v>138.25000327633876</v>
      </c>
      <c r="D2258" s="281">
        <v>125.32163067563592</v>
      </c>
    </row>
    <row r="2259" spans="2:4">
      <c r="B2259" s="5">
        <v>2216</v>
      </c>
      <c r="C2259" s="281">
        <v>54.145738208547783</v>
      </c>
      <c r="D2259" s="281">
        <v>125.28951159058758</v>
      </c>
    </row>
    <row r="2260" spans="2:4">
      <c r="B2260" s="5">
        <v>2217</v>
      </c>
      <c r="C2260" s="281">
        <v>117.45493622010848</v>
      </c>
      <c r="D2260" s="281">
        <v>125.28597772709166</v>
      </c>
    </row>
    <row r="2261" spans="2:4">
      <c r="B2261" s="5">
        <v>2218</v>
      </c>
      <c r="C2261" s="281">
        <v>107.15927644723469</v>
      </c>
      <c r="D2261" s="281">
        <v>125.27780518368327</v>
      </c>
    </row>
    <row r="2262" spans="2:4">
      <c r="B2262" s="5">
        <v>2219</v>
      </c>
      <c r="C2262" s="281">
        <v>107.95190394843549</v>
      </c>
      <c r="D2262" s="281">
        <v>125.26999720656057</v>
      </c>
    </row>
    <row r="2263" spans="2:4">
      <c r="B2263" s="5">
        <v>2220</v>
      </c>
      <c r="C2263" s="281">
        <v>282.77249230623875</v>
      </c>
      <c r="D2263" s="281">
        <v>125.3409442764253</v>
      </c>
    </row>
    <row r="2264" spans="2:4">
      <c r="B2264" s="5">
        <v>2221</v>
      </c>
      <c r="C2264" s="281">
        <v>134.23957427012323</v>
      </c>
      <c r="D2264" s="281">
        <v>125.34495086354539</v>
      </c>
    </row>
    <row r="2265" spans="2:4">
      <c r="B2265" s="5">
        <v>2222</v>
      </c>
      <c r="C2265" s="281">
        <v>127.39707220460518</v>
      </c>
      <c r="D2265" s="281">
        <v>125.34587441050357</v>
      </c>
    </row>
    <row r="2266" spans="2:4">
      <c r="B2266" s="5">
        <v>2223</v>
      </c>
      <c r="C2266" s="281">
        <v>172.99908657943695</v>
      </c>
      <c r="D2266" s="281">
        <v>125.36731085322464</v>
      </c>
    </row>
    <row r="2267" spans="2:4">
      <c r="B2267" s="5">
        <v>2224</v>
      </c>
      <c r="C2267" s="281">
        <v>215.89802511501912</v>
      </c>
      <c r="D2267" s="281">
        <v>125.40801710963731</v>
      </c>
    </row>
    <row r="2268" spans="2:4">
      <c r="B2268" s="5">
        <v>2225</v>
      </c>
      <c r="C2268" s="281">
        <v>112.8716937191826</v>
      </c>
      <c r="D2268" s="281">
        <v>125.40238280698992</v>
      </c>
    </row>
    <row r="2269" spans="2:4">
      <c r="B2269" s="5">
        <v>2226</v>
      </c>
      <c r="C2269" s="281">
        <v>91.019652372135809</v>
      </c>
      <c r="D2269" s="281">
        <v>125.38693683644415</v>
      </c>
    </row>
    <row r="2270" spans="2:4">
      <c r="B2270" s="5">
        <v>2227</v>
      </c>
      <c r="C2270" s="281">
        <v>106.38405048143696</v>
      </c>
      <c r="D2270" s="281">
        <v>125.37840388343336</v>
      </c>
    </row>
    <row r="2271" spans="2:4">
      <c r="B2271" s="5">
        <v>2228</v>
      </c>
      <c r="C2271" s="281">
        <v>89.922443414890736</v>
      </c>
      <c r="D2271" s="281">
        <v>125.36249007711893</v>
      </c>
    </row>
    <row r="2272" spans="2:4">
      <c r="B2272" s="5">
        <v>2229</v>
      </c>
      <c r="C2272" s="281">
        <v>96.608491498865334</v>
      </c>
      <c r="D2272" s="281">
        <v>125.34959012261993</v>
      </c>
    </row>
    <row r="2273" spans="2:4">
      <c r="B2273" s="5">
        <v>2230</v>
      </c>
      <c r="C2273" s="281">
        <v>55.237294493188536</v>
      </c>
      <c r="D2273" s="281">
        <v>125.31814963130628</v>
      </c>
    </row>
    <row r="2274" spans="2:4">
      <c r="B2274" s="5">
        <v>2231</v>
      </c>
      <c r="C2274" s="281">
        <v>60.13727187093285</v>
      </c>
      <c r="D2274" s="281">
        <v>125.28893363948181</v>
      </c>
    </row>
    <row r="2275" spans="2:4">
      <c r="B2275" s="5">
        <v>2232</v>
      </c>
      <c r="C2275" s="281">
        <v>100.46230403331026</v>
      </c>
      <c r="D2275" s="281">
        <v>125.27781059754358</v>
      </c>
    </row>
    <row r="2276" spans="2:4">
      <c r="B2276" s="5">
        <v>2233</v>
      </c>
      <c r="C2276" s="281">
        <v>323.39847012202796</v>
      </c>
      <c r="D2276" s="281">
        <v>125.36653458300013</v>
      </c>
    </row>
    <row r="2277" spans="2:4">
      <c r="B2277" s="5">
        <v>2234</v>
      </c>
      <c r="C2277" s="281">
        <v>85.571045664547597</v>
      </c>
      <c r="D2277" s="281">
        <v>125.34872102484505</v>
      </c>
    </row>
    <row r="2278" spans="2:4">
      <c r="B2278" s="5">
        <v>2235</v>
      </c>
      <c r="C2278" s="281">
        <v>112.40953830116061</v>
      </c>
      <c r="D2278" s="281">
        <v>125.34293168134452</v>
      </c>
    </row>
    <row r="2279" spans="2:4">
      <c r="B2279" s="5">
        <v>2236</v>
      </c>
      <c r="C2279" s="281">
        <v>343.46092497421643</v>
      </c>
      <c r="D2279" s="281">
        <v>125.4404799788816</v>
      </c>
    </row>
    <row r="2280" spans="2:4">
      <c r="B2280" s="5">
        <v>2237</v>
      </c>
      <c r="C2280" s="281">
        <v>81.525671452906309</v>
      </c>
      <c r="D2280" s="281">
        <v>125.42084886197236</v>
      </c>
    </row>
    <row r="2281" spans="2:4">
      <c r="B2281" s="5">
        <v>2238</v>
      </c>
      <c r="C2281" s="281">
        <v>134.07299432005024</v>
      </c>
      <c r="D2281" s="281">
        <v>125.42471487870966</v>
      </c>
    </row>
    <row r="2282" spans="2:4">
      <c r="B2282" s="5">
        <v>2239</v>
      </c>
      <c r="C2282" s="281">
        <v>262.09341102463264</v>
      </c>
      <c r="D2282" s="281">
        <v>125.48575493951626</v>
      </c>
    </row>
    <row r="2283" spans="2:4">
      <c r="B2283" s="5">
        <v>2240</v>
      </c>
      <c r="C2283" s="281">
        <v>230.64043517188904</v>
      </c>
      <c r="D2283" s="281">
        <v>125.53269899319143</v>
      </c>
    </row>
    <row r="2284" spans="2:4">
      <c r="B2284" s="5">
        <v>2241</v>
      </c>
      <c r="C2284" s="281">
        <v>100.22339449556412</v>
      </c>
      <c r="D2284" s="281">
        <v>125.52140523839552</v>
      </c>
    </row>
    <row r="2285" spans="2:4">
      <c r="B2285" s="5">
        <v>2242</v>
      </c>
      <c r="C2285" s="281">
        <v>265.5728797157073</v>
      </c>
      <c r="D2285" s="281">
        <v>125.58387244378237</v>
      </c>
    </row>
    <row r="2286" spans="2:4">
      <c r="B2286" s="5">
        <v>2243</v>
      </c>
      <c r="C2286" s="281">
        <v>126.14424030373878</v>
      </c>
      <c r="D2286" s="281">
        <v>125.58412227341229</v>
      </c>
    </row>
    <row r="2287" spans="2:4">
      <c r="B2287" s="5">
        <v>2244</v>
      </c>
      <c r="C2287" s="281">
        <v>81.33820643854834</v>
      </c>
      <c r="D2287" s="281">
        <v>125.56440484211332</v>
      </c>
    </row>
    <row r="2288" spans="2:4">
      <c r="B2288" s="5">
        <v>2245</v>
      </c>
      <c r="C2288" s="281">
        <v>93.987395341366465</v>
      </c>
      <c r="D2288" s="281">
        <v>125.55033935903951</v>
      </c>
    </row>
    <row r="2289" spans="2:4">
      <c r="B2289" s="5">
        <v>2246</v>
      </c>
      <c r="C2289" s="281">
        <v>179.76579817397663</v>
      </c>
      <c r="D2289" s="281">
        <v>125.57447803170867</v>
      </c>
    </row>
    <row r="2290" spans="2:4">
      <c r="B2290" s="5">
        <v>2247</v>
      </c>
      <c r="C2290" s="281">
        <v>81.147614322661951</v>
      </c>
      <c r="D2290" s="281">
        <v>125.55470639676916</v>
      </c>
    </row>
    <row r="2291" spans="2:4">
      <c r="B2291" s="5">
        <v>2248</v>
      </c>
      <c r="C2291" s="281">
        <v>183.33723165496167</v>
      </c>
      <c r="D2291" s="281">
        <v>125.58041036707975</v>
      </c>
    </row>
    <row r="2292" spans="2:4">
      <c r="B2292" s="5">
        <v>2249</v>
      </c>
      <c r="C2292" s="281">
        <v>113.48774212022613</v>
      </c>
      <c r="D2292" s="281">
        <v>125.57503345812161</v>
      </c>
    </row>
    <row r="2293" spans="2:4">
      <c r="B2293" s="5">
        <v>2250</v>
      </c>
      <c r="C2293" s="281">
        <v>90.102077772717692</v>
      </c>
      <c r="D2293" s="281">
        <v>125.55926770003921</v>
      </c>
    </row>
    <row r="2294" spans="2:4">
      <c r="B2294" s="5">
        <v>2251</v>
      </c>
      <c r="C2294" s="281">
        <v>100.24020873237025</v>
      </c>
      <c r="D2294" s="281">
        <v>125.54801978401626</v>
      </c>
    </row>
    <row r="2295" spans="2:4">
      <c r="B2295" s="5">
        <v>2252</v>
      </c>
      <c r="C2295" s="281">
        <v>250.45357589005977</v>
      </c>
      <c r="D2295" s="281">
        <v>125.60348406292657</v>
      </c>
    </row>
    <row r="2296" spans="2:4">
      <c r="B2296" s="5">
        <v>2253</v>
      </c>
      <c r="C2296" s="281">
        <v>111.36447441972845</v>
      </c>
      <c r="D2296" s="281">
        <v>125.59716404089231</v>
      </c>
    </row>
    <row r="2297" spans="2:4">
      <c r="B2297" s="5">
        <v>2254</v>
      </c>
      <c r="C2297" s="281">
        <v>388.65839541161989</v>
      </c>
      <c r="D2297" s="281">
        <v>125.71387266173114</v>
      </c>
    </row>
    <row r="2298" spans="2:4">
      <c r="B2298" s="5">
        <v>2255</v>
      </c>
      <c r="C2298" s="281">
        <v>322.55775418537598</v>
      </c>
      <c r="D2298" s="281">
        <v>125.8011648486596</v>
      </c>
    </row>
    <row r="2299" spans="2:4">
      <c r="B2299" s="5">
        <v>2256</v>
      </c>
      <c r="C2299" s="281">
        <v>208.6448664362018</v>
      </c>
      <c r="D2299" s="281">
        <v>125.83788634759024</v>
      </c>
    </row>
    <row r="2300" spans="2:4">
      <c r="B2300" s="5">
        <v>2257</v>
      </c>
      <c r="C2300" s="281">
        <v>83.988007627674364</v>
      </c>
      <c r="D2300" s="281">
        <v>125.81934408852072</v>
      </c>
    </row>
    <row r="2301" spans="2:4">
      <c r="B2301" s="5">
        <v>2258</v>
      </c>
      <c r="C2301" s="281">
        <v>87.319969891341529</v>
      </c>
      <c r="D2301" s="281">
        <v>125.80229387851311</v>
      </c>
    </row>
    <row r="2302" spans="2:4">
      <c r="B2302" s="5">
        <v>2259</v>
      </c>
      <c r="C2302" s="281">
        <v>169.70175303452868</v>
      </c>
      <c r="D2302" s="281">
        <v>125.82172701669639</v>
      </c>
    </row>
    <row r="2303" spans="2:4">
      <c r="B2303" s="5">
        <v>2260</v>
      </c>
      <c r="C2303" s="281">
        <v>125.16847781297746</v>
      </c>
      <c r="D2303" s="281">
        <v>125.82143796837615</v>
      </c>
    </row>
    <row r="2304" spans="2:4">
      <c r="B2304" s="5">
        <v>2261</v>
      </c>
      <c r="C2304" s="281">
        <v>127.04578351590868</v>
      </c>
      <c r="D2304" s="281">
        <v>125.82197947458913</v>
      </c>
    </row>
    <row r="2305" spans="2:4">
      <c r="B2305" s="5">
        <v>2262</v>
      </c>
      <c r="C2305" s="281">
        <v>231.56250595090651</v>
      </c>
      <c r="D2305" s="281">
        <v>125.86872594960076</v>
      </c>
    </row>
    <row r="2306" spans="2:4">
      <c r="B2306" s="5">
        <v>2263</v>
      </c>
      <c r="C2306" s="281">
        <v>112.75682000106659</v>
      </c>
      <c r="D2306" s="281">
        <v>125.86293191250464</v>
      </c>
    </row>
    <row r="2307" spans="2:4">
      <c r="B2307" s="5">
        <v>2264</v>
      </c>
      <c r="C2307" s="281">
        <v>91.062128381273041</v>
      </c>
      <c r="D2307" s="281">
        <v>125.84756053285302</v>
      </c>
    </row>
    <row r="2308" spans="2:4">
      <c r="B2308" s="5">
        <v>2265</v>
      </c>
      <c r="C2308" s="281">
        <v>79.598081391936304</v>
      </c>
      <c r="D2308" s="281">
        <v>125.82714133676433</v>
      </c>
    </row>
    <row r="2309" spans="2:4">
      <c r="B2309" s="5">
        <v>2266</v>
      </c>
      <c r="C2309" s="281">
        <v>70.328248669734251</v>
      </c>
      <c r="D2309" s="281">
        <v>125.80264932764385</v>
      </c>
    </row>
    <row r="2310" spans="2:4">
      <c r="B2310" s="5">
        <v>2267</v>
      </c>
      <c r="C2310" s="281">
        <v>61.022345811646318</v>
      </c>
      <c r="D2310" s="281">
        <v>125.77407398423141</v>
      </c>
    </row>
    <row r="2311" spans="2:4">
      <c r="B2311" s="5">
        <v>2268</v>
      </c>
      <c r="C2311" s="281">
        <v>254.24160442981918</v>
      </c>
      <c r="D2311" s="281">
        <v>125.83071751617392</v>
      </c>
    </row>
    <row r="2312" spans="2:4">
      <c r="B2312" s="5">
        <v>2269</v>
      </c>
      <c r="C2312" s="281">
        <v>107.71389660880318</v>
      </c>
      <c r="D2312" s="281">
        <v>125.8227330204016</v>
      </c>
    </row>
    <row r="2313" spans="2:4">
      <c r="B2313" s="5">
        <v>2270</v>
      </c>
      <c r="C2313" s="281">
        <v>140.42834357227207</v>
      </c>
      <c r="D2313" s="281">
        <v>125.82916721007201</v>
      </c>
    </row>
    <row r="2314" spans="2:4">
      <c r="B2314" s="5">
        <v>2271</v>
      </c>
      <c r="C2314" s="281">
        <v>111.07145692861192</v>
      </c>
      <c r="D2314" s="281">
        <v>125.82266887881643</v>
      </c>
    </row>
    <row r="2315" spans="2:4">
      <c r="B2315" s="5">
        <v>2272</v>
      </c>
      <c r="C2315" s="281">
        <v>133.7682361109031</v>
      </c>
      <c r="D2315" s="281">
        <v>125.82616604749253</v>
      </c>
    </row>
    <row r="2316" spans="2:4">
      <c r="B2316" s="5">
        <v>2273</v>
      </c>
      <c r="C2316" s="281">
        <v>157.63148727390234</v>
      </c>
      <c r="D2316" s="281">
        <v>125.84015870971268</v>
      </c>
    </row>
    <row r="2317" spans="2:4">
      <c r="B2317" s="5">
        <v>2274</v>
      </c>
      <c r="C2317" s="281">
        <v>84.287964954641495</v>
      </c>
      <c r="D2317" s="281">
        <v>125.82188597719066</v>
      </c>
    </row>
    <row r="2318" spans="2:4">
      <c r="B2318" s="5">
        <v>2275</v>
      </c>
      <c r="C2318" s="281">
        <v>171.4866630710776</v>
      </c>
      <c r="D2318" s="281">
        <v>125.84195840668248</v>
      </c>
    </row>
    <row r="2319" spans="2:4">
      <c r="B2319" s="5">
        <v>2276</v>
      </c>
      <c r="C2319" s="281">
        <v>59.082549052836526</v>
      </c>
      <c r="D2319" s="281">
        <v>125.81262650450593</v>
      </c>
    </row>
    <row r="2320" spans="2:4">
      <c r="B2320" s="5">
        <v>2277</v>
      </c>
      <c r="C2320" s="281">
        <v>246.53127267179539</v>
      </c>
      <c r="D2320" s="281">
        <v>125.86564303773704</v>
      </c>
    </row>
    <row r="2321" spans="2:4">
      <c r="B2321" s="5">
        <v>2278</v>
      </c>
      <c r="C2321" s="281">
        <v>132.98002024041855</v>
      </c>
      <c r="D2321" s="281">
        <v>125.86876611815964</v>
      </c>
    </row>
    <row r="2322" spans="2:4">
      <c r="B2322" s="5">
        <v>2279</v>
      </c>
      <c r="C2322" s="281">
        <v>134.80585445764194</v>
      </c>
      <c r="D2322" s="281">
        <v>125.87268761370133</v>
      </c>
    </row>
    <row r="2323" spans="2:4">
      <c r="B2323" s="5">
        <v>2280</v>
      </c>
      <c r="C2323" s="281">
        <v>121.40525517117285</v>
      </c>
      <c r="D2323" s="281">
        <v>125.87072821350723</v>
      </c>
    </row>
    <row r="2324" spans="2:4">
      <c r="B2324" s="5">
        <v>2281</v>
      </c>
      <c r="C2324" s="281">
        <v>179.11290272068405</v>
      </c>
      <c r="D2324" s="281">
        <v>125.89406980689049</v>
      </c>
    </row>
    <row r="2325" spans="2:4">
      <c r="B2325" s="5">
        <v>2282</v>
      </c>
      <c r="C2325" s="281">
        <v>175.05388889150794</v>
      </c>
      <c r="D2325" s="281">
        <v>125.91561223418437</v>
      </c>
    </row>
    <row r="2326" spans="2:4">
      <c r="B2326" s="5">
        <v>2283</v>
      </c>
      <c r="C2326" s="281">
        <v>91.293812869630756</v>
      </c>
      <c r="D2326" s="281">
        <v>125.90044718847059</v>
      </c>
    </row>
    <row r="2327" spans="2:4">
      <c r="B2327" s="5">
        <v>2284</v>
      </c>
      <c r="C2327" s="281">
        <v>74.643711700155421</v>
      </c>
      <c r="D2327" s="281">
        <v>125.8780055354547</v>
      </c>
    </row>
    <row r="2328" spans="2:4">
      <c r="B2328" s="5">
        <v>2285</v>
      </c>
      <c r="C2328" s="281">
        <v>161.08837474106898</v>
      </c>
      <c r="D2328" s="281">
        <v>125.89341488740465</v>
      </c>
    </row>
    <row r="2329" spans="2:4">
      <c r="B2329" s="5">
        <v>2286</v>
      </c>
      <c r="C2329" s="281">
        <v>82.66720298529475</v>
      </c>
      <c r="D2329" s="281">
        <v>125.87450578333549</v>
      </c>
    </row>
    <row r="2330" spans="2:4">
      <c r="B2330" s="5">
        <v>2287</v>
      </c>
      <c r="C2330" s="281">
        <v>239.52318378228756</v>
      </c>
      <c r="D2330" s="281">
        <v>125.92419912745397</v>
      </c>
    </row>
    <row r="2331" spans="2:4">
      <c r="B2331" s="5">
        <v>2288</v>
      </c>
      <c r="C2331" s="281">
        <v>54.246141978888048</v>
      </c>
      <c r="D2331" s="281">
        <v>125.89287130527366</v>
      </c>
    </row>
    <row r="2332" spans="2:4">
      <c r="B2332" s="5">
        <v>2289</v>
      </c>
      <c r="C2332" s="281">
        <v>125.10114487232904</v>
      </c>
      <c r="D2332" s="281">
        <v>125.8925254221662</v>
      </c>
    </row>
    <row r="2333" spans="2:4">
      <c r="B2333" s="5">
        <v>2290</v>
      </c>
      <c r="C2333" s="281">
        <v>77.429866934612505</v>
      </c>
      <c r="D2333" s="281">
        <v>125.8713626892022</v>
      </c>
    </row>
    <row r="2334" spans="2:4">
      <c r="B2334" s="5">
        <v>2291</v>
      </c>
      <c r="C2334" s="281">
        <v>107.76550025557182</v>
      </c>
      <c r="D2334" s="281">
        <v>125.86345965016525</v>
      </c>
    </row>
    <row r="2335" spans="2:4">
      <c r="B2335" s="5">
        <v>2292</v>
      </c>
      <c r="C2335" s="281">
        <v>66.021521388007656</v>
      </c>
      <c r="D2335" s="281">
        <v>125.83735060205787</v>
      </c>
    </row>
    <row r="2336" spans="2:4">
      <c r="B2336" s="5">
        <v>2293</v>
      </c>
      <c r="C2336" s="281">
        <v>186.94214599962615</v>
      </c>
      <c r="D2336" s="281">
        <v>125.86399900824958</v>
      </c>
    </row>
    <row r="2337" spans="2:4">
      <c r="B2337" s="5">
        <v>2294</v>
      </c>
      <c r="C2337" s="281">
        <v>153.37608853397822</v>
      </c>
      <c r="D2337" s="281">
        <v>125.87599207255894</v>
      </c>
    </row>
    <row r="2338" spans="2:4">
      <c r="B2338" s="5">
        <v>2295</v>
      </c>
      <c r="C2338" s="281">
        <v>208.44503072194144</v>
      </c>
      <c r="D2338" s="281">
        <v>125.91196986717742</v>
      </c>
    </row>
    <row r="2339" spans="2:4">
      <c r="B2339" s="5">
        <v>2296</v>
      </c>
      <c r="C2339" s="281">
        <v>115.31776727509006</v>
      </c>
      <c r="D2339" s="281">
        <v>125.90735566744219</v>
      </c>
    </row>
    <row r="2340" spans="2:4">
      <c r="B2340" s="5">
        <v>2297</v>
      </c>
      <c r="C2340" s="281">
        <v>242.69213646719695</v>
      </c>
      <c r="D2340" s="281">
        <v>125.95819797514778</v>
      </c>
    </row>
    <row r="2341" spans="2:4">
      <c r="B2341" s="5">
        <v>2298</v>
      </c>
      <c r="C2341" s="281">
        <v>105.15162949031036</v>
      </c>
      <c r="D2341" s="281">
        <v>125.94914376780017</v>
      </c>
    </row>
    <row r="2342" spans="2:4">
      <c r="B2342" s="5">
        <v>2299</v>
      </c>
      <c r="C2342" s="281">
        <v>101.03172941837403</v>
      </c>
      <c r="D2342" s="281">
        <v>125.93830539705226</v>
      </c>
    </row>
    <row r="2343" spans="2:4">
      <c r="B2343" s="5">
        <v>2300</v>
      </c>
      <c r="C2343" s="281">
        <v>59.205988986558452</v>
      </c>
      <c r="D2343" s="281">
        <v>125.90929134643901</v>
      </c>
    </row>
    <row r="2344" spans="2:4">
      <c r="B2344" s="5">
        <v>2301</v>
      </c>
      <c r="C2344" s="281">
        <v>119.97676407342418</v>
      </c>
      <c r="D2344" s="281">
        <v>125.90671310772844</v>
      </c>
    </row>
    <row r="2345" spans="2:4">
      <c r="B2345" s="5">
        <v>2302</v>
      </c>
      <c r="C2345" s="281">
        <v>91.422422215358026</v>
      </c>
      <c r="D2345" s="281">
        <v>125.89173296398717</v>
      </c>
    </row>
    <row r="2346" spans="2:4">
      <c r="B2346" s="5">
        <v>2303</v>
      </c>
      <c r="C2346" s="281">
        <v>97.001849721256519</v>
      </c>
      <c r="D2346" s="281">
        <v>125.8791885075205</v>
      </c>
    </row>
    <row r="2347" spans="2:4">
      <c r="B2347" s="5">
        <v>2304</v>
      </c>
      <c r="C2347" s="281">
        <v>378.67884075186413</v>
      </c>
      <c r="D2347" s="281">
        <v>125.98891057880711</v>
      </c>
    </row>
    <row r="2348" spans="2:4">
      <c r="B2348" s="5">
        <v>2305</v>
      </c>
      <c r="C2348" s="281">
        <v>376.6589423311213</v>
      </c>
      <c r="D2348" s="281">
        <v>126.09766113488186</v>
      </c>
    </row>
    <row r="2349" spans="2:4">
      <c r="B2349" s="5">
        <v>2306</v>
      </c>
      <c r="C2349" s="281">
        <v>83.369382265595064</v>
      </c>
      <c r="D2349" s="281">
        <v>126.07913195930975</v>
      </c>
    </row>
    <row r="2350" spans="2:4">
      <c r="B2350" s="5">
        <v>2307</v>
      </c>
      <c r="C2350" s="281">
        <v>85.48532653641837</v>
      </c>
      <c r="D2350" s="281">
        <v>126.06153603151482</v>
      </c>
    </row>
    <row r="2351" spans="2:4">
      <c r="B2351" s="5">
        <v>2308</v>
      </c>
      <c r="C2351" s="281">
        <v>207.69963076433996</v>
      </c>
      <c r="D2351" s="281">
        <v>126.0969078229935</v>
      </c>
    </row>
    <row r="2352" spans="2:4">
      <c r="B2352" s="5">
        <v>2309</v>
      </c>
      <c r="C2352" s="281">
        <v>81.625066062646113</v>
      </c>
      <c r="D2352" s="281">
        <v>126.07764760568716</v>
      </c>
    </row>
    <row r="2353" spans="2:4">
      <c r="B2353" s="5">
        <v>2310</v>
      </c>
      <c r="C2353" s="281">
        <v>95.753841193467082</v>
      </c>
      <c r="D2353" s="281">
        <v>126.06452041676413</v>
      </c>
    </row>
    <row r="2354" spans="2:4">
      <c r="B2354" s="5">
        <v>2311</v>
      </c>
      <c r="C2354" s="281">
        <v>59.365992851433141</v>
      </c>
      <c r="D2354" s="281">
        <v>126.03565908938839</v>
      </c>
    </row>
    <row r="2355" spans="2:4">
      <c r="B2355" s="5">
        <v>2312</v>
      </c>
      <c r="C2355" s="281">
        <v>54.25432179716131</v>
      </c>
      <c r="D2355" s="281">
        <v>126.00461179817202</v>
      </c>
    </row>
    <row r="2356" spans="2:4">
      <c r="B2356" s="5">
        <v>2313</v>
      </c>
      <c r="C2356" s="281">
        <v>166.59183220796805</v>
      </c>
      <c r="D2356" s="281">
        <v>126.02215923457921</v>
      </c>
    </row>
    <row r="2357" spans="2:4">
      <c r="B2357" s="5">
        <v>2314</v>
      </c>
      <c r="C2357" s="281">
        <v>60.382926226231277</v>
      </c>
      <c r="D2357" s="281">
        <v>125.99379310104061</v>
      </c>
    </row>
    <row r="2358" spans="2:4">
      <c r="B2358" s="5">
        <v>2315</v>
      </c>
      <c r="C2358" s="281">
        <v>119.01480546057394</v>
      </c>
      <c r="D2358" s="281">
        <v>125.99077841955445</v>
      </c>
    </row>
    <row r="2359" spans="2:4">
      <c r="B2359" s="5">
        <v>2316</v>
      </c>
      <c r="C2359" s="281">
        <v>63.772893315111197</v>
      </c>
      <c r="D2359" s="281">
        <v>125.96391404774769</v>
      </c>
    </row>
    <row r="2360" spans="2:4">
      <c r="B2360" s="5">
        <v>2317</v>
      </c>
      <c r="C2360" s="281">
        <v>68.546120101116358</v>
      </c>
      <c r="D2360" s="281">
        <v>125.93913295411514</v>
      </c>
    </row>
    <row r="2361" spans="2:4">
      <c r="B2361" s="5">
        <v>2318</v>
      </c>
      <c r="C2361" s="281">
        <v>138.9334169740626</v>
      </c>
      <c r="D2361" s="281">
        <v>125.94473877120745</v>
      </c>
    </row>
    <row r="2362" spans="2:4">
      <c r="B2362" s="5">
        <v>2319</v>
      </c>
      <c r="C2362" s="281">
        <v>145.32119161601642</v>
      </c>
      <c r="D2362" s="281">
        <v>125.95309429205471</v>
      </c>
    </row>
    <row r="2363" spans="2:4">
      <c r="B2363" s="5">
        <v>2320</v>
      </c>
      <c r="C2363" s="281">
        <v>121.62077245392915</v>
      </c>
      <c r="D2363" s="281">
        <v>125.95122691195208</v>
      </c>
    </row>
    <row r="2364" spans="2:4">
      <c r="B2364" s="5">
        <v>2321</v>
      </c>
      <c r="C2364" s="281">
        <v>59.912026310586391</v>
      </c>
      <c r="D2364" s="281">
        <v>125.92277400346377</v>
      </c>
    </row>
    <row r="2365" spans="2:4">
      <c r="B2365" s="5">
        <v>2322</v>
      </c>
      <c r="C2365" s="281">
        <v>88.626512869269675</v>
      </c>
      <c r="D2365" s="281">
        <v>125.906711875499</v>
      </c>
    </row>
    <row r="2366" spans="2:4">
      <c r="B2366" s="5">
        <v>2323</v>
      </c>
      <c r="C2366" s="281">
        <v>129.62864756322043</v>
      </c>
      <c r="D2366" s="281">
        <v>125.9083140862987</v>
      </c>
    </row>
    <row r="2367" spans="2:4">
      <c r="B2367" s="5">
        <v>2324</v>
      </c>
      <c r="C2367" s="281">
        <v>105.66317001693879</v>
      </c>
      <c r="D2367" s="281">
        <v>125.89960275064064</v>
      </c>
    </row>
    <row r="2368" spans="2:4">
      <c r="B2368" s="5">
        <v>2325</v>
      </c>
      <c r="C2368" s="281">
        <v>99.944805871350397</v>
      </c>
      <c r="D2368" s="281">
        <v>125.88843939714417</v>
      </c>
    </row>
    <row r="2369" spans="2:4">
      <c r="B2369" s="5">
        <v>2326</v>
      </c>
      <c r="C2369" s="281">
        <v>85.914839821158552</v>
      </c>
      <c r="D2369" s="281">
        <v>125.87125384272629</v>
      </c>
    </row>
    <row r="2370" spans="2:4">
      <c r="B2370" s="5">
        <v>2327</v>
      </c>
      <c r="C2370" s="281">
        <v>87.839123040221097</v>
      </c>
      <c r="D2370" s="281">
        <v>125.85490999622758</v>
      </c>
    </row>
    <row r="2371" spans="2:4">
      <c r="B2371" s="5">
        <v>2328</v>
      </c>
      <c r="C2371" s="281">
        <v>153.19343700815054</v>
      </c>
      <c r="D2371" s="281">
        <v>125.86665334975503</v>
      </c>
    </row>
    <row r="2372" spans="2:4">
      <c r="B2372" s="5">
        <v>2329</v>
      </c>
      <c r="C2372" s="281">
        <v>190.88734903437086</v>
      </c>
      <c r="D2372" s="281">
        <v>125.89457120964536</v>
      </c>
    </row>
    <row r="2373" spans="2:4">
      <c r="B2373" s="5">
        <v>2330</v>
      </c>
      <c r="C2373" s="281">
        <v>52.202617001255987</v>
      </c>
      <c r="D2373" s="281">
        <v>125.86294376148726</v>
      </c>
    </row>
    <row r="2374" spans="2:4">
      <c r="B2374" s="5">
        <v>2331</v>
      </c>
      <c r="C2374" s="281">
        <v>134.42232047412273</v>
      </c>
      <c r="D2374" s="281">
        <v>125.86661573776895</v>
      </c>
    </row>
    <row r="2375" spans="2:4">
      <c r="B2375" s="5">
        <v>2332</v>
      </c>
      <c r="C2375" s="281">
        <v>128.36647699043039</v>
      </c>
      <c r="D2375" s="281">
        <v>125.86768771943819</v>
      </c>
    </row>
    <row r="2376" spans="2:4">
      <c r="B2376" s="5">
        <v>2333</v>
      </c>
      <c r="C2376" s="281">
        <v>239.39107250023216</v>
      </c>
      <c r="D2376" s="281">
        <v>125.91634755003433</v>
      </c>
    </row>
    <row r="2377" spans="2:4">
      <c r="B2377" s="5">
        <v>2334</v>
      </c>
      <c r="C2377" s="281">
        <v>147.02806881841019</v>
      </c>
      <c r="D2377" s="281">
        <v>125.92539284620757</v>
      </c>
    </row>
    <row r="2378" spans="2:4">
      <c r="B2378" s="5">
        <v>2335</v>
      </c>
      <c r="C2378" s="281">
        <v>133.62885050652446</v>
      </c>
      <c r="D2378" s="281">
        <v>125.92869197154388</v>
      </c>
    </row>
    <row r="2379" spans="2:4">
      <c r="B2379" s="5">
        <v>2336</v>
      </c>
      <c r="C2379" s="281">
        <v>84.260757859845981</v>
      </c>
      <c r="D2379" s="281">
        <v>125.91085467098237</v>
      </c>
    </row>
    <row r="2380" spans="2:4">
      <c r="B2380" s="5">
        <v>2337</v>
      </c>
      <c r="C2380" s="281">
        <v>80.078750293207989</v>
      </c>
      <c r="D2380" s="281">
        <v>125.89124315862561</v>
      </c>
    </row>
    <row r="2381" spans="2:4">
      <c r="B2381" s="5">
        <v>2338</v>
      </c>
      <c r="C2381" s="281">
        <v>89.434256012014174</v>
      </c>
      <c r="D2381" s="281">
        <v>125.87564992203598</v>
      </c>
    </row>
    <row r="2382" spans="2:4">
      <c r="B2382" s="5">
        <v>2339</v>
      </c>
      <c r="C2382" s="281">
        <v>178.70102705457973</v>
      </c>
      <c r="D2382" s="281">
        <v>125.89823452106656</v>
      </c>
    </row>
    <row r="2383" spans="2:4">
      <c r="B2383" s="5">
        <v>2340</v>
      </c>
      <c r="C2383" s="281">
        <v>108.71584658887177</v>
      </c>
      <c r="D2383" s="281">
        <v>125.89089162024084</v>
      </c>
    </row>
    <row r="2384" spans="2:4">
      <c r="B2384" s="5">
        <v>2341</v>
      </c>
      <c r="C2384" s="281">
        <v>68.511216399112683</v>
      </c>
      <c r="D2384" s="281">
        <v>125.86638086619506</v>
      </c>
    </row>
    <row r="2385" spans="2:4">
      <c r="B2385" s="5">
        <v>2342</v>
      </c>
      <c r="C2385" s="281">
        <v>97.034370807057599</v>
      </c>
      <c r="D2385" s="281">
        <v>125.8540700164687</v>
      </c>
    </row>
    <row r="2386" spans="2:4">
      <c r="B2386" s="5">
        <v>2343</v>
      </c>
      <c r="C2386" s="281">
        <v>179.59931474149084</v>
      </c>
      <c r="D2386" s="281">
        <v>125.87700866125105</v>
      </c>
    </row>
    <row r="2387" spans="2:4">
      <c r="B2387" s="5">
        <v>2344</v>
      </c>
      <c r="C2387" s="281">
        <v>81.587483959660261</v>
      </c>
      <c r="D2387" s="281">
        <v>125.85811381282888</v>
      </c>
    </row>
    <row r="2388" spans="2:4">
      <c r="B2388" s="5">
        <v>2345</v>
      </c>
      <c r="C2388" s="281">
        <v>134.46116383629467</v>
      </c>
      <c r="D2388" s="281">
        <v>125.86178249087726</v>
      </c>
    </row>
    <row r="2389" spans="2:4">
      <c r="B2389" s="5">
        <v>2346</v>
      </c>
      <c r="C2389" s="281">
        <v>89.697366659099373</v>
      </c>
      <c r="D2389" s="281">
        <v>125.84636713886032</v>
      </c>
    </row>
    <row r="2390" spans="2:4">
      <c r="B2390" s="5">
        <v>2347</v>
      </c>
      <c r="C2390" s="281">
        <v>147.06864224658722</v>
      </c>
      <c r="D2390" s="281">
        <v>125.85540943758538</v>
      </c>
    </row>
    <row r="2391" spans="2:4">
      <c r="B2391" s="5">
        <v>2348</v>
      </c>
      <c r="C2391" s="281">
        <v>148.85800308933145</v>
      </c>
      <c r="D2391" s="281">
        <v>125.86520611290554</v>
      </c>
    </row>
    <row r="2392" spans="2:4">
      <c r="B2392" s="5">
        <v>2349</v>
      </c>
      <c r="C2392" s="281">
        <v>189.96100911387794</v>
      </c>
      <c r="D2392" s="281">
        <v>125.89249253393618</v>
      </c>
    </row>
    <row r="2393" spans="2:4">
      <c r="B2393" s="5">
        <v>2350</v>
      </c>
      <c r="C2393" s="281">
        <v>86.144370733658192</v>
      </c>
      <c r="D2393" s="281">
        <v>125.87557843955308</v>
      </c>
    </row>
    <row r="2394" spans="2:4">
      <c r="B2394" s="5">
        <v>2351</v>
      </c>
      <c r="C2394" s="281">
        <v>101.93980092035569</v>
      </c>
      <c r="D2394" s="281">
        <v>125.86539733469593</v>
      </c>
    </row>
    <row r="2395" spans="2:4">
      <c r="B2395" s="5">
        <v>2352</v>
      </c>
      <c r="C2395" s="281">
        <v>123.36364179540189</v>
      </c>
      <c r="D2395" s="281">
        <v>125.86433366312309</v>
      </c>
    </row>
    <row r="2396" spans="2:4">
      <c r="B2396" s="5">
        <v>2353</v>
      </c>
      <c r="C2396" s="281">
        <v>232.99516946492375</v>
      </c>
      <c r="D2396" s="281">
        <v>125.90986313010218</v>
      </c>
    </row>
    <row r="2397" spans="2:4">
      <c r="B2397" s="5">
        <v>2354</v>
      </c>
      <c r="C2397" s="281">
        <v>114.11297719677329</v>
      </c>
      <c r="D2397" s="281">
        <v>125.90485170872013</v>
      </c>
    </row>
    <row r="2398" spans="2:4">
      <c r="B2398" s="5">
        <v>2355</v>
      </c>
      <c r="C2398" s="281">
        <v>98.285872248299469</v>
      </c>
      <c r="D2398" s="281">
        <v>125.89312390427833</v>
      </c>
    </row>
    <row r="2399" spans="2:4">
      <c r="B2399" s="5">
        <v>2356</v>
      </c>
      <c r="C2399" s="281">
        <v>120.5314205540345</v>
      </c>
      <c r="D2399" s="281">
        <v>125.89084813884953</v>
      </c>
    </row>
    <row r="2400" spans="2:4">
      <c r="B2400" s="5">
        <v>2357</v>
      </c>
      <c r="C2400" s="281">
        <v>55.25198313676664</v>
      </c>
      <c r="D2400" s="281">
        <v>125.86087831916261</v>
      </c>
    </row>
    <row r="2401" spans="2:4">
      <c r="B2401" s="5">
        <v>2358</v>
      </c>
      <c r="C2401" s="281">
        <v>69.639809575012578</v>
      </c>
      <c r="D2401" s="281">
        <v>125.83703562673506</v>
      </c>
    </row>
    <row r="2402" spans="2:4">
      <c r="B2402" s="5">
        <v>2359</v>
      </c>
      <c r="C2402" s="281">
        <v>185.31821712348358</v>
      </c>
      <c r="D2402" s="281">
        <v>125.86225020134157</v>
      </c>
    </row>
    <row r="2403" spans="2:4">
      <c r="B2403" s="5">
        <v>2360</v>
      </c>
      <c r="C2403" s="281">
        <v>131.80324146537941</v>
      </c>
      <c r="D2403" s="281">
        <v>125.86476757052124</v>
      </c>
    </row>
    <row r="2404" spans="2:4">
      <c r="B2404" s="5">
        <v>2361</v>
      </c>
      <c r="C2404" s="281">
        <v>66.583432164229237</v>
      </c>
      <c r="D2404" s="281">
        <v>125.83965899982819</v>
      </c>
    </row>
    <row r="2405" spans="2:4">
      <c r="B2405" s="5">
        <v>2362</v>
      </c>
      <c r="C2405" s="281">
        <v>181.57577425130361</v>
      </c>
      <c r="D2405" s="281">
        <v>125.86325600035802</v>
      </c>
    </row>
    <row r="2406" spans="2:4">
      <c r="B2406" s="5">
        <v>2363</v>
      </c>
      <c r="C2406" s="281">
        <v>83.685545443412366</v>
      </c>
      <c r="D2406" s="281">
        <v>125.84540677879352</v>
      </c>
    </row>
    <row r="2407" spans="2:4">
      <c r="B2407" s="5">
        <v>2364</v>
      </c>
      <c r="C2407" s="281">
        <v>236.78336000415473</v>
      </c>
      <c r="D2407" s="281">
        <v>125.89233484699375</v>
      </c>
    </row>
    <row r="2408" spans="2:4">
      <c r="B2408" s="5">
        <v>2365</v>
      </c>
      <c r="C2408" s="281">
        <v>70.638692489784987</v>
      </c>
      <c r="D2408" s="281">
        <v>125.86897178468625</v>
      </c>
    </row>
    <row r="2409" spans="2:4">
      <c r="B2409" s="5">
        <v>2366</v>
      </c>
      <c r="C2409" s="281">
        <v>210.06909356496055</v>
      </c>
      <c r="D2409" s="281">
        <v>125.90455932559084</v>
      </c>
    </row>
    <row r="2410" spans="2:4">
      <c r="B2410" s="5">
        <v>2367</v>
      </c>
      <c r="C2410" s="281">
        <v>164.87579490629892</v>
      </c>
      <c r="D2410" s="281">
        <v>125.92102372592066</v>
      </c>
    </row>
    <row r="2411" spans="2:4">
      <c r="B2411" s="5">
        <v>2368</v>
      </c>
      <c r="C2411" s="281">
        <v>224.49279336125161</v>
      </c>
      <c r="D2411" s="281">
        <v>125.96265031782747</v>
      </c>
    </row>
    <row r="2412" spans="2:4">
      <c r="B2412" s="5">
        <v>2369</v>
      </c>
      <c r="C2412" s="281">
        <v>73.74082210994186</v>
      </c>
      <c r="D2412" s="281">
        <v>125.94060648996428</v>
      </c>
    </row>
    <row r="2413" spans="2:4">
      <c r="B2413" s="5">
        <v>2370</v>
      </c>
      <c r="C2413" s="281">
        <v>149.75455450314894</v>
      </c>
      <c r="D2413" s="281">
        <v>125.95065456929473</v>
      </c>
    </row>
    <row r="2414" spans="2:4">
      <c r="B2414" s="5">
        <v>2371</v>
      </c>
      <c r="C2414" s="281">
        <v>122.44417134023543</v>
      </c>
      <c r="D2414" s="281">
        <v>125.94917566451656</v>
      </c>
    </row>
    <row r="2415" spans="2:4">
      <c r="B2415" s="5">
        <v>2372</v>
      </c>
      <c r="C2415" s="281">
        <v>61.322238121967303</v>
      </c>
      <c r="D2415" s="281">
        <v>125.92192990669929</v>
      </c>
    </row>
    <row r="2416" spans="2:4">
      <c r="B2416" s="5">
        <v>2373</v>
      </c>
      <c r="C2416" s="281">
        <v>74.925038223195514</v>
      </c>
      <c r="D2416" s="281">
        <v>125.90043943401345</v>
      </c>
    </row>
    <row r="2417" spans="2:4">
      <c r="B2417" s="5">
        <v>2374</v>
      </c>
      <c r="C2417" s="281">
        <v>114.46752809772423</v>
      </c>
      <c r="D2417" s="281">
        <v>125.89562354886759</v>
      </c>
    </row>
    <row r="2418" spans="2:4">
      <c r="B2418" s="5">
        <v>2375</v>
      </c>
      <c r="C2418" s="281">
        <v>80.085262086402139</v>
      </c>
      <c r="D2418" s="281">
        <v>125.87633497562024</v>
      </c>
    </row>
    <row r="2419" spans="2:4">
      <c r="B2419" s="5">
        <v>2376</v>
      </c>
      <c r="C2419" s="281">
        <v>493.65598752019139</v>
      </c>
      <c r="D2419" s="281">
        <v>126.03112439167435</v>
      </c>
    </row>
    <row r="2420" spans="2:4">
      <c r="B2420" s="5">
        <v>2377</v>
      </c>
      <c r="C2420" s="281">
        <v>91.676058724675059</v>
      </c>
      <c r="D2420" s="281">
        <v>126.01667127191541</v>
      </c>
    </row>
    <row r="2421" spans="2:4">
      <c r="B2421" s="5">
        <v>2378</v>
      </c>
      <c r="C2421" s="281">
        <v>105.68149392796683</v>
      </c>
      <c r="D2421" s="281">
        <v>126.008119893722</v>
      </c>
    </row>
    <row r="2422" spans="2:4">
      <c r="B2422" s="5">
        <v>2379</v>
      </c>
      <c r="C2422" s="281">
        <v>84.597363885098218</v>
      </c>
      <c r="D2422" s="281">
        <v>125.99071310262967</v>
      </c>
    </row>
    <row r="2423" spans="2:4">
      <c r="B2423" s="5">
        <v>2380</v>
      </c>
      <c r="C2423" s="281">
        <v>85.995633027234604</v>
      </c>
      <c r="D2423" s="281">
        <v>125.9739084471358</v>
      </c>
    </row>
    <row r="2424" spans="2:4">
      <c r="B2424" s="5">
        <v>2381</v>
      </c>
      <c r="C2424" s="281">
        <v>83.645530728726442</v>
      </c>
      <c r="D2424" s="281">
        <v>125.95613088404534</v>
      </c>
    </row>
    <row r="2425" spans="2:4">
      <c r="B2425" s="5">
        <v>2382</v>
      </c>
      <c r="C2425" s="281">
        <v>135.17016395962298</v>
      </c>
      <c r="D2425" s="281">
        <v>125.95999907593264</v>
      </c>
    </row>
    <row r="2426" spans="2:4">
      <c r="B2426" s="5">
        <v>2383</v>
      </c>
      <c r="C2426" s="281">
        <v>107.55216638825046</v>
      </c>
      <c r="D2426" s="281">
        <v>125.95227442939984</v>
      </c>
    </row>
    <row r="2427" spans="2:4">
      <c r="B2427" s="5">
        <v>2384</v>
      </c>
      <c r="C2427" s="281">
        <v>80.465855690878143</v>
      </c>
      <c r="D2427" s="281">
        <v>125.93319455576791</v>
      </c>
    </row>
    <row r="2428" spans="2:4">
      <c r="B2428" s="5">
        <v>2385</v>
      </c>
      <c r="C2428" s="281">
        <v>76.632245882869981</v>
      </c>
      <c r="D2428" s="281">
        <v>125.91252329846272</v>
      </c>
    </row>
    <row r="2429" spans="2:4">
      <c r="B2429" s="5">
        <v>2386</v>
      </c>
      <c r="C2429" s="281">
        <v>122.44663670808451</v>
      </c>
      <c r="D2429" s="281">
        <v>125.91107070559165</v>
      </c>
    </row>
    <row r="2430" spans="2:4">
      <c r="B2430" s="5">
        <v>2387</v>
      </c>
      <c r="C2430" s="281">
        <v>112.85580432687698</v>
      </c>
      <c r="D2430" s="281">
        <v>125.90560138578491</v>
      </c>
    </row>
    <row r="2431" spans="2:4">
      <c r="B2431" s="5">
        <v>2388</v>
      </c>
      <c r="C2431" s="281">
        <v>70.276329622704907</v>
      </c>
      <c r="D2431" s="281">
        <v>125.88230604585063</v>
      </c>
    </row>
    <row r="2432" spans="2:4">
      <c r="B2432" s="5">
        <v>2389</v>
      </c>
      <c r="C2432" s="281">
        <v>104.90883621970048</v>
      </c>
      <c r="D2432" s="281">
        <v>125.8735268621645</v>
      </c>
    </row>
    <row r="2433" spans="2:4">
      <c r="B2433" s="5">
        <v>2390</v>
      </c>
      <c r="C2433" s="281">
        <v>67.788925444704319</v>
      </c>
      <c r="D2433" s="281">
        <v>125.8492236816551</v>
      </c>
    </row>
    <row r="2434" spans="2:4">
      <c r="B2434" s="5">
        <v>2391</v>
      </c>
      <c r="C2434" s="281">
        <v>74.370956818570946</v>
      </c>
      <c r="D2434" s="281">
        <v>125.82769366623766</v>
      </c>
    </row>
    <row r="2435" spans="2:4">
      <c r="B2435" s="5">
        <v>2392</v>
      </c>
      <c r="C2435" s="281">
        <v>84.035747034713182</v>
      </c>
      <c r="D2435" s="281">
        <v>125.81022211664255</v>
      </c>
    </row>
    <row r="2436" spans="2:4">
      <c r="B2436" s="5">
        <v>2393</v>
      </c>
      <c r="C2436" s="281">
        <v>97.261447639166207</v>
      </c>
      <c r="D2436" s="281">
        <v>125.79829199776353</v>
      </c>
    </row>
    <row r="2437" spans="2:4">
      <c r="B2437" s="5">
        <v>2394</v>
      </c>
      <c r="C2437" s="281">
        <v>95.467056485735995</v>
      </c>
      <c r="D2437" s="281">
        <v>125.78562230874429</v>
      </c>
    </row>
    <row r="2438" spans="2:4">
      <c r="B2438" s="5">
        <v>2395</v>
      </c>
      <c r="C2438" s="281">
        <v>121.57700631841946</v>
      </c>
      <c r="D2438" s="281">
        <v>125.78386505780888</v>
      </c>
    </row>
    <row r="2439" spans="2:4">
      <c r="B2439" s="5">
        <v>2396</v>
      </c>
      <c r="C2439" s="281">
        <v>114.1836200635715</v>
      </c>
      <c r="D2439" s="281">
        <v>125.77902355322031</v>
      </c>
    </row>
    <row r="2440" spans="2:4">
      <c r="B2440" s="5">
        <v>2397</v>
      </c>
      <c r="C2440" s="281">
        <v>89.380120715081063</v>
      </c>
      <c r="D2440" s="281">
        <v>125.76383836221565</v>
      </c>
    </row>
    <row r="2441" spans="2:4">
      <c r="B2441" s="5">
        <v>2398</v>
      </c>
      <c r="C2441" s="281">
        <v>89.360145467589291</v>
      </c>
      <c r="D2441" s="281">
        <v>125.74865750612948</v>
      </c>
    </row>
    <row r="2442" spans="2:4">
      <c r="B2442" s="5">
        <v>2399</v>
      </c>
      <c r="C2442" s="281">
        <v>85.968770105241958</v>
      </c>
      <c r="D2442" s="281">
        <v>125.73207564393651</v>
      </c>
    </row>
    <row r="2443" spans="2:4">
      <c r="B2443" s="5">
        <v>2400</v>
      </c>
      <c r="C2443" s="281">
        <v>59.41201370837301</v>
      </c>
      <c r="D2443" s="281">
        <v>125.7044422847967</v>
      </c>
    </row>
    <row r="2444" spans="2:4">
      <c r="B2444" s="5">
        <v>2401</v>
      </c>
      <c r="C2444" s="281">
        <v>110.5686783434018</v>
      </c>
      <c r="D2444" s="281">
        <v>125.69813834313014</v>
      </c>
    </row>
    <row r="2445" spans="2:4">
      <c r="B2445" s="5">
        <v>2402</v>
      </c>
      <c r="C2445" s="281">
        <v>293.28407787783493</v>
      </c>
      <c r="D2445" s="281">
        <v>125.76790767682485</v>
      </c>
    </row>
    <row r="2446" spans="2:4">
      <c r="B2446" s="5">
        <v>2403</v>
      </c>
      <c r="C2446" s="281">
        <v>121.68692201699643</v>
      </c>
      <c r="D2446" s="281">
        <v>125.76620938899305</v>
      </c>
    </row>
    <row r="2447" spans="2:4">
      <c r="B2447" s="5">
        <v>2404</v>
      </c>
      <c r="C2447" s="281">
        <v>54.547304960873618</v>
      </c>
      <c r="D2447" s="281">
        <v>125.73658422076173</v>
      </c>
    </row>
    <row r="2448" spans="2:4">
      <c r="B2448" s="5">
        <v>2405</v>
      </c>
      <c r="C2448" s="281">
        <v>95.878109435749181</v>
      </c>
      <c r="D2448" s="281">
        <v>125.72416905453095</v>
      </c>
    </row>
    <row r="2449" spans="2:4">
      <c r="B2449" s="5">
        <v>2406</v>
      </c>
      <c r="C2449" s="281">
        <v>88.138864156720658</v>
      </c>
      <c r="D2449" s="281">
        <v>125.70854756454848</v>
      </c>
    </row>
    <row r="2450" spans="2:4">
      <c r="B2450" s="5">
        <v>2407</v>
      </c>
      <c r="C2450" s="281">
        <v>92.708462042551915</v>
      </c>
      <c r="D2450" s="281">
        <v>125.6948375165543</v>
      </c>
    </row>
    <row r="2451" spans="2:4">
      <c r="B2451" s="5">
        <v>2408</v>
      </c>
      <c r="C2451" s="281">
        <v>95.499110843578848</v>
      </c>
      <c r="D2451" s="281">
        <v>125.68229776295257</v>
      </c>
    </row>
    <row r="2452" spans="2:4">
      <c r="B2452" s="5">
        <v>2409</v>
      </c>
      <c r="C2452" s="281">
        <v>175.16982430005027</v>
      </c>
      <c r="D2452" s="281">
        <v>125.70284053029881</v>
      </c>
    </row>
    <row r="2453" spans="2:4">
      <c r="B2453" s="5">
        <v>2410</v>
      </c>
      <c r="C2453" s="281">
        <v>120.89335048322513</v>
      </c>
      <c r="D2453" s="281">
        <v>125.70084489127512</v>
      </c>
    </row>
    <row r="2454" spans="2:4">
      <c r="B2454" s="5">
        <v>2411</v>
      </c>
      <c r="C2454" s="281">
        <v>65.936973821407094</v>
      </c>
      <c r="D2454" s="281">
        <v>125.67605689000186</v>
      </c>
    </row>
    <row r="2455" spans="2:4">
      <c r="B2455" s="5">
        <v>2412</v>
      </c>
      <c r="C2455" s="281">
        <v>125.64410141705007</v>
      </c>
      <c r="D2455" s="281">
        <v>125.67604364146415</v>
      </c>
    </row>
    <row r="2456" spans="2:4">
      <c r="B2456" s="5">
        <v>2413</v>
      </c>
      <c r="C2456" s="281">
        <v>94.146255142513724</v>
      </c>
      <c r="D2456" s="281">
        <v>125.6629770071919</v>
      </c>
    </row>
    <row r="2457" spans="2:4">
      <c r="B2457" s="5">
        <v>2414</v>
      </c>
      <c r="C2457" s="281">
        <v>57.77214780980421</v>
      </c>
      <c r="D2457" s="281">
        <v>125.63485321713497</v>
      </c>
    </row>
    <row r="2458" spans="2:4">
      <c r="B2458" s="5">
        <v>2415</v>
      </c>
      <c r="C2458" s="281">
        <v>121.25204098278802</v>
      </c>
      <c r="D2458" s="281">
        <v>125.63303838805243</v>
      </c>
    </row>
    <row r="2459" spans="2:4">
      <c r="B2459" s="5">
        <v>2416</v>
      </c>
      <c r="C2459" s="281">
        <v>115.8578998514041</v>
      </c>
      <c r="D2459" s="281">
        <v>125.62899238700248</v>
      </c>
    </row>
    <row r="2460" spans="2:4">
      <c r="B2460" s="5">
        <v>2417</v>
      </c>
      <c r="C2460" s="281">
        <v>105.42382168637731</v>
      </c>
      <c r="D2460" s="281">
        <v>125.62063277976183</v>
      </c>
    </row>
    <row r="2461" spans="2:4">
      <c r="B2461" s="5">
        <v>2418</v>
      </c>
      <c r="C2461" s="281">
        <v>70.730662612831935</v>
      </c>
      <c r="D2461" s="281">
        <v>125.59793221310885</v>
      </c>
    </row>
    <row r="2462" spans="2:4">
      <c r="B2462" s="5">
        <v>2419</v>
      </c>
      <c r="C2462" s="281">
        <v>147.98681381547868</v>
      </c>
      <c r="D2462" s="281">
        <v>125.60718764163401</v>
      </c>
    </row>
    <row r="2463" spans="2:4">
      <c r="B2463" s="5">
        <v>2420</v>
      </c>
      <c r="C2463" s="281">
        <v>102.55501138477007</v>
      </c>
      <c r="D2463" s="281">
        <v>125.59766194896589</v>
      </c>
    </row>
    <row r="2464" spans="2:4">
      <c r="B2464" s="5">
        <v>2421</v>
      </c>
      <c r="C2464" s="281">
        <v>75.762801687327254</v>
      </c>
      <c r="D2464" s="281">
        <v>125.57707753745758</v>
      </c>
    </row>
    <row r="2465" spans="2:4">
      <c r="B2465" s="5">
        <v>2422</v>
      </c>
      <c r="C2465" s="281">
        <v>71.341363967902922</v>
      </c>
      <c r="D2465" s="281">
        <v>125.55468459213571</v>
      </c>
    </row>
    <row r="2466" spans="2:4">
      <c r="B2466" s="5">
        <v>2423</v>
      </c>
      <c r="C2466" s="281">
        <v>102.09729468228437</v>
      </c>
      <c r="D2466" s="281">
        <v>125.54500345721627</v>
      </c>
    </row>
    <row r="2467" spans="2:4">
      <c r="B2467" s="5">
        <v>2424</v>
      </c>
      <c r="C2467" s="281">
        <v>48.390341158227585</v>
      </c>
      <c r="D2467" s="281">
        <v>125.51317397606981</v>
      </c>
    </row>
    <row r="2468" spans="2:4">
      <c r="B2468" s="5">
        <v>2425</v>
      </c>
      <c r="C2468" s="281">
        <v>96.422740736091384</v>
      </c>
      <c r="D2468" s="281">
        <v>125.50117792112549</v>
      </c>
    </row>
    <row r="2469" spans="2:4">
      <c r="B2469" s="5">
        <v>2426</v>
      </c>
      <c r="C2469" s="281">
        <v>179.08619774422715</v>
      </c>
      <c r="D2469" s="281">
        <v>125.52326572814243</v>
      </c>
    </row>
    <row r="2470" spans="2:4">
      <c r="B2470" s="5">
        <v>2427</v>
      </c>
      <c r="C2470" s="281">
        <v>66.445573894841118</v>
      </c>
      <c r="D2470" s="281">
        <v>125.49892386912583</v>
      </c>
    </row>
    <row r="2471" spans="2:4">
      <c r="B2471" s="5">
        <v>2428</v>
      </c>
      <c r="C2471" s="281">
        <v>75.003518720720379</v>
      </c>
      <c r="D2471" s="281">
        <v>125.47812675003671</v>
      </c>
    </row>
    <row r="2472" spans="2:4">
      <c r="B2472" s="5">
        <v>2429</v>
      </c>
      <c r="C2472" s="281">
        <v>112.18405704965281</v>
      </c>
      <c r="D2472" s="281">
        <v>125.47265368717116</v>
      </c>
    </row>
    <row r="2473" spans="2:4">
      <c r="B2473" s="5">
        <v>2430</v>
      </c>
      <c r="C2473" s="281">
        <v>65.616338223171752</v>
      </c>
      <c r="D2473" s="281">
        <v>125.44802145858515</v>
      </c>
    </row>
    <row r="2474" spans="2:4">
      <c r="B2474" s="5">
        <v>2431</v>
      </c>
      <c r="C2474" s="281">
        <v>86.727478617954574</v>
      </c>
      <c r="D2474" s="281">
        <v>125.43209363347589</v>
      </c>
    </row>
    <row r="2475" spans="2:4">
      <c r="B2475" s="5">
        <v>2432</v>
      </c>
      <c r="C2475" s="281">
        <v>267.51193856222619</v>
      </c>
      <c r="D2475" s="281">
        <v>125.49051462234461</v>
      </c>
    </row>
    <row r="2476" spans="2:4">
      <c r="B2476" s="5">
        <v>2433</v>
      </c>
      <c r="C2476" s="281">
        <v>63.331448633901076</v>
      </c>
      <c r="D2476" s="281">
        <v>125.46496630093547</v>
      </c>
    </row>
    <row r="2477" spans="2:4">
      <c r="B2477" s="5">
        <v>2434</v>
      </c>
      <c r="C2477" s="281">
        <v>54.77153660064036</v>
      </c>
      <c r="D2477" s="281">
        <v>125.43592216383594</v>
      </c>
    </row>
    <row r="2478" spans="2:4">
      <c r="B2478" s="5">
        <v>2435</v>
      </c>
      <c r="C2478" s="281">
        <v>103.86808182004923</v>
      </c>
      <c r="D2478" s="281">
        <v>125.42706473453663</v>
      </c>
    </row>
    <row r="2479" spans="2:4">
      <c r="B2479" s="5">
        <v>2436</v>
      </c>
      <c r="C2479" s="281">
        <v>145.67322541549348</v>
      </c>
      <c r="D2479" s="281">
        <v>125.43537596634327</v>
      </c>
    </row>
    <row r="2480" spans="2:4">
      <c r="B2480" s="5">
        <v>2437</v>
      </c>
      <c r="C2480" s="281">
        <v>151.58983760396228</v>
      </c>
      <c r="D2480" s="281">
        <v>125.44610820337144</v>
      </c>
    </row>
    <row r="2481" spans="2:4">
      <c r="B2481" s="5">
        <v>2438</v>
      </c>
      <c r="C2481" s="281">
        <v>103.47249004733486</v>
      </c>
      <c r="D2481" s="281">
        <v>125.43709523448052</v>
      </c>
    </row>
    <row r="2482" spans="2:4">
      <c r="B2482" s="5">
        <v>2439</v>
      </c>
      <c r="C2482" s="281">
        <v>71.992590737760011</v>
      </c>
      <c r="D2482" s="281">
        <v>125.41518276851221</v>
      </c>
    </row>
    <row r="2483" spans="2:4">
      <c r="B2483" s="5">
        <v>2440</v>
      </c>
      <c r="C2483" s="281">
        <v>155.58192489029966</v>
      </c>
      <c r="D2483" s="281">
        <v>125.42754618741458</v>
      </c>
    </row>
    <row r="2484" spans="2:4">
      <c r="B2484" s="5">
        <v>2441</v>
      </c>
      <c r="C2484" s="281">
        <v>66.397685201807619</v>
      </c>
      <c r="D2484" s="281">
        <v>125.40336353236106</v>
      </c>
    </row>
    <row r="2485" spans="2:4">
      <c r="B2485" s="5">
        <v>2442</v>
      </c>
      <c r="C2485" s="281">
        <v>68.636231327830473</v>
      </c>
      <c r="D2485" s="281">
        <v>125.38011736847714</v>
      </c>
    </row>
    <row r="2486" spans="2:4">
      <c r="B2486" s="5">
        <v>2443</v>
      </c>
      <c r="C2486" s="281">
        <v>82.859100648673291</v>
      </c>
      <c r="D2486" s="281">
        <v>125.36271212217351</v>
      </c>
    </row>
    <row r="2487" spans="2:4">
      <c r="B2487" s="5">
        <v>2444</v>
      </c>
      <c r="C2487" s="281">
        <v>109.39002427765705</v>
      </c>
      <c r="D2487" s="281">
        <v>125.35617665251536</v>
      </c>
    </row>
    <row r="2488" spans="2:4">
      <c r="B2488" s="5">
        <v>2445</v>
      </c>
      <c r="C2488" s="281">
        <v>151.54022826174966</v>
      </c>
      <c r="D2488" s="281">
        <v>125.3668858760774</v>
      </c>
    </row>
    <row r="2489" spans="2:4">
      <c r="B2489" s="5">
        <v>2446</v>
      </c>
      <c r="C2489" s="281">
        <v>130.56754333161368</v>
      </c>
      <c r="D2489" s="281">
        <v>125.3690120647346</v>
      </c>
    </row>
    <row r="2490" spans="2:4">
      <c r="B2490" s="5">
        <v>2447</v>
      </c>
      <c r="C2490" s="281">
        <v>138.09697664649232</v>
      </c>
      <c r="D2490" s="281">
        <v>125.37421352144968</v>
      </c>
    </row>
    <row r="2491" spans="2:4">
      <c r="B2491" s="5">
        <v>2448</v>
      </c>
      <c r="C2491" s="281">
        <v>53.872889207288068</v>
      </c>
      <c r="D2491" s="281">
        <v>125.34500546413179</v>
      </c>
    </row>
    <row r="2492" spans="2:4">
      <c r="B2492" s="5">
        <v>2449</v>
      </c>
      <c r="C2492" s="281">
        <v>73.870168471448622</v>
      </c>
      <c r="D2492" s="281">
        <v>125.32398674751576</v>
      </c>
    </row>
    <row r="2493" spans="2:4">
      <c r="B2493" s="5">
        <v>2450</v>
      </c>
      <c r="C2493" s="281">
        <v>127.74489390073882</v>
      </c>
      <c r="D2493" s="281">
        <v>125.32497487288444</v>
      </c>
    </row>
    <row r="2494" spans="2:4">
      <c r="B2494" s="5">
        <v>2451</v>
      </c>
      <c r="C2494" s="281">
        <v>57.602469103595858</v>
      </c>
      <c r="D2494" s="281">
        <v>125.29734431157505</v>
      </c>
    </row>
    <row r="2495" spans="2:4">
      <c r="B2495" s="5">
        <v>2452</v>
      </c>
      <c r="C2495" s="281">
        <v>135.91754435244752</v>
      </c>
      <c r="D2495" s="281">
        <v>125.30167555139597</v>
      </c>
    </row>
    <row r="2496" spans="2:4">
      <c r="B2496" s="5">
        <v>2453</v>
      </c>
      <c r="C2496" s="281">
        <v>159.24803155975806</v>
      </c>
      <c r="D2496" s="281">
        <v>125.31551426155022</v>
      </c>
    </row>
    <row r="2497" spans="2:4">
      <c r="B2497" s="5">
        <v>2454</v>
      </c>
      <c r="C2497" s="281">
        <v>58.466996129218529</v>
      </c>
      <c r="D2497" s="281">
        <v>125.28827362661445</v>
      </c>
    </row>
    <row r="2498" spans="2:4">
      <c r="B2498" s="5">
        <v>2455</v>
      </c>
      <c r="C2498" s="281">
        <v>124.771626596948</v>
      </c>
      <c r="D2498" s="281">
        <v>125.28806317975918</v>
      </c>
    </row>
    <row r="2499" spans="2:4">
      <c r="B2499" s="5">
        <v>2456</v>
      </c>
      <c r="C2499" s="281">
        <v>70.394689239433603</v>
      </c>
      <c r="D2499" s="281">
        <v>125.26571245747078</v>
      </c>
    </row>
    <row r="2500" spans="2:4">
      <c r="B2500" s="5">
        <v>2457</v>
      </c>
      <c r="C2500" s="281">
        <v>90.940570233611396</v>
      </c>
      <c r="D2500" s="281">
        <v>125.25174211061533</v>
      </c>
    </row>
    <row r="2501" spans="2:4">
      <c r="B2501" s="5">
        <v>2458</v>
      </c>
      <c r="C2501" s="281">
        <v>109.85669756426964</v>
      </c>
      <c r="D2501" s="281">
        <v>125.2454788703605</v>
      </c>
    </row>
    <row r="2502" spans="2:4">
      <c r="B2502" s="5">
        <v>2459</v>
      </c>
      <c r="C2502" s="281">
        <v>106.38352256508601</v>
      </c>
      <c r="D2502" s="281">
        <v>125.23780829032582</v>
      </c>
    </row>
    <row r="2503" spans="2:4">
      <c r="B2503" s="5">
        <v>2460</v>
      </c>
      <c r="C2503" s="281">
        <v>79.314526374545693</v>
      </c>
      <c r="D2503" s="281">
        <v>125.21914028954706</v>
      </c>
    </row>
    <row r="2504" spans="2:4">
      <c r="B2504" s="5">
        <v>2461</v>
      </c>
      <c r="C2504" s="281">
        <v>141.84617753926199</v>
      </c>
      <c r="D2504" s="281">
        <v>125.22589650135107</v>
      </c>
    </row>
    <row r="2505" spans="2:4">
      <c r="B2505" s="5">
        <v>2462</v>
      </c>
      <c r="C2505" s="281">
        <v>93.301526043897482</v>
      </c>
      <c r="D2505" s="281">
        <v>125.21292965713603</v>
      </c>
    </row>
    <row r="2506" spans="2:4">
      <c r="B2506" s="5">
        <v>2463</v>
      </c>
      <c r="C2506" s="281">
        <v>127.41513715099734</v>
      </c>
      <c r="D2506" s="281">
        <v>125.2138237730491</v>
      </c>
    </row>
    <row r="2507" spans="2:4">
      <c r="B2507" s="5">
        <v>2464</v>
      </c>
      <c r="C2507" s="281">
        <v>130.70040412019588</v>
      </c>
      <c r="D2507" s="281">
        <v>125.21605046961857</v>
      </c>
    </row>
    <row r="2508" spans="2:4">
      <c r="B2508" s="5">
        <v>2465</v>
      </c>
      <c r="C2508" s="281">
        <v>81.076912444491697</v>
      </c>
      <c r="D2508" s="281">
        <v>125.19814412559215</v>
      </c>
    </row>
    <row r="2509" spans="2:4">
      <c r="B2509" s="5">
        <v>2466</v>
      </c>
      <c r="C2509" s="281">
        <v>66.72012908028627</v>
      </c>
      <c r="D2509" s="281">
        <v>125.17443041308391</v>
      </c>
    </row>
    <row r="2510" spans="2:4">
      <c r="B2510" s="5">
        <v>2467</v>
      </c>
      <c r="C2510" s="281">
        <v>93.989229868369534</v>
      </c>
      <c r="D2510" s="281">
        <v>125.16178947244964</v>
      </c>
    </row>
    <row r="2511" spans="2:4">
      <c r="B2511" s="5">
        <v>2468</v>
      </c>
      <c r="C2511" s="281">
        <v>102.97677477263791</v>
      </c>
      <c r="D2511" s="281">
        <v>125.15280040652588</v>
      </c>
    </row>
    <row r="2512" spans="2:4">
      <c r="B2512" s="5">
        <v>2469</v>
      </c>
      <c r="C2512" s="281">
        <v>84.927128883254241</v>
      </c>
      <c r="D2512" s="281">
        <v>125.13650811348285</v>
      </c>
    </row>
    <row r="2513" spans="2:4">
      <c r="B2513" s="5">
        <v>2470</v>
      </c>
      <c r="C2513" s="281">
        <v>88.078831380018045</v>
      </c>
      <c r="D2513" s="281">
        <v>125.12150500549359</v>
      </c>
    </row>
    <row r="2514" spans="2:4">
      <c r="B2514" s="5">
        <v>2471</v>
      </c>
      <c r="C2514" s="281">
        <v>284.96680005182844</v>
      </c>
      <c r="D2514" s="281">
        <v>125.18619351016631</v>
      </c>
    </row>
    <row r="2515" spans="2:4">
      <c r="B2515" s="5">
        <v>2472</v>
      </c>
      <c r="C2515" s="281">
        <v>90.412374835195891</v>
      </c>
      <c r="D2515" s="281">
        <v>125.17212643141428</v>
      </c>
    </row>
    <row r="2516" spans="2:4">
      <c r="B2516" s="5">
        <v>2473</v>
      </c>
      <c r="C2516" s="281">
        <v>54.606635562451991</v>
      </c>
      <c r="D2516" s="281">
        <v>125.14359206389751</v>
      </c>
    </row>
    <row r="2517" spans="2:4">
      <c r="B2517" s="5">
        <v>2474</v>
      </c>
      <c r="C2517" s="281">
        <v>122.66360506114584</v>
      </c>
      <c r="D2517" s="281">
        <v>125.14258964392873</v>
      </c>
    </row>
    <row r="2518" spans="2:4">
      <c r="B2518" s="5">
        <v>2475</v>
      </c>
      <c r="C2518" s="281">
        <v>79.896948125417737</v>
      </c>
      <c r="D2518" s="281">
        <v>125.12430857664853</v>
      </c>
    </row>
    <row r="2519" spans="2:4">
      <c r="B2519" s="5">
        <v>2476</v>
      </c>
      <c r="C2519" s="281">
        <v>66.199388547867414</v>
      </c>
      <c r="D2519" s="281">
        <v>125.10051014368052</v>
      </c>
    </row>
    <row r="2520" spans="2:4">
      <c r="B2520" s="5">
        <v>2477</v>
      </c>
      <c r="C2520" s="281">
        <v>113.45851967369899</v>
      </c>
      <c r="D2520" s="281">
        <v>125.09581010715651</v>
      </c>
    </row>
    <row r="2521" spans="2:4">
      <c r="B2521" s="5">
        <v>2478</v>
      </c>
      <c r="C2521" s="281">
        <v>79.316668438802623</v>
      </c>
      <c r="D2521" s="281">
        <v>125.07733587726612</v>
      </c>
    </row>
    <row r="2522" spans="2:4">
      <c r="B2522" s="5">
        <v>2479</v>
      </c>
      <c r="C2522" s="281">
        <v>68.926244563529309</v>
      </c>
      <c r="D2522" s="281">
        <v>125.05468517484026</v>
      </c>
    </row>
    <row r="2523" spans="2:4">
      <c r="B2523" s="5">
        <v>2480</v>
      </c>
      <c r="C2523" s="281">
        <v>105.50286201336199</v>
      </c>
      <c r="D2523" s="281">
        <v>125.04680137517836</v>
      </c>
    </row>
    <row r="2524" spans="2:4">
      <c r="B2524" s="5">
        <v>2481</v>
      </c>
      <c r="C2524" s="281">
        <v>109.89580178588098</v>
      </c>
      <c r="D2524" s="281">
        <v>125.04069456357445</v>
      </c>
    </row>
    <row r="2525" spans="2:4">
      <c r="B2525" s="5">
        <v>2482</v>
      </c>
      <c r="C2525" s="281">
        <v>78.093904761711116</v>
      </c>
      <c r="D2525" s="281">
        <v>125.02177966035049</v>
      </c>
    </row>
    <row r="2526" spans="2:4">
      <c r="B2526" s="5">
        <v>2483</v>
      </c>
      <c r="C2526" s="281">
        <v>89.384475195303807</v>
      </c>
      <c r="D2526" s="281">
        <v>125.00742714143585</v>
      </c>
    </row>
    <row r="2527" spans="2:4">
      <c r="B2527" s="5">
        <v>2484</v>
      </c>
      <c r="C2527" s="281">
        <v>244.862209271849</v>
      </c>
      <c r="D2527" s="281">
        <v>125.05567785887968</v>
      </c>
    </row>
    <row r="2528" spans="2:4">
      <c r="B2528" s="5">
        <v>2485</v>
      </c>
      <c r="C2528" s="281">
        <v>106.42872245488336</v>
      </c>
      <c r="D2528" s="281">
        <v>125.04818210217786</v>
      </c>
    </row>
    <row r="2529" spans="2:4">
      <c r="B2529" s="5">
        <v>2486</v>
      </c>
      <c r="C2529" s="281">
        <v>116.87505967262331</v>
      </c>
      <c r="D2529" s="281">
        <v>125.04489444231079</v>
      </c>
    </row>
    <row r="2530" spans="2:4">
      <c r="B2530" s="5">
        <v>2487</v>
      </c>
      <c r="C2530" s="281">
        <v>76.708661954875694</v>
      </c>
      <c r="D2530" s="281">
        <v>125.02545888441475</v>
      </c>
    </row>
    <row r="2531" spans="2:4">
      <c r="B2531" s="5">
        <v>2488</v>
      </c>
      <c r="C2531" s="281">
        <v>152.17066383652113</v>
      </c>
      <c r="D2531" s="281">
        <v>125.03636933656591</v>
      </c>
    </row>
    <row r="2532" spans="2:4">
      <c r="B2532" s="5">
        <v>2489</v>
      </c>
      <c r="C2532" s="281">
        <v>191.39272160937614</v>
      </c>
      <c r="D2532" s="281">
        <v>125.06302918078963</v>
      </c>
    </row>
    <row r="2533" spans="2:4">
      <c r="B2533" s="5">
        <v>2490</v>
      </c>
      <c r="C2533" s="281">
        <v>243.01026298799229</v>
      </c>
      <c r="D2533" s="281">
        <v>125.11039754778047</v>
      </c>
    </row>
    <row r="2534" spans="2:4">
      <c r="B2534" s="5">
        <v>2491</v>
      </c>
      <c r="C2534" s="281">
        <v>460.52890486089581</v>
      </c>
      <c r="D2534" s="281">
        <v>125.24504969844811</v>
      </c>
    </row>
    <row r="2535" spans="2:4">
      <c r="B2535" s="5">
        <v>2492</v>
      </c>
      <c r="C2535" s="281">
        <v>63.232502712519157</v>
      </c>
      <c r="D2535" s="281">
        <v>125.22016504877479</v>
      </c>
    </row>
    <row r="2536" spans="2:4">
      <c r="B2536" s="5">
        <v>2493</v>
      </c>
      <c r="C2536" s="281">
        <v>61.105091886892971</v>
      </c>
      <c r="D2536" s="281">
        <v>125.19444700899867</v>
      </c>
    </row>
    <row r="2537" spans="2:4">
      <c r="B2537" s="5">
        <v>2494</v>
      </c>
      <c r="C2537" s="281">
        <v>65.201709005415893</v>
      </c>
      <c r="D2537" s="281">
        <v>125.17039218221294</v>
      </c>
    </row>
    <row r="2538" spans="2:4">
      <c r="B2538" s="5">
        <v>2495</v>
      </c>
      <c r="C2538" s="281">
        <v>138.63561714110224</v>
      </c>
      <c r="D2538" s="281">
        <v>125.17578906596398</v>
      </c>
    </row>
    <row r="2539" spans="2:4">
      <c r="B2539" s="5">
        <v>2496</v>
      </c>
      <c r="C2539" s="281">
        <v>146.45637582918127</v>
      </c>
      <c r="D2539" s="281">
        <v>125.18431494207104</v>
      </c>
    </row>
    <row r="2540" spans="2:4">
      <c r="B2540" s="5">
        <v>2497</v>
      </c>
      <c r="C2540" s="281">
        <v>255.02369078127128</v>
      </c>
      <c r="D2540" s="281">
        <v>125.23631309018445</v>
      </c>
    </row>
    <row r="2541" spans="2:4">
      <c r="B2541" s="5">
        <v>2498</v>
      </c>
      <c r="C2541" s="281">
        <v>53.804112753888674</v>
      </c>
      <c r="D2541" s="281">
        <v>125.20771733344455</v>
      </c>
    </row>
    <row r="2542" spans="2:4">
      <c r="B2542" s="5">
        <v>2499</v>
      </c>
      <c r="C2542" s="281">
        <v>156.19467012275976</v>
      </c>
      <c r="D2542" s="281">
        <v>125.22011707445668</v>
      </c>
    </row>
    <row r="2543" spans="2:4">
      <c r="B2543" s="5">
        <v>2500</v>
      </c>
      <c r="C2543" s="281">
        <v>73.026377991521429</v>
      </c>
      <c r="D2543" s="281">
        <v>125.19923957882351</v>
      </c>
    </row>
    <row r="2544" spans="2:4">
      <c r="B2544" s="5">
        <v>2501</v>
      </c>
      <c r="C2544" s="281">
        <v>173.82351031669043</v>
      </c>
      <c r="D2544" s="281">
        <v>125.21868151034604</v>
      </c>
    </row>
    <row r="2545" spans="2:4">
      <c r="B2545" s="5">
        <v>2502</v>
      </c>
      <c r="C2545" s="281">
        <v>81.015608071587891</v>
      </c>
      <c r="D2545" s="281">
        <v>125.20101441464709</v>
      </c>
    </row>
    <row r="2546" spans="2:4">
      <c r="B2546" s="5">
        <v>2503</v>
      </c>
      <c r="C2546" s="281">
        <v>65.23861006754214</v>
      </c>
      <c r="D2546" s="281">
        <v>125.17705820036538</v>
      </c>
    </row>
    <row r="2547" spans="2:4">
      <c r="B2547" s="5">
        <v>2504</v>
      </c>
      <c r="C2547" s="281">
        <v>126.32674774099092</v>
      </c>
      <c r="D2547" s="281">
        <v>125.17751734155571</v>
      </c>
    </row>
    <row r="2548" spans="2:4">
      <c r="B2548" s="5">
        <v>2505</v>
      </c>
      <c r="C2548" s="281">
        <v>120.16104901068054</v>
      </c>
      <c r="D2548" s="281">
        <v>125.17551475938771</v>
      </c>
    </row>
    <row r="2549" spans="2:4">
      <c r="B2549" s="5">
        <v>2506</v>
      </c>
      <c r="C2549" s="281">
        <v>63.956911948360755</v>
      </c>
      <c r="D2549" s="281">
        <v>125.15108594741203</v>
      </c>
    </row>
    <row r="2550" spans="2:4">
      <c r="B2550" s="5">
        <v>2507</v>
      </c>
      <c r="C2550" s="281">
        <v>201.54241014537493</v>
      </c>
      <c r="D2550" s="281">
        <v>125.18155715770241</v>
      </c>
    </row>
    <row r="2551" spans="2:4">
      <c r="B2551" s="5">
        <v>2508</v>
      </c>
      <c r="C2551" s="281">
        <v>109.86859583357347</v>
      </c>
      <c r="D2551" s="281">
        <v>125.17545151124145</v>
      </c>
    </row>
    <row r="2552" spans="2:4">
      <c r="B2552" s="5">
        <v>2509</v>
      </c>
      <c r="C2552" s="281">
        <v>66.201984583905954</v>
      </c>
      <c r="D2552" s="281">
        <v>125.15194674164108</v>
      </c>
    </row>
    <row r="2553" spans="2:4">
      <c r="B2553" s="5">
        <v>2510</v>
      </c>
      <c r="C2553" s="281">
        <v>131.49141172318389</v>
      </c>
      <c r="D2553" s="281">
        <v>125.15447242490066</v>
      </c>
    </row>
    <row r="2554" spans="2:4">
      <c r="B2554" s="5">
        <v>2511</v>
      </c>
      <c r="C2554" s="281">
        <v>169.98427355960899</v>
      </c>
      <c r="D2554" s="281">
        <v>125.1723257905457</v>
      </c>
    </row>
    <row r="2555" spans="2:4">
      <c r="B2555" s="5">
        <v>2512</v>
      </c>
      <c r="C2555" s="281">
        <v>59.589207787773432</v>
      </c>
      <c r="D2555" s="281">
        <v>125.14621786140447</v>
      </c>
    </row>
    <row r="2556" spans="2:4">
      <c r="B2556" s="5">
        <v>2513</v>
      </c>
      <c r="C2556" s="281">
        <v>102.16858250118693</v>
      </c>
      <c r="D2556" s="281">
        <v>125.13707435350148</v>
      </c>
    </row>
    <row r="2557" spans="2:4">
      <c r="B2557" s="5">
        <v>2514</v>
      </c>
      <c r="C2557" s="281">
        <v>143.48063264281288</v>
      </c>
      <c r="D2557" s="281">
        <v>125.14437091606683</v>
      </c>
    </row>
    <row r="2558" spans="2:4">
      <c r="B2558" s="5">
        <v>2515</v>
      </c>
      <c r="C2558" s="281">
        <v>284.23829777620784</v>
      </c>
      <c r="D2558" s="281">
        <v>125.20762893867523</v>
      </c>
    </row>
    <row r="2559" spans="2:4">
      <c r="B2559" s="5">
        <v>2516</v>
      </c>
      <c r="C2559" s="281">
        <v>211.26323928235442</v>
      </c>
      <c r="D2559" s="281">
        <v>125.24183228141915</v>
      </c>
    </row>
    <row r="2560" spans="2:4">
      <c r="B2560" s="5">
        <v>2517</v>
      </c>
      <c r="C2560" s="281">
        <v>92.21106583298392</v>
      </c>
      <c r="D2560" s="281">
        <v>125.22870921171378</v>
      </c>
    </row>
    <row r="2561" spans="2:4">
      <c r="B2561" s="5">
        <v>2518</v>
      </c>
      <c r="C2561" s="281">
        <v>91.86134647517666</v>
      </c>
      <c r="D2561" s="281">
        <v>125.21545767766432</v>
      </c>
    </row>
    <row r="2562" spans="2:4">
      <c r="B2562" s="5">
        <v>2519</v>
      </c>
      <c r="C2562" s="281">
        <v>158.8716987102699</v>
      </c>
      <c r="D2562" s="281">
        <v>125.22881863083327</v>
      </c>
    </row>
    <row r="2563" spans="2:4">
      <c r="B2563" s="5">
        <v>2520</v>
      </c>
      <c r="C2563" s="281">
        <v>101.73901504686187</v>
      </c>
      <c r="D2563" s="281">
        <v>125.21949728020471</v>
      </c>
    </row>
    <row r="2564" spans="2:4">
      <c r="B2564" s="5">
        <v>2521</v>
      </c>
      <c r="C2564" s="281">
        <v>113.70277378880692</v>
      </c>
      <c r="D2564" s="281">
        <v>125.21492896465874</v>
      </c>
    </row>
    <row r="2565" spans="2:4">
      <c r="B2565" s="5">
        <v>2522</v>
      </c>
      <c r="C2565" s="281">
        <v>89.309489895649961</v>
      </c>
      <c r="D2565" s="281">
        <v>125.20069207367183</v>
      </c>
    </row>
    <row r="2566" spans="2:4">
      <c r="B2566" s="5">
        <v>2523</v>
      </c>
      <c r="C2566" s="281">
        <v>59.16734129686828</v>
      </c>
      <c r="D2566" s="281">
        <v>125.17451952084708</v>
      </c>
    </row>
    <row r="2567" spans="2:4">
      <c r="B2567" s="5">
        <v>2524</v>
      </c>
      <c r="C2567" s="281">
        <v>90.428314805298513</v>
      </c>
      <c r="D2567" s="281">
        <v>125.16075319568246</v>
      </c>
    </row>
    <row r="2568" spans="2:4">
      <c r="B2568" s="5">
        <v>2525</v>
      </c>
      <c r="C2568" s="281">
        <v>90.74516303207281</v>
      </c>
      <c r="D2568" s="281">
        <v>125.147123258984</v>
      </c>
    </row>
    <row r="2569" spans="2:4">
      <c r="B2569" s="5">
        <v>2526</v>
      </c>
      <c r="C2569" s="281">
        <v>52.414180554593713</v>
      </c>
      <c r="D2569" s="281">
        <v>125.11832953661488</v>
      </c>
    </row>
    <row r="2570" spans="2:4">
      <c r="B2570" s="5">
        <v>2527</v>
      </c>
      <c r="C2570" s="281">
        <v>86.927639569290037</v>
      </c>
      <c r="D2570" s="281">
        <v>125.10321648162186</v>
      </c>
    </row>
    <row r="2571" spans="2:4">
      <c r="B2571" s="5">
        <v>2528</v>
      </c>
      <c r="C2571" s="281">
        <v>64.585990120247118</v>
      </c>
      <c r="D2571" s="281">
        <v>125.07927770537133</v>
      </c>
    </row>
    <row r="2572" spans="2:4">
      <c r="B2572" s="5">
        <v>2529</v>
      </c>
      <c r="C2572" s="281">
        <v>86.705834109163519</v>
      </c>
      <c r="D2572" s="281">
        <v>125.06410433898294</v>
      </c>
    </row>
    <row r="2573" spans="2:4">
      <c r="B2573" s="5">
        <v>2530</v>
      </c>
      <c r="C2573" s="281">
        <v>78.188722796939473</v>
      </c>
      <c r="D2573" s="281">
        <v>125.0455765201916</v>
      </c>
    </row>
    <row r="2574" spans="2:4">
      <c r="B2574" s="5">
        <v>2531</v>
      </c>
      <c r="C2574" s="281">
        <v>152.77124064693234</v>
      </c>
      <c r="D2574" s="281">
        <v>125.0565309509015</v>
      </c>
    </row>
    <row r="2575" spans="2:4">
      <c r="B2575" s="5">
        <v>2532</v>
      </c>
      <c r="C2575" s="281">
        <v>61.888132749428173</v>
      </c>
      <c r="D2575" s="281">
        <v>125.03158292633536</v>
      </c>
    </row>
    <row r="2576" spans="2:4">
      <c r="B2576" s="5">
        <v>2533</v>
      </c>
      <c r="C2576" s="281">
        <v>207.76413884992058</v>
      </c>
      <c r="D2576" s="281">
        <v>125.06424481181645</v>
      </c>
    </row>
    <row r="2577" spans="2:4">
      <c r="B2577" s="5">
        <v>2534</v>
      </c>
      <c r="C2577" s="281">
        <v>135.27321726322296</v>
      </c>
      <c r="D2577" s="281">
        <v>125.06827360915322</v>
      </c>
    </row>
    <row r="2578" spans="2:4">
      <c r="B2578" s="5">
        <v>2535</v>
      </c>
      <c r="C2578" s="281">
        <v>66.556357079278953</v>
      </c>
      <c r="D2578" s="281">
        <v>125.04519198527558</v>
      </c>
    </row>
    <row r="2579" spans="2:4">
      <c r="B2579" s="5">
        <v>2536</v>
      </c>
      <c r="C2579" s="281">
        <v>183.08706221317672</v>
      </c>
      <c r="D2579" s="281">
        <v>125.06807915807836</v>
      </c>
    </row>
    <row r="2580" spans="2:4">
      <c r="B2580" s="5">
        <v>2537</v>
      </c>
      <c r="C2580" s="281">
        <v>83.163148434527301</v>
      </c>
      <c r="D2580" s="281">
        <v>125.05156164498277</v>
      </c>
    </row>
    <row r="2581" spans="2:4">
      <c r="B2581" s="5">
        <v>2538</v>
      </c>
      <c r="C2581" s="281">
        <v>192.59576502894595</v>
      </c>
      <c r="D2581" s="281">
        <v>125.07817480628458</v>
      </c>
    </row>
    <row r="2582" spans="2:4">
      <c r="B2582" s="5">
        <v>2539</v>
      </c>
      <c r="C2582" s="281">
        <v>59.790022737649693</v>
      </c>
      <c r="D2582" s="281">
        <v>125.05246068573764</v>
      </c>
    </row>
    <row r="2583" spans="2:4">
      <c r="B2583" s="5">
        <v>2540</v>
      </c>
      <c r="C2583" s="281">
        <v>184.65125615551568</v>
      </c>
      <c r="D2583" s="281">
        <v>125.07592477844229</v>
      </c>
    </row>
    <row r="2584" spans="2:4">
      <c r="B2584" s="5">
        <v>2541</v>
      </c>
      <c r="C2584" s="281">
        <v>104.18547550478145</v>
      </c>
      <c r="D2584" s="281">
        <v>125.06770342886587</v>
      </c>
    </row>
    <row r="2585" spans="2:4">
      <c r="B2585" s="5">
        <v>2542</v>
      </c>
      <c r="C2585" s="281">
        <v>123.69267055212478</v>
      </c>
      <c r="D2585" s="281">
        <v>125.06716250326527</v>
      </c>
    </row>
    <row r="2586" spans="2:4">
      <c r="B2586" s="5">
        <v>2543</v>
      </c>
      <c r="C2586" s="281">
        <v>79.654480706708483</v>
      </c>
      <c r="D2586" s="281">
        <v>125.04930458671137</v>
      </c>
    </row>
    <row r="2587" spans="2:4">
      <c r="B2587" s="5">
        <v>2544</v>
      </c>
      <c r="C2587" s="281">
        <v>106.88726963977734</v>
      </c>
      <c r="D2587" s="281">
        <v>125.04216542203096</v>
      </c>
    </row>
    <row r="2588" spans="2:4">
      <c r="B2588" s="5">
        <v>2545</v>
      </c>
      <c r="C2588" s="281">
        <v>144.91377821976755</v>
      </c>
      <c r="D2588" s="281">
        <v>125.04997352136211</v>
      </c>
    </row>
    <row r="2589" spans="2:4">
      <c r="B2589" s="5">
        <v>2546</v>
      </c>
      <c r="C2589" s="281">
        <v>135.94376825004065</v>
      </c>
      <c r="D2589" s="281">
        <v>125.05425230955092</v>
      </c>
    </row>
    <row r="2590" spans="2:4">
      <c r="B2590" s="5">
        <v>2547</v>
      </c>
      <c r="C2590" s="281">
        <v>97.268787615344365</v>
      </c>
      <c r="D2590" s="281">
        <v>125.04334321465723</v>
      </c>
    </row>
    <row r="2591" spans="2:4">
      <c r="B2591" s="5">
        <v>2548</v>
      </c>
      <c r="C2591" s="281">
        <v>100.19028743145164</v>
      </c>
      <c r="D2591" s="281">
        <v>125.03358926811752</v>
      </c>
    </row>
    <row r="2592" spans="2:4">
      <c r="B2592" s="5">
        <v>2549</v>
      </c>
      <c r="C2592" s="281">
        <v>89.524977702471318</v>
      </c>
      <c r="D2592" s="281">
        <v>125.01965885950017</v>
      </c>
    </row>
    <row r="2593" spans="2:4">
      <c r="B2593" s="5">
        <v>2550</v>
      </c>
      <c r="C2593" s="281">
        <v>121.44504665299355</v>
      </c>
      <c r="D2593" s="281">
        <v>125.01825705079172</v>
      </c>
    </row>
    <row r="2594" spans="2:4">
      <c r="B2594" s="5">
        <v>2551</v>
      </c>
      <c r="C2594" s="281">
        <v>208.52624382015199</v>
      </c>
      <c r="D2594" s="281">
        <v>125.05099244348845</v>
      </c>
    </row>
    <row r="2595" spans="2:4">
      <c r="B2595" s="5">
        <v>2552</v>
      </c>
      <c r="C2595" s="281">
        <v>83.07882876176096</v>
      </c>
      <c r="D2595" s="281">
        <v>125.03454567088589</v>
      </c>
    </row>
    <row r="2596" spans="2:4">
      <c r="B2596" s="5">
        <v>2553</v>
      </c>
      <c r="C2596" s="281">
        <v>108.66050444100782</v>
      </c>
      <c r="D2596" s="281">
        <v>125.02813202371399</v>
      </c>
    </row>
    <row r="2597" spans="2:4">
      <c r="B2597" s="5">
        <v>2554</v>
      </c>
      <c r="C2597" s="281">
        <v>134.05658374750624</v>
      </c>
      <c r="D2597" s="281">
        <v>125.03166704788148</v>
      </c>
    </row>
    <row r="2598" spans="2:4">
      <c r="B2598" s="5">
        <v>2555</v>
      </c>
      <c r="C2598" s="281">
        <v>216.38131203422705</v>
      </c>
      <c r="D2598" s="281">
        <v>125.06742033359042</v>
      </c>
    </row>
    <row r="2599" spans="2:4">
      <c r="B2599" s="5">
        <v>2556</v>
      </c>
      <c r="C2599" s="281">
        <v>98.689606565313227</v>
      </c>
      <c r="D2599" s="281">
        <v>125.05710037515213</v>
      </c>
    </row>
    <row r="2600" spans="2:4">
      <c r="B2600" s="5">
        <v>2557</v>
      </c>
      <c r="C2600" s="281">
        <v>80.655867185911745</v>
      </c>
      <c r="D2600" s="281">
        <v>125.03973579431943</v>
      </c>
    </row>
    <row r="2601" spans="2:4">
      <c r="B2601" s="5">
        <v>2558</v>
      </c>
      <c r="C2601" s="281">
        <v>81.451319718806502</v>
      </c>
      <c r="D2601" s="281">
        <v>125.02269575676058</v>
      </c>
    </row>
    <row r="2602" spans="2:4">
      <c r="B2602" s="5">
        <v>2559</v>
      </c>
      <c r="C2602" s="281">
        <v>78.162840535407284</v>
      </c>
      <c r="D2602" s="281">
        <v>125.00438397277412</v>
      </c>
    </row>
    <row r="2603" spans="2:4">
      <c r="B2603" s="5">
        <v>2560</v>
      </c>
      <c r="C2603" s="281">
        <v>158.72872626819444</v>
      </c>
      <c r="D2603" s="281">
        <v>125.01755754398327</v>
      </c>
    </row>
    <row r="2604" spans="2:4">
      <c r="B2604" s="5">
        <v>2561</v>
      </c>
      <c r="C2604" s="281">
        <v>194.65752891854822</v>
      </c>
      <c r="D2604" s="281">
        <v>125.04475003573437</v>
      </c>
    </row>
    <row r="2605" spans="2:4">
      <c r="B2605" s="5">
        <v>2562</v>
      </c>
      <c r="C2605" s="281">
        <v>154.03651233608562</v>
      </c>
      <c r="D2605" s="281">
        <v>125.05606610220602</v>
      </c>
    </row>
    <row r="2606" spans="2:4">
      <c r="B2606" s="5">
        <v>2563</v>
      </c>
      <c r="C2606" s="281">
        <v>101.85972046243526</v>
      </c>
      <c r="D2606" s="281">
        <v>125.0470156357059</v>
      </c>
    </row>
    <row r="2607" spans="2:4">
      <c r="B2607" s="5">
        <v>2564</v>
      </c>
      <c r="C2607" s="281">
        <v>127.96123004228033</v>
      </c>
      <c r="D2607" s="281">
        <v>125.04815222478803</v>
      </c>
    </row>
    <row r="2608" spans="2:4">
      <c r="B2608" s="5">
        <v>2565</v>
      </c>
      <c r="C2608" s="281">
        <v>66.308856541813569</v>
      </c>
      <c r="D2608" s="281">
        <v>125.02525191458024</v>
      </c>
    </row>
    <row r="2609" spans="2:4">
      <c r="B2609" s="5">
        <v>2566</v>
      </c>
      <c r="C2609" s="281">
        <v>59.589879594374899</v>
      </c>
      <c r="D2609" s="281">
        <v>124.99975099005951</v>
      </c>
    </row>
    <row r="2610" spans="2:4">
      <c r="B2610" s="5">
        <v>2567</v>
      </c>
      <c r="C2610" s="281">
        <v>90.99682887956817</v>
      </c>
      <c r="D2610" s="281">
        <v>124.98650481861017</v>
      </c>
    </row>
    <row r="2611" spans="2:4">
      <c r="B2611" s="5">
        <v>2568</v>
      </c>
      <c r="C2611" s="281">
        <v>102.9909441468933</v>
      </c>
      <c r="D2611" s="281">
        <v>124.9779395691274</v>
      </c>
    </row>
    <row r="2612" spans="2:4">
      <c r="B2612" s="5">
        <v>2569</v>
      </c>
      <c r="C2612" s="281">
        <v>84.115634721878635</v>
      </c>
      <c r="D2612" s="281">
        <v>124.96203365054147</v>
      </c>
    </row>
    <row r="2613" spans="2:4">
      <c r="B2613" s="5">
        <v>2570</v>
      </c>
      <c r="C2613" s="281">
        <v>166.71580302145472</v>
      </c>
      <c r="D2613" s="281">
        <v>124.97828025340954</v>
      </c>
    </row>
    <row r="2614" spans="2:4">
      <c r="B2614" s="5">
        <v>2571</v>
      </c>
      <c r="C2614" s="281">
        <v>57.481954113781143</v>
      </c>
      <c r="D2614" s="281">
        <v>124.95202730664187</v>
      </c>
    </row>
    <row r="2615" spans="2:4">
      <c r="B2615" s="5">
        <v>2572</v>
      </c>
      <c r="C2615" s="281">
        <v>125.07790010355383</v>
      </c>
      <c r="D2615" s="281">
        <v>124.95207624629852</v>
      </c>
    </row>
    <row r="2616" spans="2:4">
      <c r="B2616" s="5">
        <v>2573</v>
      </c>
      <c r="C2616" s="281">
        <v>174.18414708707098</v>
      </c>
      <c r="D2616" s="281">
        <v>124.97121035855687</v>
      </c>
    </row>
    <row r="2617" spans="2:4">
      <c r="B2617" s="5">
        <v>2574</v>
      </c>
      <c r="C2617" s="281">
        <v>93.332246396548385</v>
      </c>
      <c r="D2617" s="281">
        <v>124.95891860876588</v>
      </c>
    </row>
    <row r="2618" spans="2:4">
      <c r="B2618" s="5">
        <v>2575</v>
      </c>
      <c r="C2618" s="281">
        <v>469.37085857440536</v>
      </c>
      <c r="D2618" s="281">
        <v>125.09267081846129</v>
      </c>
    </row>
    <row r="2619" spans="2:4">
      <c r="B2619" s="5">
        <v>2576</v>
      </c>
      <c r="C2619" s="281">
        <v>90.101242657927557</v>
      </c>
      <c r="D2619" s="281">
        <v>125.07908718951697</v>
      </c>
    </row>
    <row r="2620" spans="2:4">
      <c r="B2620" s="5">
        <v>2577</v>
      </c>
      <c r="C2620" s="281">
        <v>89.800664605585396</v>
      </c>
      <c r="D2620" s="281">
        <v>125.06539746402845</v>
      </c>
    </row>
    <row r="2621" spans="2:4">
      <c r="B2621" s="5">
        <v>2578</v>
      </c>
      <c r="C2621" s="281">
        <v>94.595319483162385</v>
      </c>
      <c r="D2621" s="281">
        <v>125.05357819405913</v>
      </c>
    </row>
    <row r="2622" spans="2:4">
      <c r="B2622" s="5">
        <v>2579</v>
      </c>
      <c r="C2622" s="281">
        <v>97.072401271285315</v>
      </c>
      <c r="D2622" s="281">
        <v>125.04272857136708</v>
      </c>
    </row>
    <row r="2623" spans="2:4">
      <c r="B2623" s="5">
        <v>2580</v>
      </c>
      <c r="C2623" s="281">
        <v>148.26197962487842</v>
      </c>
      <c r="D2623" s="281">
        <v>125.05172828107773</v>
      </c>
    </row>
    <row r="2624" spans="2:4">
      <c r="B2624" s="5">
        <v>2581</v>
      </c>
      <c r="C2624" s="281">
        <v>160.13820922832323</v>
      </c>
      <c r="D2624" s="281">
        <v>125.06532242325025</v>
      </c>
    </row>
    <row r="2625" spans="2:4">
      <c r="B2625" s="5">
        <v>2582</v>
      </c>
      <c r="C2625" s="281">
        <v>147.27648090196578</v>
      </c>
      <c r="D2625" s="281">
        <v>125.07392473094922</v>
      </c>
    </row>
    <row r="2626" spans="2:4">
      <c r="B2626" s="5">
        <v>2583</v>
      </c>
      <c r="C2626" s="281">
        <v>93.344180738318528</v>
      </c>
      <c r="D2626" s="281">
        <v>125.06164066436284</v>
      </c>
    </row>
    <row r="2627" spans="2:4">
      <c r="B2627" s="5">
        <v>2584</v>
      </c>
      <c r="C2627" s="281">
        <v>95.672615860915684</v>
      </c>
      <c r="D2627" s="281">
        <v>125.05026720275161</v>
      </c>
    </row>
    <row r="2628" spans="2:4">
      <c r="B2628" s="5">
        <v>2585</v>
      </c>
      <c r="C2628" s="281">
        <v>88.457720733823948</v>
      </c>
      <c r="D2628" s="281">
        <v>125.03611147877911</v>
      </c>
    </row>
    <row r="2629" spans="2:4">
      <c r="B2629" s="5">
        <v>2586</v>
      </c>
      <c r="C2629" s="281">
        <v>73.460267322016563</v>
      </c>
      <c r="D2629" s="281">
        <v>125.01616722349807</v>
      </c>
    </row>
    <row r="2630" spans="2:4">
      <c r="B2630" s="5">
        <v>2587</v>
      </c>
      <c r="C2630" s="281">
        <v>67.517156896550347</v>
      </c>
      <c r="D2630" s="281">
        <v>124.99394108885294</v>
      </c>
    </row>
    <row r="2631" spans="2:4">
      <c r="B2631" s="5">
        <v>2588</v>
      </c>
      <c r="C2631" s="281">
        <v>76.861594728377796</v>
      </c>
      <c r="D2631" s="281">
        <v>124.97534280973373</v>
      </c>
    </row>
    <row r="2632" spans="2:4">
      <c r="B2632" s="5">
        <v>2589</v>
      </c>
      <c r="C2632" s="281">
        <v>101.68452896910519</v>
      </c>
      <c r="D2632" s="281">
        <v>124.96634674413288</v>
      </c>
    </row>
    <row r="2633" spans="2:4">
      <c r="B2633" s="5">
        <v>2590</v>
      </c>
      <c r="C2633" s="281">
        <v>159.15969814475494</v>
      </c>
      <c r="D2633" s="281">
        <v>124.97954881031073</v>
      </c>
    </row>
    <row r="2634" spans="2:4">
      <c r="B2634" s="5">
        <v>2591</v>
      </c>
      <c r="C2634" s="281">
        <v>119.09643057300308</v>
      </c>
      <c r="D2634" s="281">
        <v>124.97727821276642</v>
      </c>
    </row>
    <row r="2635" spans="2:4">
      <c r="B2635" s="5">
        <v>2592</v>
      </c>
      <c r="C2635" s="281">
        <v>104.89397778837095</v>
      </c>
      <c r="D2635" s="281">
        <v>124.96953002587431</v>
      </c>
    </row>
    <row r="2636" spans="2:4">
      <c r="B2636" s="5">
        <v>2593</v>
      </c>
      <c r="C2636" s="281">
        <v>81.34666728431479</v>
      </c>
      <c r="D2636" s="281">
        <v>124.95270670819534</v>
      </c>
    </row>
    <row r="2637" spans="2:4">
      <c r="B2637" s="5">
        <v>2594</v>
      </c>
      <c r="C2637" s="281">
        <v>134.90773613592194</v>
      </c>
      <c r="D2637" s="281">
        <v>124.95654442193002</v>
      </c>
    </row>
    <row r="2638" spans="2:4">
      <c r="B2638" s="5">
        <v>2595</v>
      </c>
      <c r="C2638" s="281">
        <v>99.258018270874885</v>
      </c>
      <c r="D2638" s="281">
        <v>124.94664132900091</v>
      </c>
    </row>
    <row r="2639" spans="2:4">
      <c r="B2639" s="5">
        <v>2596</v>
      </c>
      <c r="C2639" s="281">
        <v>81.054598398686522</v>
      </c>
      <c r="D2639" s="281">
        <v>124.92973376238676</v>
      </c>
    </row>
    <row r="2640" spans="2:4">
      <c r="B2640" s="5">
        <v>2597</v>
      </c>
      <c r="C2640" s="281">
        <v>175.5758420624451</v>
      </c>
      <c r="D2640" s="281">
        <v>124.94923553685732</v>
      </c>
    </row>
    <row r="2641" spans="2:4">
      <c r="B2641" s="5">
        <v>2598</v>
      </c>
      <c r="C2641" s="281">
        <v>75.911436680581033</v>
      </c>
      <c r="D2641" s="281">
        <v>124.93036032559624</v>
      </c>
    </row>
    <row r="2642" spans="2:4">
      <c r="B2642" s="5">
        <v>2599</v>
      </c>
      <c r="C2642" s="281">
        <v>102.39377708300994</v>
      </c>
      <c r="D2642" s="281">
        <v>124.92168907386767</v>
      </c>
    </row>
    <row r="2643" spans="2:4">
      <c r="B2643" s="5">
        <v>2600</v>
      </c>
      <c r="C2643" s="281">
        <v>132.38065444756043</v>
      </c>
      <c r="D2643" s="281">
        <v>124.9245579067037</v>
      </c>
    </row>
    <row r="2644" spans="2:4">
      <c r="B2644" s="5">
        <v>2601</v>
      </c>
      <c r="C2644" s="281">
        <v>105.91793531364432</v>
      </c>
      <c r="D2644" s="281">
        <v>124.91725047779441</v>
      </c>
    </row>
    <row r="2645" spans="2:4">
      <c r="B2645" s="5">
        <v>2602</v>
      </c>
      <c r="C2645" s="281">
        <v>105.743981245613</v>
      </c>
      <c r="D2645" s="281">
        <v>124.90988181167904</v>
      </c>
    </row>
    <row r="2646" spans="2:4">
      <c r="B2646" s="5">
        <v>2603</v>
      </c>
      <c r="C2646" s="281">
        <v>100.60167084703717</v>
      </c>
      <c r="D2646" s="281">
        <v>124.9005432750042</v>
      </c>
    </row>
    <row r="2647" spans="2:4">
      <c r="B2647" s="5">
        <v>2604</v>
      </c>
      <c r="C2647" s="281">
        <v>98.15127847126908</v>
      </c>
      <c r="D2647" s="281">
        <v>124.89027089988755</v>
      </c>
    </row>
    <row r="2648" spans="2:4">
      <c r="B2648" s="5">
        <v>2605</v>
      </c>
      <c r="C2648" s="281">
        <v>156.27953660377668</v>
      </c>
      <c r="D2648" s="281">
        <v>124.90232052203876</v>
      </c>
    </row>
    <row r="2649" spans="2:4">
      <c r="B2649" s="5">
        <v>2606</v>
      </c>
      <c r="C2649" s="281">
        <v>77.115152784834223</v>
      </c>
      <c r="D2649" s="281">
        <v>124.88398315913116</v>
      </c>
    </row>
    <row r="2650" spans="2:4">
      <c r="B2650" s="5">
        <v>2607</v>
      </c>
      <c r="C2650" s="281">
        <v>137.28153410101723</v>
      </c>
      <c r="D2650" s="281">
        <v>124.88873864472453</v>
      </c>
    </row>
    <row r="2651" spans="2:4">
      <c r="B2651" s="5">
        <v>2608</v>
      </c>
      <c r="C2651" s="281">
        <v>164.79464553923776</v>
      </c>
      <c r="D2651" s="281">
        <v>124.90403998939267</v>
      </c>
    </row>
    <row r="2652" spans="2:4">
      <c r="B2652" s="5">
        <v>2609</v>
      </c>
      <c r="C2652" s="281">
        <v>65.200905442674028</v>
      </c>
      <c r="D2652" s="281">
        <v>124.8811564575618</v>
      </c>
    </row>
    <row r="2653" spans="2:4">
      <c r="B2653" s="5">
        <v>2610</v>
      </c>
      <c r="C2653" s="281">
        <v>111.29619373637932</v>
      </c>
      <c r="D2653" s="281">
        <v>124.87595149100196</v>
      </c>
    </row>
    <row r="2654" spans="2:4">
      <c r="B2654" s="5">
        <v>2611</v>
      </c>
      <c r="C2654" s="281">
        <v>77.308839575721478</v>
      </c>
      <c r="D2654" s="281">
        <v>124.85773352397197</v>
      </c>
    </row>
    <row r="2655" spans="2:4">
      <c r="B2655" s="5">
        <v>2612</v>
      </c>
      <c r="C2655" s="281">
        <v>144.35337442524997</v>
      </c>
      <c r="D2655" s="281">
        <v>124.86519739874277</v>
      </c>
    </row>
    <row r="2656" spans="2:4">
      <c r="B2656" s="5">
        <v>2613</v>
      </c>
      <c r="C2656" s="281">
        <v>129.75271173514275</v>
      </c>
      <c r="D2656" s="281">
        <v>124.86706785964456</v>
      </c>
    </row>
    <row r="2657" spans="2:4">
      <c r="B2657" s="5">
        <v>2614</v>
      </c>
      <c r="C2657" s="281">
        <v>75.83945069821884</v>
      </c>
      <c r="D2657" s="281">
        <v>124.84831207649177</v>
      </c>
    </row>
    <row r="2658" spans="2:4">
      <c r="B2658" s="5">
        <v>2615</v>
      </c>
      <c r="C2658" s="281">
        <v>58.9293279015697</v>
      </c>
      <c r="D2658" s="281">
        <v>124.82310405195068</v>
      </c>
    </row>
    <row r="2659" spans="2:4">
      <c r="B2659" s="5">
        <v>2616</v>
      </c>
      <c r="C2659" s="281">
        <v>63.468386135322497</v>
      </c>
      <c r="D2659" s="281">
        <v>124.79965041360335</v>
      </c>
    </row>
    <row r="2660" spans="2:4">
      <c r="B2660" s="5">
        <v>2617</v>
      </c>
      <c r="C2660" s="281">
        <v>117.57575809987439</v>
      </c>
      <c r="D2660" s="281">
        <v>124.7968900420658</v>
      </c>
    </row>
    <row r="2661" spans="2:4">
      <c r="B2661" s="5">
        <v>2618</v>
      </c>
      <c r="C2661" s="281">
        <v>84.442757209723609</v>
      </c>
      <c r="D2661" s="281">
        <v>124.78147593479598</v>
      </c>
    </row>
    <row r="2662" spans="2:4">
      <c r="B2662" s="5">
        <v>2619</v>
      </c>
      <c r="C2662" s="281">
        <v>279.52495166387587</v>
      </c>
      <c r="D2662" s="281">
        <v>124.84056088161884</v>
      </c>
    </row>
    <row r="2663" spans="2:4">
      <c r="B2663" s="5">
        <v>2620</v>
      </c>
      <c r="C2663" s="281">
        <v>68.344765718965377</v>
      </c>
      <c r="D2663" s="281">
        <v>124.8189976010224</v>
      </c>
    </row>
    <row r="2664" spans="2:4">
      <c r="B2664" s="5">
        <v>2621</v>
      </c>
      <c r="C2664" s="281">
        <v>181.76902092627975</v>
      </c>
      <c r="D2664" s="281">
        <v>124.84072595788057</v>
      </c>
    </row>
    <row r="2665" spans="2:4">
      <c r="B2665" s="5">
        <v>2622</v>
      </c>
      <c r="C2665" s="281">
        <v>60.987430491964773</v>
      </c>
      <c r="D2665" s="281">
        <v>124.81637306105908</v>
      </c>
    </row>
    <row r="2666" spans="2:4">
      <c r="B2666" s="5">
        <v>2623</v>
      </c>
      <c r="C2666" s="281">
        <v>81.064792448722088</v>
      </c>
      <c r="D2666" s="281">
        <v>124.79969308370021</v>
      </c>
    </row>
    <row r="2667" spans="2:4">
      <c r="B2667" s="5">
        <v>2624</v>
      </c>
      <c r="C2667" s="281">
        <v>89.37976324268196</v>
      </c>
      <c r="D2667" s="281">
        <v>124.78619463482787</v>
      </c>
    </row>
    <row r="2668" spans="2:4">
      <c r="B2668" s="5">
        <v>2625</v>
      </c>
      <c r="C2668" s="281">
        <v>126.31652347775469</v>
      </c>
      <c r="D2668" s="281">
        <v>124.78677761724421</v>
      </c>
    </row>
    <row r="2669" spans="2:4">
      <c r="B2669" s="5">
        <v>2626</v>
      </c>
      <c r="C2669" s="281">
        <v>117.30574386283887</v>
      </c>
      <c r="D2669" s="281">
        <v>124.78392878489294</v>
      </c>
    </row>
    <row r="2670" spans="2:4">
      <c r="B2670" s="5">
        <v>2627</v>
      </c>
      <c r="C2670" s="281">
        <v>112.55823297632445</v>
      </c>
      <c r="D2670" s="281">
        <v>124.77927492276557</v>
      </c>
    </row>
    <row r="2671" spans="2:4">
      <c r="B2671" s="5">
        <v>2628</v>
      </c>
      <c r="C2671" s="281">
        <v>287.65178473426164</v>
      </c>
      <c r="D2671" s="281">
        <v>124.84125076363753</v>
      </c>
    </row>
    <row r="2672" spans="2:4">
      <c r="B2672" s="5">
        <v>2629</v>
      </c>
      <c r="C2672" s="281">
        <v>80.327248012470079</v>
      </c>
      <c r="D2672" s="281">
        <v>124.82431884931606</v>
      </c>
    </row>
    <row r="2673" spans="2:4">
      <c r="B2673" s="5">
        <v>2630</v>
      </c>
      <c r="C2673" s="281">
        <v>85.623466312074882</v>
      </c>
      <c r="D2673" s="281">
        <v>124.80941358219162</v>
      </c>
    </row>
    <row r="2674" spans="2:4">
      <c r="B2674" s="5">
        <v>2631</v>
      </c>
      <c r="C2674" s="281">
        <v>115.48179242622435</v>
      </c>
      <c r="D2674" s="281">
        <v>124.80586830619163</v>
      </c>
    </row>
    <row r="2675" spans="2:4">
      <c r="B2675" s="5">
        <v>2632</v>
      </c>
      <c r="C2675" s="281">
        <v>76.413009929651551</v>
      </c>
      <c r="D2675" s="281">
        <v>124.78748196182364</v>
      </c>
    </row>
    <row r="2676" spans="2:4">
      <c r="B2676" s="5">
        <v>2633</v>
      </c>
      <c r="C2676" s="281">
        <v>100.70855640401325</v>
      </c>
      <c r="D2676" s="281">
        <v>124.77833690844049</v>
      </c>
    </row>
    <row r="2677" spans="2:4">
      <c r="B2677" s="5">
        <v>2634</v>
      </c>
      <c r="C2677" s="281">
        <v>119.17362671177695</v>
      </c>
      <c r="D2677" s="281">
        <v>124.77620907617144</v>
      </c>
    </row>
    <row r="2678" spans="2:4">
      <c r="B2678" s="5">
        <v>2635</v>
      </c>
      <c r="C2678" s="281">
        <v>82.91770219276043</v>
      </c>
      <c r="D2678" s="281">
        <v>124.7603234948115</v>
      </c>
    </row>
    <row r="2679" spans="2:4">
      <c r="B2679" s="5">
        <v>2636</v>
      </c>
      <c r="C2679" s="281">
        <v>182.62855726560053</v>
      </c>
      <c r="D2679" s="281">
        <v>124.78227654252426</v>
      </c>
    </row>
    <row r="2680" spans="2:4">
      <c r="B2680" s="5">
        <v>2637</v>
      </c>
      <c r="C2680" s="281">
        <v>311.33270424649186</v>
      </c>
      <c r="D2680" s="281">
        <v>124.85301997358378</v>
      </c>
    </row>
    <row r="2681" spans="2:4">
      <c r="B2681" s="5">
        <v>2638</v>
      </c>
      <c r="C2681" s="281">
        <v>186.55714815390738</v>
      </c>
      <c r="D2681" s="281">
        <v>124.87641046948231</v>
      </c>
    </row>
    <row r="2682" spans="2:4">
      <c r="B2682" s="5">
        <v>2639</v>
      </c>
      <c r="C2682" s="281">
        <v>146.39131298727892</v>
      </c>
      <c r="D2682" s="281">
        <v>124.88456314190283</v>
      </c>
    </row>
    <row r="2683" spans="2:4">
      <c r="B2683" s="5">
        <v>2640</v>
      </c>
      <c r="C2683" s="281">
        <v>90.046520773939051</v>
      </c>
      <c r="D2683" s="281">
        <v>124.87136691373316</v>
      </c>
    </row>
    <row r="2684" spans="2:4">
      <c r="B2684" s="5">
        <v>2641</v>
      </c>
      <c r="C2684" s="281">
        <v>137.53002086252215</v>
      </c>
      <c r="D2684" s="281">
        <v>124.87616004283153</v>
      </c>
    </row>
    <row r="2685" spans="2:4">
      <c r="B2685" s="5">
        <v>2642</v>
      </c>
      <c r="C2685" s="281">
        <v>86.932839656179411</v>
      </c>
      <c r="D2685" s="281">
        <v>124.86179845298042</v>
      </c>
    </row>
    <row r="2686" spans="2:4">
      <c r="B2686" s="5">
        <v>2643</v>
      </c>
      <c r="C2686" s="281">
        <v>97.015722375413972</v>
      </c>
      <c r="D2686" s="281">
        <v>124.85126266937181</v>
      </c>
    </row>
    <row r="2687" spans="2:4">
      <c r="B2687" s="5">
        <v>2644</v>
      </c>
      <c r="C2687" s="281">
        <v>158.60670596132925</v>
      </c>
      <c r="D2687" s="281">
        <v>124.86402947848374</v>
      </c>
    </row>
    <row r="2688" spans="2:4">
      <c r="B2688" s="5">
        <v>2645</v>
      </c>
      <c r="C2688" s="281">
        <v>174.96444371371112</v>
      </c>
      <c r="D2688" s="281">
        <v>124.8829710339602</v>
      </c>
    </row>
    <row r="2689" spans="2:4">
      <c r="B2689" s="5">
        <v>2646</v>
      </c>
      <c r="C2689" s="281">
        <v>61.930778924324692</v>
      </c>
      <c r="D2689" s="281">
        <v>124.85917957813645</v>
      </c>
    </row>
    <row r="2690" spans="2:4">
      <c r="B2690" s="5">
        <v>2647</v>
      </c>
      <c r="C2690" s="281">
        <v>76.134940021884361</v>
      </c>
      <c r="D2690" s="281">
        <v>124.8407722341409</v>
      </c>
    </row>
    <row r="2691" spans="2:4">
      <c r="B2691" s="5">
        <v>2648</v>
      </c>
      <c r="C2691" s="281">
        <v>76.993702284763572</v>
      </c>
      <c r="D2691" s="281">
        <v>124.82270309896364</v>
      </c>
    </row>
    <row r="2692" spans="2:4">
      <c r="B2692" s="5">
        <v>2649</v>
      </c>
      <c r="C2692" s="281">
        <v>72.067523795770782</v>
      </c>
      <c r="D2692" s="281">
        <v>124.80278796898885</v>
      </c>
    </row>
    <row r="2693" spans="2:4">
      <c r="B2693" s="5">
        <v>2650</v>
      </c>
      <c r="C2693" s="281">
        <v>96.179342887264212</v>
      </c>
      <c r="D2693" s="281">
        <v>124.79198666895802</v>
      </c>
    </row>
    <row r="2694" spans="2:4">
      <c r="B2694" s="5">
        <v>2651</v>
      </c>
      <c r="C2694" s="281">
        <v>121.76558025896227</v>
      </c>
      <c r="D2694" s="281">
        <v>124.79084505959929</v>
      </c>
    </row>
    <row r="2695" spans="2:4">
      <c r="B2695" s="5">
        <v>2652</v>
      </c>
      <c r="C2695" s="281">
        <v>183.65181805120642</v>
      </c>
      <c r="D2695" s="281">
        <v>124.81303999662477</v>
      </c>
    </row>
    <row r="2696" spans="2:4">
      <c r="B2696" s="5">
        <v>2653</v>
      </c>
      <c r="C2696" s="281">
        <v>138.25556041062302</v>
      </c>
      <c r="D2696" s="281">
        <v>124.81810690970957</v>
      </c>
    </row>
    <row r="2697" spans="2:4">
      <c r="B2697" s="5">
        <v>2654</v>
      </c>
      <c r="C2697" s="281">
        <v>148.51422435300697</v>
      </c>
      <c r="D2697" s="281">
        <v>124.82703536390825</v>
      </c>
    </row>
    <row r="2698" spans="2:4">
      <c r="B2698" s="5">
        <v>2655</v>
      </c>
      <c r="C2698" s="281">
        <v>122.03052530270161</v>
      </c>
      <c r="D2698" s="281">
        <v>124.82598206445017</v>
      </c>
    </row>
    <row r="2699" spans="2:4">
      <c r="B2699" s="5">
        <v>2656</v>
      </c>
      <c r="C2699" s="281">
        <v>145.15002936868194</v>
      </c>
      <c r="D2699" s="281">
        <v>124.83363419069424</v>
      </c>
    </row>
    <row r="2700" spans="2:4">
      <c r="B2700" s="5">
        <v>2657</v>
      </c>
      <c r="C2700" s="281">
        <v>80.882725813977586</v>
      </c>
      <c r="D2700" s="281">
        <v>124.81709263692053</v>
      </c>
    </row>
    <row r="2701" spans="2:4">
      <c r="B2701" s="5">
        <v>2658</v>
      </c>
      <c r="C2701" s="281">
        <v>83.437975233105718</v>
      </c>
      <c r="D2701" s="281">
        <v>124.80152487266027</v>
      </c>
    </row>
    <row r="2702" spans="2:4">
      <c r="B2702" s="5">
        <v>2659</v>
      </c>
      <c r="C2702" s="281">
        <v>99.870747391596439</v>
      </c>
      <c r="D2702" s="281">
        <v>124.79214887511192</v>
      </c>
    </row>
    <row r="2703" spans="2:4">
      <c r="B2703" s="5">
        <v>2660</v>
      </c>
      <c r="C2703" s="281">
        <v>71.562452776678711</v>
      </c>
      <c r="D2703" s="281">
        <v>124.77213771116514</v>
      </c>
    </row>
    <row r="2704" spans="2:4">
      <c r="B2704" s="5">
        <v>2661</v>
      </c>
      <c r="C2704" s="281">
        <v>133.68906992397038</v>
      </c>
      <c r="D2704" s="281">
        <v>124.77548868155702</v>
      </c>
    </row>
    <row r="2705" spans="2:4">
      <c r="B2705" s="5">
        <v>2662</v>
      </c>
      <c r="C2705" s="281">
        <v>85.651082297845363</v>
      </c>
      <c r="D2705" s="281">
        <v>124.76079130876073</v>
      </c>
    </row>
    <row r="2706" spans="2:4">
      <c r="B2706" s="5">
        <v>2663</v>
      </c>
      <c r="C2706" s="281">
        <v>122.06240999576902</v>
      </c>
      <c r="D2706" s="281">
        <v>124.75977802249976</v>
      </c>
    </row>
    <row r="2707" spans="2:4">
      <c r="B2707" s="5">
        <v>2664</v>
      </c>
      <c r="C2707" s="281">
        <v>105.6138227744932</v>
      </c>
      <c r="D2707" s="281">
        <v>124.75259110236161</v>
      </c>
    </row>
    <row r="2708" spans="2:4">
      <c r="B2708" s="5">
        <v>2665</v>
      </c>
      <c r="C2708" s="281">
        <v>135.74684257240875</v>
      </c>
      <c r="D2708" s="281">
        <v>124.75671652505206</v>
      </c>
    </row>
    <row r="2709" spans="2:4">
      <c r="B2709" s="5">
        <v>2666</v>
      </c>
      <c r="C2709" s="281">
        <v>287.83942741791986</v>
      </c>
      <c r="D2709" s="281">
        <v>124.81788783446423</v>
      </c>
    </row>
    <row r="2710" spans="2:4">
      <c r="B2710" s="5">
        <v>2667</v>
      </c>
      <c r="C2710" s="281">
        <v>91.456960348971251</v>
      </c>
      <c r="D2710" s="281">
        <v>124.80537905025521</v>
      </c>
    </row>
    <row r="2711" spans="2:4">
      <c r="B2711" s="5">
        <v>2668</v>
      </c>
      <c r="C2711" s="281">
        <v>109.45826504076518</v>
      </c>
      <c r="D2711" s="281">
        <v>124.79962675864745</v>
      </c>
    </row>
    <row r="2712" spans="2:4">
      <c r="B2712" s="5">
        <v>2669</v>
      </c>
      <c r="C2712" s="281">
        <v>214.84944770726781</v>
      </c>
      <c r="D2712" s="281">
        <v>124.83336591973725</v>
      </c>
    </row>
    <row r="2713" spans="2:4">
      <c r="B2713" s="5">
        <v>2670</v>
      </c>
      <c r="C2713" s="281">
        <v>217.96853374350542</v>
      </c>
      <c r="D2713" s="281">
        <v>124.8682480050645</v>
      </c>
    </row>
    <row r="2714" spans="2:4">
      <c r="B2714" s="5">
        <v>2671</v>
      </c>
      <c r="C2714" s="281">
        <v>121.91290847906882</v>
      </c>
      <c r="D2714" s="281">
        <v>124.86714155073054</v>
      </c>
    </row>
    <row r="2715" spans="2:4">
      <c r="B2715" s="5">
        <v>2672</v>
      </c>
      <c r="C2715" s="281">
        <v>60.928896285329415</v>
      </c>
      <c r="D2715" s="281">
        <v>124.84321256672402</v>
      </c>
    </row>
    <row r="2716" spans="2:4">
      <c r="B2716" s="5">
        <v>2673</v>
      </c>
      <c r="C2716" s="281">
        <v>91.412882695896172</v>
      </c>
      <c r="D2716" s="281">
        <v>124.83070589636456</v>
      </c>
    </row>
    <row r="2717" spans="2:4">
      <c r="B2717" s="5">
        <v>2674</v>
      </c>
      <c r="C2717" s="281">
        <v>163.92215711547158</v>
      </c>
      <c r="D2717" s="281">
        <v>124.84532498806955</v>
      </c>
    </row>
    <row r="2718" spans="2:4">
      <c r="B2718" s="5">
        <v>2675</v>
      </c>
      <c r="C2718" s="281">
        <v>162.76295063654101</v>
      </c>
      <c r="D2718" s="281">
        <v>124.85949980139608</v>
      </c>
    </row>
    <row r="2719" spans="2:4">
      <c r="B2719" s="5">
        <v>2676</v>
      </c>
      <c r="C2719" s="281">
        <v>141.48614355694335</v>
      </c>
      <c r="D2719" s="281">
        <v>124.86571304644674</v>
      </c>
    </row>
    <row r="2720" spans="2:4">
      <c r="B2720" s="5">
        <v>2677</v>
      </c>
      <c r="C2720" s="281">
        <v>201.92196108927976</v>
      </c>
      <c r="D2720" s="281">
        <v>124.89449759932043</v>
      </c>
    </row>
    <row r="2721" spans="2:4">
      <c r="B2721" s="5">
        <v>2678</v>
      </c>
      <c r="C2721" s="281">
        <v>108.03775255689469</v>
      </c>
      <c r="D2721" s="281">
        <v>124.88820307167202</v>
      </c>
    </row>
    <row r="2722" spans="2:4">
      <c r="B2722" s="5">
        <v>2679</v>
      </c>
      <c r="C2722" s="281">
        <v>127.66738441113176</v>
      </c>
      <c r="D2722" s="281">
        <v>124.88924046672223</v>
      </c>
    </row>
    <row r="2723" spans="2:4">
      <c r="B2723" s="5">
        <v>2680</v>
      </c>
      <c r="C2723" s="281">
        <v>133.59707840110985</v>
      </c>
      <c r="D2723" s="281">
        <v>124.89248965998132</v>
      </c>
    </row>
    <row r="2724" spans="2:4">
      <c r="B2724" s="5">
        <v>2681</v>
      </c>
      <c r="C2724" s="281">
        <v>86.897033845138552</v>
      </c>
      <c r="D2724" s="281">
        <v>124.87831753919995</v>
      </c>
    </row>
    <row r="2725" spans="2:4">
      <c r="B2725" s="5">
        <v>2682</v>
      </c>
      <c r="C2725" s="281">
        <v>93.664441881588658</v>
      </c>
      <c r="D2725" s="281">
        <v>124.866679255957</v>
      </c>
    </row>
    <row r="2726" spans="2:4">
      <c r="B2726" s="5">
        <v>2683</v>
      </c>
      <c r="C2726" s="281">
        <v>84.983578583625217</v>
      </c>
      <c r="D2726" s="281">
        <v>124.85181414202769</v>
      </c>
    </row>
    <row r="2727" spans="2:4">
      <c r="B2727" s="5">
        <v>2684</v>
      </c>
      <c r="C2727" s="281">
        <v>89.606431415391739</v>
      </c>
      <c r="D2727" s="281">
        <v>124.83868247931285</v>
      </c>
    </row>
    <row r="2728" spans="2:4">
      <c r="B2728" s="5">
        <v>2685</v>
      </c>
      <c r="C2728" s="281">
        <v>101.65739115952158</v>
      </c>
      <c r="D2728" s="281">
        <v>124.83004885126077</v>
      </c>
    </row>
    <row r="2729" spans="2:4">
      <c r="B2729" s="5">
        <v>2686</v>
      </c>
      <c r="C2729" s="281">
        <v>91.15137689881125</v>
      </c>
      <c r="D2729" s="281">
        <v>124.81751025410796</v>
      </c>
    </row>
    <row r="2730" spans="2:4">
      <c r="B2730" s="5">
        <v>2687</v>
      </c>
      <c r="C2730" s="281">
        <v>90.820575141123641</v>
      </c>
      <c r="D2730" s="281">
        <v>124.80485787780987</v>
      </c>
    </row>
    <row r="2731" spans="2:4">
      <c r="B2731" s="5">
        <v>2688</v>
      </c>
      <c r="C2731" s="281">
        <v>196.77396899174678</v>
      </c>
      <c r="D2731" s="281">
        <v>124.83163210069452</v>
      </c>
    </row>
    <row r="2732" spans="2:4">
      <c r="B2732" s="5">
        <v>2689</v>
      </c>
      <c r="C2732" s="281">
        <v>196.52383302037643</v>
      </c>
      <c r="D2732" s="281">
        <v>124.85829338776021</v>
      </c>
    </row>
    <row r="2733" spans="2:4">
      <c r="B2733" s="5">
        <v>2690</v>
      </c>
      <c r="C2733" s="281">
        <v>67.598424186545046</v>
      </c>
      <c r="D2733" s="281">
        <v>124.83700719103113</v>
      </c>
    </row>
    <row r="2734" spans="2:4">
      <c r="B2734" s="5">
        <v>2691</v>
      </c>
      <c r="C2734" s="281">
        <v>199.65691177894468</v>
      </c>
      <c r="D2734" s="281">
        <v>124.86481094598763</v>
      </c>
    </row>
    <row r="2735" spans="2:4">
      <c r="B2735" s="5">
        <v>2692</v>
      </c>
      <c r="C2735" s="281">
        <v>117.70384990830708</v>
      </c>
      <c r="D2735" s="281">
        <v>124.86215085644912</v>
      </c>
    </row>
    <row r="2736" spans="2:4">
      <c r="B2736" s="5">
        <v>2693</v>
      </c>
      <c r="C2736" s="281">
        <v>152.92252794327769</v>
      </c>
      <c r="D2736" s="281">
        <v>124.87257060286086</v>
      </c>
    </row>
    <row r="2737" spans="2:4">
      <c r="B2737" s="5">
        <v>2694</v>
      </c>
      <c r="C2737" s="281">
        <v>263.64218885746658</v>
      </c>
      <c r="D2737" s="281">
        <v>124.924081225821</v>
      </c>
    </row>
    <row r="2738" spans="2:4">
      <c r="B2738" s="5">
        <v>2695</v>
      </c>
      <c r="C2738" s="281">
        <v>179.92837796076691</v>
      </c>
      <c r="D2738" s="281">
        <v>124.94449098342209</v>
      </c>
    </row>
    <row r="2739" spans="2:4">
      <c r="B2739" s="5">
        <v>2696</v>
      </c>
      <c r="C2739" s="281">
        <v>94.346631733602422</v>
      </c>
      <c r="D2739" s="281">
        <v>124.93314162910093</v>
      </c>
    </row>
    <row r="2740" spans="2:4">
      <c r="B2740" s="5">
        <v>2697</v>
      </c>
      <c r="C2740" s="281">
        <v>98.797942279205074</v>
      </c>
      <c r="D2740" s="281">
        <v>124.92345115844839</v>
      </c>
    </row>
    <row r="2741" spans="2:4">
      <c r="B2741" s="5">
        <v>2698</v>
      </c>
      <c r="C2741" s="281">
        <v>115.18304109193424</v>
      </c>
      <c r="D2741" s="281">
        <v>124.91984092491744</v>
      </c>
    </row>
    <row r="2742" spans="2:4">
      <c r="B2742" s="5">
        <v>2699</v>
      </c>
      <c r="C2742" s="281">
        <v>105.71739300464994</v>
      </c>
      <c r="D2742" s="281">
        <v>124.91272627211259</v>
      </c>
    </row>
    <row r="2743" spans="2:4">
      <c r="B2743" s="5">
        <v>2700</v>
      </c>
      <c r="C2743" s="281">
        <v>54.481392928751497</v>
      </c>
      <c r="D2743" s="281">
        <v>124.88664059309653</v>
      </c>
    </row>
    <row r="2744" spans="2:4">
      <c r="B2744" s="5">
        <v>2701</v>
      </c>
      <c r="C2744" s="281">
        <v>125.82796509416131</v>
      </c>
      <c r="D2744" s="281">
        <v>124.88698910272299</v>
      </c>
    </row>
    <row r="2745" spans="2:4">
      <c r="B2745" s="5">
        <v>2702</v>
      </c>
      <c r="C2745" s="281">
        <v>133.47470741458034</v>
      </c>
      <c r="D2745" s="281">
        <v>124.89016738485174</v>
      </c>
    </row>
    <row r="2746" spans="2:4">
      <c r="B2746" s="5">
        <v>2703</v>
      </c>
      <c r="C2746" s="281">
        <v>83.779020939120258</v>
      </c>
      <c r="D2746" s="281">
        <v>124.87495793370645</v>
      </c>
    </row>
    <row r="2747" spans="2:4">
      <c r="B2747" s="5">
        <v>2704</v>
      </c>
      <c r="C2747" s="281">
        <v>289.81804413556694</v>
      </c>
      <c r="D2747" s="281">
        <v>124.93595759576336</v>
      </c>
    </row>
    <row r="2748" spans="2:4">
      <c r="B2748" s="5">
        <v>2705</v>
      </c>
      <c r="C2748" s="281">
        <v>363.34113737626637</v>
      </c>
      <c r="D2748" s="281">
        <v>125.02409259753064</v>
      </c>
    </row>
    <row r="2749" spans="2:4">
      <c r="B2749" s="5">
        <v>2706</v>
      </c>
      <c r="C2749" s="281">
        <v>108.17842547187557</v>
      </c>
      <c r="D2749" s="281">
        <v>125.01786729556255</v>
      </c>
    </row>
    <row r="2750" spans="2:4">
      <c r="B2750" s="5">
        <v>2707</v>
      </c>
      <c r="C2750" s="281">
        <v>93.032962209461445</v>
      </c>
      <c r="D2750" s="281">
        <v>125.00605166752928</v>
      </c>
    </row>
    <row r="2751" spans="2:4">
      <c r="B2751" s="5">
        <v>2708</v>
      </c>
      <c r="C2751" s="281">
        <v>65.767753469141496</v>
      </c>
      <c r="D2751" s="281">
        <v>124.98417637277358</v>
      </c>
    </row>
    <row r="2752" spans="2:4">
      <c r="B2752" s="5">
        <v>2709</v>
      </c>
      <c r="C2752" s="281">
        <v>154.83854622900415</v>
      </c>
      <c r="D2752" s="281">
        <v>124.99519681199699</v>
      </c>
    </row>
    <row r="2753" spans="2:4">
      <c r="B2753" s="5">
        <v>2710</v>
      </c>
      <c r="C2753" s="281">
        <v>144.4767326240781</v>
      </c>
      <c r="D2753" s="281">
        <v>125.00238557059923</v>
      </c>
    </row>
    <row r="2754" spans="2:4">
      <c r="B2754" s="5">
        <v>2711</v>
      </c>
      <c r="C2754" s="281">
        <v>168.93311842907497</v>
      </c>
      <c r="D2754" s="281">
        <v>125.01859019356436</v>
      </c>
    </row>
    <row r="2755" spans="2:4">
      <c r="B2755" s="5">
        <v>2712</v>
      </c>
      <c r="C2755" s="281">
        <v>87.282394302764757</v>
      </c>
      <c r="D2755" s="281">
        <v>125.00467566705596</v>
      </c>
    </row>
    <row r="2756" spans="2:4">
      <c r="B2756" s="5">
        <v>2713</v>
      </c>
      <c r="C2756" s="281">
        <v>235.42507994627331</v>
      </c>
      <c r="D2756" s="281">
        <v>125.04537614780762</v>
      </c>
    </row>
    <row r="2757" spans="2:4">
      <c r="B2757" s="5">
        <v>2714</v>
      </c>
      <c r="C2757" s="281">
        <v>119.03015269203578</v>
      </c>
      <c r="D2757" s="281">
        <v>125.04315977954832</v>
      </c>
    </row>
    <row r="2758" spans="2:4">
      <c r="B2758" s="5">
        <v>2715</v>
      </c>
      <c r="C2758" s="281">
        <v>60.226244203385349</v>
      </c>
      <c r="D2758" s="281">
        <v>125.01928614581861</v>
      </c>
    </row>
    <row r="2759" spans="2:4">
      <c r="B2759" s="5">
        <v>2716</v>
      </c>
      <c r="C2759" s="281">
        <v>68.179596493092049</v>
      </c>
      <c r="D2759" s="281">
        <v>124.99835842503336</v>
      </c>
    </row>
    <row r="2760" spans="2:4">
      <c r="B2760" s="5">
        <v>2717</v>
      </c>
      <c r="C2760" s="281">
        <v>51.232017312967962</v>
      </c>
      <c r="D2760" s="281">
        <v>124.97120850191519</v>
      </c>
    </row>
    <row r="2761" spans="2:4">
      <c r="B2761" s="5">
        <v>2718</v>
      </c>
      <c r="C2761" s="281">
        <v>117.86721524753014</v>
      </c>
      <c r="D2761" s="281">
        <v>124.96859481786279</v>
      </c>
    </row>
    <row r="2762" spans="2:4">
      <c r="B2762" s="5">
        <v>2719</v>
      </c>
      <c r="C2762" s="281">
        <v>113.48464907673404</v>
      </c>
      <c r="D2762" s="281">
        <v>124.96437122619632</v>
      </c>
    </row>
    <row r="2763" spans="2:4">
      <c r="B2763" s="5">
        <v>2720</v>
      </c>
      <c r="C2763" s="281">
        <v>103.1274553032186</v>
      </c>
      <c r="D2763" s="281">
        <v>124.95634294828346</v>
      </c>
    </row>
    <row r="2764" spans="2:4">
      <c r="B2764" s="5">
        <v>2721</v>
      </c>
      <c r="C2764" s="281">
        <v>208.47442572204938</v>
      </c>
      <c r="D2764" s="281">
        <v>124.98703684125434</v>
      </c>
    </row>
    <row r="2765" spans="2:4">
      <c r="B2765" s="5">
        <v>2722</v>
      </c>
      <c r="C2765" s="281">
        <v>154.43942382253479</v>
      </c>
      <c r="D2765" s="281">
        <v>124.99785696872723</v>
      </c>
    </row>
    <row r="2766" spans="2:4">
      <c r="B2766" s="5">
        <v>2723</v>
      </c>
      <c r="C2766" s="281">
        <v>292.92010374967987</v>
      </c>
      <c r="D2766" s="281">
        <v>125.05952507257628</v>
      </c>
    </row>
    <row r="2767" spans="2:4">
      <c r="B2767" s="5">
        <v>2724</v>
      </c>
      <c r="C2767" s="281">
        <v>60.783243847944114</v>
      </c>
      <c r="D2767" s="281">
        <v>125.03592878725154</v>
      </c>
    </row>
    <row r="2768" spans="2:4">
      <c r="B2768" s="5">
        <v>2725</v>
      </c>
      <c r="C2768" s="281">
        <v>164.15459382231802</v>
      </c>
      <c r="D2768" s="281">
        <v>125.0502842606589</v>
      </c>
    </row>
    <row r="2769" spans="2:4">
      <c r="B2769" s="5">
        <v>2726</v>
      </c>
      <c r="C2769" s="281">
        <v>94.988818474518553</v>
      </c>
      <c r="D2769" s="281">
        <v>125.03925657695157</v>
      </c>
    </row>
    <row r="2770" spans="2:4">
      <c r="B2770" s="5">
        <v>2727</v>
      </c>
      <c r="C2770" s="281">
        <v>180.63528686708156</v>
      </c>
      <c r="D2770" s="281">
        <v>125.05964382678295</v>
      </c>
    </row>
    <row r="2771" spans="2:4">
      <c r="B2771" s="5">
        <v>2728</v>
      </c>
      <c r="C2771" s="281">
        <v>204.92370990788029</v>
      </c>
      <c r="D2771" s="281">
        <v>125.08891951083027</v>
      </c>
    </row>
    <row r="2772" spans="2:4">
      <c r="B2772" s="5">
        <v>2729</v>
      </c>
      <c r="C2772" s="281">
        <v>213.97707401617316</v>
      </c>
      <c r="D2772" s="281">
        <v>125.12149120540899</v>
      </c>
    </row>
    <row r="2773" spans="2:4">
      <c r="B2773" s="5">
        <v>2730</v>
      </c>
      <c r="C2773" s="281">
        <v>107.23306880852405</v>
      </c>
      <c r="D2773" s="281">
        <v>125.11493866973247</v>
      </c>
    </row>
    <row r="2774" spans="2:4">
      <c r="B2774" s="5">
        <v>2731</v>
      </c>
      <c r="C2774" s="281">
        <v>86.237821526734365</v>
      </c>
      <c r="D2774" s="281">
        <v>125.10070318194667</v>
      </c>
    </row>
    <row r="2775" spans="2:4">
      <c r="B2775" s="5">
        <v>2732</v>
      </c>
      <c r="C2775" s="281">
        <v>154.73497557699844</v>
      </c>
      <c r="D2775" s="281">
        <v>125.1115502801879</v>
      </c>
    </row>
    <row r="2776" spans="2:4">
      <c r="B2776" s="5">
        <v>2733</v>
      </c>
      <c r="C2776" s="281">
        <v>78.769594326106997</v>
      </c>
      <c r="D2776" s="281">
        <v>125.09459383819957</v>
      </c>
    </row>
    <row r="2777" spans="2:4">
      <c r="B2777" s="5">
        <v>2734</v>
      </c>
      <c r="C2777" s="281">
        <v>114.18728017713661</v>
      </c>
      <c r="D2777" s="281">
        <v>125.09060433064249</v>
      </c>
    </row>
    <row r="2778" spans="2:4">
      <c r="B2778" s="5">
        <v>2735</v>
      </c>
      <c r="C2778" s="281">
        <v>85.990875321467101</v>
      </c>
      <c r="D2778" s="281">
        <v>125.07630826884754</v>
      </c>
    </row>
    <row r="2779" spans="2:4">
      <c r="B2779" s="5">
        <v>2736</v>
      </c>
      <c r="C2779" s="281">
        <v>173.28824762044789</v>
      </c>
      <c r="D2779" s="281">
        <v>125.09392959170997</v>
      </c>
    </row>
    <row r="2780" spans="2:4">
      <c r="B2780" s="5">
        <v>2737</v>
      </c>
      <c r="C2780" s="281">
        <v>218.64183406069228</v>
      </c>
      <c r="D2780" s="281">
        <v>125.12810858493941</v>
      </c>
    </row>
    <row r="2781" spans="2:4">
      <c r="B2781" s="5">
        <v>2738</v>
      </c>
      <c r="C2781" s="281">
        <v>57.962842605614007</v>
      </c>
      <c r="D2781" s="281">
        <v>125.10357780846778</v>
      </c>
    </row>
    <row r="2782" spans="2:4">
      <c r="B2782" s="5">
        <v>2739</v>
      </c>
      <c r="C2782" s="281">
        <v>66.811333816925298</v>
      </c>
      <c r="D2782" s="281">
        <v>125.08229549959901</v>
      </c>
    </row>
    <row r="2783" spans="2:4">
      <c r="B2783" s="5">
        <v>2740</v>
      </c>
      <c r="C2783" s="281">
        <v>93.109241256606751</v>
      </c>
      <c r="D2783" s="281">
        <v>125.0706265017001</v>
      </c>
    </row>
    <row r="2784" spans="2:4">
      <c r="B2784" s="5">
        <v>2741</v>
      </c>
      <c r="C2784" s="281">
        <v>84.102060893947893</v>
      </c>
      <c r="D2784" s="281">
        <v>125.05567992541125</v>
      </c>
    </row>
    <row r="2785" spans="2:4">
      <c r="B2785" s="5">
        <v>2742</v>
      </c>
      <c r="C2785" s="281">
        <v>117.43979051740489</v>
      </c>
      <c r="D2785" s="281">
        <v>125.05290243109761</v>
      </c>
    </row>
    <row r="2786" spans="2:4">
      <c r="B2786" s="5">
        <v>2743</v>
      </c>
      <c r="C2786" s="281">
        <v>70.134384958421492</v>
      </c>
      <c r="D2786" s="281">
        <v>125.03288109771347</v>
      </c>
    </row>
    <row r="2787" spans="2:4">
      <c r="B2787" s="5">
        <v>2744</v>
      </c>
      <c r="C2787" s="281">
        <v>73.665478965110594</v>
      </c>
      <c r="D2787" s="281">
        <v>125.01416119897709</v>
      </c>
    </row>
    <row r="2788" spans="2:4">
      <c r="B2788" s="5">
        <v>2745</v>
      </c>
      <c r="C2788" s="281">
        <v>112.83105996190086</v>
      </c>
      <c r="D2788" s="281">
        <v>125.00972291073045</v>
      </c>
    </row>
    <row r="2789" spans="2:4">
      <c r="B2789" s="5">
        <v>2746</v>
      </c>
      <c r="C2789" s="281">
        <v>156.13064658379787</v>
      </c>
      <c r="D2789" s="281">
        <v>125.02105609487941</v>
      </c>
    </row>
    <row r="2790" spans="2:4">
      <c r="B2790" s="5">
        <v>2747</v>
      </c>
      <c r="C2790" s="281">
        <v>273.27739631375556</v>
      </c>
      <c r="D2790" s="281">
        <v>125.07502636798421</v>
      </c>
    </row>
    <row r="2791" spans="2:4">
      <c r="B2791" s="5">
        <v>2748</v>
      </c>
      <c r="C2791" s="281">
        <v>101.51719713208914</v>
      </c>
      <c r="D2791" s="281">
        <v>125.06645364992166</v>
      </c>
    </row>
    <row r="2792" spans="2:4">
      <c r="B2792" s="5">
        <v>2749</v>
      </c>
      <c r="C2792" s="281">
        <v>160.48270112144513</v>
      </c>
      <c r="D2792" s="281">
        <v>125.07933697020958</v>
      </c>
    </row>
    <row r="2793" spans="2:4">
      <c r="B2793" s="5">
        <v>2750</v>
      </c>
      <c r="C2793" s="281">
        <v>100.20027478887168</v>
      </c>
      <c r="D2793" s="281">
        <v>125.07029003850728</v>
      </c>
    </row>
    <row r="2794" spans="2:4">
      <c r="B2794" s="5">
        <v>2751</v>
      </c>
      <c r="C2794" s="281">
        <v>106.79218233763787</v>
      </c>
      <c r="D2794" s="281">
        <v>125.06364586995007</v>
      </c>
    </row>
    <row r="2795" spans="2:4">
      <c r="B2795" s="5">
        <v>2752</v>
      </c>
      <c r="C2795" s="281">
        <v>166.22674154269384</v>
      </c>
      <c r="D2795" s="281">
        <v>125.07860339017999</v>
      </c>
    </row>
    <row r="2796" spans="2:4">
      <c r="B2796" s="5">
        <v>2753</v>
      </c>
      <c r="C2796" s="281">
        <v>226.74052478676808</v>
      </c>
      <c r="D2796" s="281">
        <v>125.11553107684783</v>
      </c>
    </row>
    <row r="2797" spans="2:4">
      <c r="B2797" s="5">
        <v>2754</v>
      </c>
      <c r="C2797" s="281">
        <v>102.49732096743999</v>
      </c>
      <c r="D2797" s="281">
        <v>125.10731821914652</v>
      </c>
    </row>
    <row r="2798" spans="2:4">
      <c r="B2798" s="5">
        <v>2755</v>
      </c>
      <c r="C2798" s="281">
        <v>154.27275200504187</v>
      </c>
      <c r="D2798" s="281">
        <v>125.11790458349711</v>
      </c>
    </row>
    <row r="2799" spans="2:4">
      <c r="B2799" s="5">
        <v>2756</v>
      </c>
      <c r="C2799" s="281">
        <v>70.316637275959934</v>
      </c>
      <c r="D2799" s="281">
        <v>125.09802023396608</v>
      </c>
    </row>
    <row r="2800" spans="2:4">
      <c r="B2800" s="5">
        <v>2757</v>
      </c>
      <c r="C2800" s="281">
        <v>104.69212933726939</v>
      </c>
      <c r="D2800" s="281">
        <v>125.09061875014429</v>
      </c>
    </row>
    <row r="2801" spans="2:4">
      <c r="B2801" s="5">
        <v>2758</v>
      </c>
      <c r="C2801" s="281">
        <v>146.19780043940335</v>
      </c>
      <c r="D2801" s="281">
        <v>125.09827182544858</v>
      </c>
    </row>
    <row r="2802" spans="2:4">
      <c r="B2802" s="5">
        <v>2759</v>
      </c>
      <c r="C2802" s="281">
        <v>97.897559578873611</v>
      </c>
      <c r="D2802" s="281">
        <v>125.08841292285831</v>
      </c>
    </row>
    <row r="2803" spans="2:4">
      <c r="B2803" s="5">
        <v>2760</v>
      </c>
      <c r="C2803" s="281">
        <v>90.050697726022719</v>
      </c>
      <c r="D2803" s="281">
        <v>125.07571809851163</v>
      </c>
    </row>
    <row r="2804" spans="2:4">
      <c r="B2804" s="5">
        <v>2761</v>
      </c>
      <c r="C2804" s="281">
        <v>126.72343100795185</v>
      </c>
      <c r="D2804" s="281">
        <v>125.0763148797175</v>
      </c>
    </row>
    <row r="2805" spans="2:4">
      <c r="B2805" s="5">
        <v>2762</v>
      </c>
      <c r="C2805" s="281">
        <v>120.69186597867159</v>
      </c>
      <c r="D2805" s="281">
        <v>125.07472746157808</v>
      </c>
    </row>
    <row r="2806" spans="2:4">
      <c r="B2806" s="5">
        <v>2763</v>
      </c>
      <c r="C2806" s="281">
        <v>86.254241411999018</v>
      </c>
      <c r="D2806" s="281">
        <v>125.06067733995319</v>
      </c>
    </row>
    <row r="2807" spans="2:4">
      <c r="B2807" s="5">
        <v>2764</v>
      </c>
      <c r="C2807" s="281">
        <v>80.154882724904667</v>
      </c>
      <c r="D2807" s="281">
        <v>125.04443067041085</v>
      </c>
    </row>
    <row r="2808" spans="2:4">
      <c r="B2808" s="5">
        <v>2765</v>
      </c>
      <c r="C2808" s="281">
        <v>174.53844616002999</v>
      </c>
      <c r="D2808" s="281">
        <v>125.0623308568447</v>
      </c>
    </row>
    <row r="2809" spans="2:4">
      <c r="B2809" s="5">
        <v>2766</v>
      </c>
      <c r="C2809" s="281">
        <v>85.113412464054221</v>
      </c>
      <c r="D2809" s="281">
        <v>125.04788800854651</v>
      </c>
    </row>
    <row r="2810" spans="2:4">
      <c r="B2810" s="5">
        <v>2767</v>
      </c>
      <c r="C2810" s="281">
        <v>260.1786797691185</v>
      </c>
      <c r="D2810" s="281">
        <v>125.09672457947551</v>
      </c>
    </row>
    <row r="2811" spans="2:4">
      <c r="B2811" s="5">
        <v>2768</v>
      </c>
      <c r="C2811" s="281">
        <v>182.60431652845438</v>
      </c>
      <c r="D2811" s="281">
        <v>125.11750044361894</v>
      </c>
    </row>
    <row r="2812" spans="2:4">
      <c r="B2812" s="5">
        <v>2769</v>
      </c>
      <c r="C2812" s="281">
        <v>306.97357941564781</v>
      </c>
      <c r="D2812" s="281">
        <v>125.18317616733582</v>
      </c>
    </row>
    <row r="2813" spans="2:4">
      <c r="B2813" s="5">
        <v>2770</v>
      </c>
      <c r="C2813" s="281">
        <v>360.89880570817076</v>
      </c>
      <c r="D2813" s="281">
        <v>125.26827206247691</v>
      </c>
    </row>
    <row r="2814" spans="2:4">
      <c r="B2814" s="5">
        <v>2771</v>
      </c>
      <c r="C2814" s="281">
        <v>85.394140952387744</v>
      </c>
      <c r="D2814" s="281">
        <v>125.25388226416941</v>
      </c>
    </row>
    <row r="2815" spans="2:4">
      <c r="B2815" s="5">
        <v>2772</v>
      </c>
      <c r="C2815" s="281">
        <v>319.91270816765109</v>
      </c>
      <c r="D2815" s="281">
        <v>125.32410550583731</v>
      </c>
    </row>
    <row r="2816" spans="2:4">
      <c r="B2816" s="5">
        <v>2773</v>
      </c>
      <c r="C2816" s="281">
        <v>70.786311523111038</v>
      </c>
      <c r="D2816" s="281">
        <v>125.30443807201736</v>
      </c>
    </row>
    <row r="2817" spans="2:4">
      <c r="B2817" s="5">
        <v>2774</v>
      </c>
      <c r="C2817" s="281">
        <v>123.5689866878444</v>
      </c>
      <c r="D2817" s="281">
        <v>125.30381245868494</v>
      </c>
    </row>
    <row r="2818" spans="2:4">
      <c r="B2818" s="5">
        <v>2775</v>
      </c>
      <c r="C2818" s="281">
        <v>126.76926195701238</v>
      </c>
      <c r="D2818" s="281">
        <v>125.30434054859425</v>
      </c>
    </row>
    <row r="2819" spans="2:4">
      <c r="B2819" s="5">
        <v>2776</v>
      </c>
      <c r="C2819" s="281">
        <v>114.61441300440244</v>
      </c>
      <c r="D2819" s="281">
        <v>125.30048971014175</v>
      </c>
    </row>
    <row r="2820" spans="2:4">
      <c r="B2820" s="5">
        <v>2777</v>
      </c>
      <c r="C2820" s="281">
        <v>246.1489402400808</v>
      </c>
      <c r="D2820" s="281">
        <v>125.34400733726812</v>
      </c>
    </row>
    <row r="2821" spans="2:4">
      <c r="B2821" s="5">
        <v>2778</v>
      </c>
      <c r="C2821" s="281">
        <v>98.040590303773072</v>
      </c>
      <c r="D2821" s="281">
        <v>125.33417889341158</v>
      </c>
    </row>
    <row r="2822" spans="2:4">
      <c r="B2822" s="5">
        <v>2779</v>
      </c>
      <c r="C2822" s="281">
        <v>122.27368586220749</v>
      </c>
      <c r="D2822" s="281">
        <v>125.33307760048922</v>
      </c>
    </row>
    <row r="2823" spans="2:4">
      <c r="B2823" s="5">
        <v>2780</v>
      </c>
      <c r="C2823" s="281">
        <v>134.28879012909297</v>
      </c>
      <c r="D2823" s="281">
        <v>125.33629907981604</v>
      </c>
    </row>
    <row r="2824" spans="2:4">
      <c r="B2824" s="5">
        <v>2781</v>
      </c>
      <c r="C2824" s="281">
        <v>173.35549299069737</v>
      </c>
      <c r="D2824" s="281">
        <v>125.3535659600429</v>
      </c>
    </row>
    <row r="2825" spans="2:4">
      <c r="B2825" s="5">
        <v>2782</v>
      </c>
      <c r="C2825" s="281">
        <v>194.13886498004632</v>
      </c>
      <c r="D2825" s="281">
        <v>125.3782910854994</v>
      </c>
    </row>
    <row r="2826" spans="2:4">
      <c r="B2826" s="5">
        <v>2783</v>
      </c>
      <c r="C2826" s="281">
        <v>90.576957321450578</v>
      </c>
      <c r="D2826" s="281">
        <v>125.36578611468946</v>
      </c>
    </row>
    <row r="2827" spans="2:4">
      <c r="B2827" s="5">
        <v>2784</v>
      </c>
      <c r="C2827" s="281">
        <v>112.85751303082947</v>
      </c>
      <c r="D2827" s="281">
        <v>125.36129320050703</v>
      </c>
    </row>
    <row r="2828" spans="2:4">
      <c r="B2828" s="5">
        <v>2785</v>
      </c>
      <c r="C2828" s="281">
        <v>128.67024116610992</v>
      </c>
      <c r="D2828" s="281">
        <v>125.36248133263113</v>
      </c>
    </row>
    <row r="2829" spans="2:4">
      <c r="B2829" s="5">
        <v>2786</v>
      </c>
      <c r="C2829" s="281">
        <v>159.26164907905493</v>
      </c>
      <c r="D2829" s="281">
        <v>125.37464901667506</v>
      </c>
    </row>
    <row r="2830" spans="2:4">
      <c r="B2830" s="5">
        <v>2787</v>
      </c>
      <c r="C2830" s="281">
        <v>218.76469763005898</v>
      </c>
      <c r="D2830" s="281">
        <v>125.40815818374124</v>
      </c>
    </row>
    <row r="2831" spans="2:4">
      <c r="B2831" s="5">
        <v>2788</v>
      </c>
      <c r="C2831" s="281">
        <v>112.66721738828039</v>
      </c>
      <c r="D2831" s="281">
        <v>125.40358826236553</v>
      </c>
    </row>
    <row r="2832" spans="2:4">
      <c r="B2832" s="5">
        <v>2789</v>
      </c>
      <c r="C2832" s="281">
        <v>117.56861497300658</v>
      </c>
      <c r="D2832" s="281">
        <v>125.4007790213152</v>
      </c>
    </row>
    <row r="2833" spans="2:4">
      <c r="B2833" s="5">
        <v>2790</v>
      </c>
      <c r="C2833" s="281">
        <v>62.353954795757701</v>
      </c>
      <c r="D2833" s="281">
        <v>125.37818159327736</v>
      </c>
    </row>
    <row r="2834" spans="2:4">
      <c r="B2834" s="5">
        <v>2791</v>
      </c>
      <c r="C2834" s="281">
        <v>126.35071585186759</v>
      </c>
      <c r="D2834" s="281">
        <v>125.37853004697088</v>
      </c>
    </row>
    <row r="2835" spans="2:4">
      <c r="B2835" s="5">
        <v>2792</v>
      </c>
      <c r="C2835" s="281">
        <v>132.41422195123599</v>
      </c>
      <c r="D2835" s="281">
        <v>125.38104999392799</v>
      </c>
    </row>
    <row r="2836" spans="2:4">
      <c r="B2836" s="5">
        <v>2793</v>
      </c>
      <c r="C2836" s="281">
        <v>192.16067141052358</v>
      </c>
      <c r="D2836" s="281">
        <v>125.40495963281684</v>
      </c>
    </row>
    <row r="2837" spans="2:4">
      <c r="B2837" s="5">
        <v>2794</v>
      </c>
      <c r="C2837" s="281">
        <v>179.21312933341875</v>
      </c>
      <c r="D2837" s="281">
        <v>125.4242181044348</v>
      </c>
    </row>
    <row r="2838" spans="2:4">
      <c r="B2838" s="5">
        <v>2795</v>
      </c>
      <c r="C2838" s="281">
        <v>152.49635062520366</v>
      </c>
      <c r="D2838" s="281">
        <v>125.43390401946905</v>
      </c>
    </row>
    <row r="2839" spans="2:4">
      <c r="B2839" s="5">
        <v>2796</v>
      </c>
      <c r="C2839" s="281">
        <v>302.77802023084524</v>
      </c>
      <c r="D2839" s="281">
        <v>125.49733181496667</v>
      </c>
    </row>
    <row r="2840" spans="2:4">
      <c r="B2840" s="5">
        <v>2797</v>
      </c>
      <c r="C2840" s="281">
        <v>73.939658455017195</v>
      </c>
      <c r="D2840" s="281">
        <v>125.47889861033316</v>
      </c>
    </row>
    <row r="2841" spans="2:4">
      <c r="B2841" s="5">
        <v>2798</v>
      </c>
      <c r="C2841" s="281">
        <v>185.90614170289149</v>
      </c>
      <c r="D2841" s="281">
        <v>125.5004951947122</v>
      </c>
    </row>
    <row r="2842" spans="2:4">
      <c r="B2842" s="5">
        <v>2799</v>
      </c>
      <c r="C2842" s="281">
        <v>109.42686811773642</v>
      </c>
      <c r="D2842" s="281">
        <v>125.49475256267328</v>
      </c>
    </row>
    <row r="2843" spans="2:4">
      <c r="B2843" s="5">
        <v>2800</v>
      </c>
      <c r="C2843" s="281">
        <v>201.40649812443914</v>
      </c>
      <c r="D2843" s="281">
        <v>125.5218639003739</v>
      </c>
    </row>
    <row r="2844" spans="2:4">
      <c r="B2844" s="5">
        <v>2801</v>
      </c>
      <c r="C2844" s="281">
        <v>57.971851922436386</v>
      </c>
      <c r="D2844" s="281">
        <v>125.49774750909296</v>
      </c>
    </row>
    <row r="2845" spans="2:4">
      <c r="B2845" s="5">
        <v>2802</v>
      </c>
      <c r="C2845" s="281">
        <v>102.67379258062958</v>
      </c>
      <c r="D2845" s="281">
        <v>125.48960191490008</v>
      </c>
    </row>
    <row r="2846" spans="2:4">
      <c r="B2846" s="5">
        <v>2803</v>
      </c>
      <c r="C2846" s="281">
        <v>204.93255611890675</v>
      </c>
      <c r="D2846" s="281">
        <v>125.51794403199034</v>
      </c>
    </row>
    <row r="2847" spans="2:4">
      <c r="B2847" s="5">
        <v>2804</v>
      </c>
      <c r="C2847" s="281">
        <v>116.55018309941363</v>
      </c>
      <c r="D2847" s="281">
        <v>125.51474582908999</v>
      </c>
    </row>
    <row r="2848" spans="2:4">
      <c r="B2848" s="5">
        <v>2805</v>
      </c>
      <c r="C2848" s="281">
        <v>88.062120518856275</v>
      </c>
      <c r="D2848" s="281">
        <v>125.50139373450524</v>
      </c>
    </row>
    <row r="2849" spans="2:4">
      <c r="B2849" s="5">
        <v>2806</v>
      </c>
      <c r="C2849" s="281">
        <v>152.54097762861792</v>
      </c>
      <c r="D2849" s="281">
        <v>125.51103007944256</v>
      </c>
    </row>
    <row r="2850" spans="2:4">
      <c r="B2850" s="5">
        <v>2807</v>
      </c>
      <c r="C2850" s="281">
        <v>171.95914226388081</v>
      </c>
      <c r="D2850" s="281">
        <v>125.52757732282853</v>
      </c>
    </row>
    <row r="2851" spans="2:4">
      <c r="B2851" s="5">
        <v>2808</v>
      </c>
      <c r="C2851" s="281">
        <v>109.6090018447438</v>
      </c>
      <c r="D2851" s="281">
        <v>125.5219083144674</v>
      </c>
    </row>
    <row r="2852" spans="2:4">
      <c r="B2852" s="5">
        <v>2809</v>
      </c>
      <c r="C2852" s="281">
        <v>77.855382759560541</v>
      </c>
      <c r="D2852" s="281">
        <v>125.5049390992467</v>
      </c>
    </row>
    <row r="2853" spans="2:4">
      <c r="B2853" s="5">
        <v>2810</v>
      </c>
      <c r="C2853" s="281">
        <v>84.039391852291075</v>
      </c>
      <c r="D2853" s="281">
        <v>125.49018267673888</v>
      </c>
    </row>
    <row r="2854" spans="2:4">
      <c r="B2854" s="5">
        <v>2811</v>
      </c>
      <c r="C2854" s="281">
        <v>242.68182029329068</v>
      </c>
      <c r="D2854" s="281">
        <v>125.53187304942354</v>
      </c>
    </row>
    <row r="2855" spans="2:4">
      <c r="B2855" s="5">
        <v>2812</v>
      </c>
      <c r="C2855" s="281">
        <v>283.81919034163542</v>
      </c>
      <c r="D2855" s="281">
        <v>125.58816299156159</v>
      </c>
    </row>
    <row r="2856" spans="2:4">
      <c r="B2856" s="5">
        <v>2813</v>
      </c>
      <c r="C2856" s="281">
        <v>90.071252330579256</v>
      </c>
      <c r="D2856" s="281">
        <v>125.5755370012804</v>
      </c>
    </row>
    <row r="2857" spans="2:4">
      <c r="B2857" s="5">
        <v>2814</v>
      </c>
      <c r="C2857" s="281">
        <v>328.933374156068</v>
      </c>
      <c r="D2857" s="281">
        <v>125.647803467931</v>
      </c>
    </row>
    <row r="2858" spans="2:4">
      <c r="B2858" s="5">
        <v>2815</v>
      </c>
      <c r="C2858" s="281">
        <v>93.298292306005095</v>
      </c>
      <c r="D2858" s="281">
        <v>125.63631163448095</v>
      </c>
    </row>
    <row r="2859" spans="2:4">
      <c r="B2859" s="5">
        <v>2816</v>
      </c>
      <c r="C2859" s="281">
        <v>99.356149336304469</v>
      </c>
      <c r="D2859" s="281">
        <v>125.62697919048301</v>
      </c>
    </row>
    <row r="2860" spans="2:4">
      <c r="B2860" s="5">
        <v>2817</v>
      </c>
      <c r="C2860" s="281">
        <v>76.890057410514203</v>
      </c>
      <c r="D2860" s="281">
        <v>125.60967818878619</v>
      </c>
    </row>
    <row r="2861" spans="2:4">
      <c r="B2861" s="5">
        <v>2818</v>
      </c>
      <c r="C2861" s="281">
        <v>313.33289765936524</v>
      </c>
      <c r="D2861" s="281">
        <v>125.67629395155078</v>
      </c>
    </row>
    <row r="2862" spans="2:4">
      <c r="B2862" s="5">
        <v>2819</v>
      </c>
      <c r="C2862" s="281">
        <v>90.786706065299285</v>
      </c>
      <c r="D2862" s="281">
        <v>125.66391736840559</v>
      </c>
    </row>
    <row r="2863" spans="2:4">
      <c r="B2863" s="5">
        <v>2820</v>
      </c>
      <c r="C2863" s="281">
        <v>93.081610511306906</v>
      </c>
      <c r="D2863" s="281">
        <v>125.6523633588818</v>
      </c>
    </row>
    <row r="2864" spans="2:4">
      <c r="B2864" s="5">
        <v>2821</v>
      </c>
      <c r="C2864" s="281">
        <v>82.874788605078663</v>
      </c>
      <c r="D2864" s="281">
        <v>125.63719938342848</v>
      </c>
    </row>
    <row r="2865" spans="2:4">
      <c r="B2865" s="5">
        <v>2822</v>
      </c>
      <c r="C2865" s="281">
        <v>91.646924959723293</v>
      </c>
      <c r="D2865" s="281">
        <v>125.62515463699911</v>
      </c>
    </row>
    <row r="2866" spans="2:4">
      <c r="B2866" s="5">
        <v>2823</v>
      </c>
      <c r="C2866" s="281">
        <v>233.56741549395036</v>
      </c>
      <c r="D2866" s="281">
        <v>125.6633913571043</v>
      </c>
    </row>
    <row r="2867" spans="2:4">
      <c r="B2867" s="5">
        <v>2824</v>
      </c>
      <c r="C2867" s="281">
        <v>101.55232728440431</v>
      </c>
      <c r="D2867" s="281">
        <v>125.65485344489726</v>
      </c>
    </row>
    <row r="2868" spans="2:4">
      <c r="B2868" s="5">
        <v>2825</v>
      </c>
      <c r="C2868" s="281">
        <v>92.377110393686451</v>
      </c>
      <c r="D2868" s="281">
        <v>125.64307371284372</v>
      </c>
    </row>
    <row r="2869" spans="2:4">
      <c r="B2869" s="5">
        <v>2826</v>
      </c>
      <c r="C2869" s="281">
        <v>75.373372817156195</v>
      </c>
      <c r="D2869" s="281">
        <v>125.62528542519486</v>
      </c>
    </row>
    <row r="2870" spans="2:4">
      <c r="B2870" s="5">
        <v>2827</v>
      </c>
      <c r="C2870" s="281">
        <v>93.023905921322452</v>
      </c>
      <c r="D2870" s="281">
        <v>125.6137532782179</v>
      </c>
    </row>
    <row r="2871" spans="2:4">
      <c r="B2871" s="5">
        <v>2828</v>
      </c>
      <c r="C2871" s="281">
        <v>308.4624883880897</v>
      </c>
      <c r="D2871" s="281">
        <v>125.6784098323586</v>
      </c>
    </row>
    <row r="2872" spans="2:4">
      <c r="B2872" s="5">
        <v>2829</v>
      </c>
      <c r="C2872" s="281">
        <v>58.223161270501414</v>
      </c>
      <c r="D2872" s="281">
        <v>125.6545656299684</v>
      </c>
    </row>
    <row r="2873" spans="2:4">
      <c r="B2873" s="5">
        <v>2830</v>
      </c>
      <c r="C2873" s="281">
        <v>221.64966789059585</v>
      </c>
      <c r="D2873" s="281">
        <v>125.68848616080254</v>
      </c>
    </row>
    <row r="2874" spans="2:4">
      <c r="B2874" s="5">
        <v>2831</v>
      </c>
      <c r="C2874" s="281">
        <v>90.874690935465978</v>
      </c>
      <c r="D2874" s="281">
        <v>125.67618881172966</v>
      </c>
    </row>
    <row r="2875" spans="2:4">
      <c r="B2875" s="5">
        <v>2832</v>
      </c>
      <c r="C2875" s="281">
        <v>170.9953891871514</v>
      </c>
      <c r="D2875" s="281">
        <v>125.69219135423509</v>
      </c>
    </row>
    <row r="2876" spans="2:4">
      <c r="B2876" s="5">
        <v>2833</v>
      </c>
      <c r="C2876" s="281">
        <v>96.860248174256213</v>
      </c>
      <c r="D2876" s="281">
        <v>125.68201417697423</v>
      </c>
    </row>
    <row r="2877" spans="2:4">
      <c r="B2877" s="5">
        <v>2834</v>
      </c>
      <c r="C2877" s="281">
        <v>77.46000078008413</v>
      </c>
      <c r="D2877" s="281">
        <v>125.66499864648839</v>
      </c>
    </row>
    <row r="2878" spans="2:4">
      <c r="B2878" s="5">
        <v>2835</v>
      </c>
      <c r="C2878" s="281">
        <v>109.69475379999274</v>
      </c>
      <c r="D2878" s="281">
        <v>125.65936540315629</v>
      </c>
    </row>
    <row r="2879" spans="2:4">
      <c r="B2879" s="5">
        <v>2836</v>
      </c>
      <c r="C2879" s="281">
        <v>95.677363474276646</v>
      </c>
      <c r="D2879" s="281">
        <v>125.64879347017713</v>
      </c>
    </row>
    <row r="2880" spans="2:4">
      <c r="B2880" s="5">
        <v>2837</v>
      </c>
      <c r="C2880" s="281">
        <v>75.008116563252216</v>
      </c>
      <c r="D2880" s="281">
        <v>125.63094339019584</v>
      </c>
    </row>
    <row r="2881" spans="2:4">
      <c r="B2881" s="5">
        <v>2838</v>
      </c>
      <c r="C2881" s="281">
        <v>106.65200464988474</v>
      </c>
      <c r="D2881" s="281">
        <v>125.62425595582646</v>
      </c>
    </row>
    <row r="2882" spans="2:4">
      <c r="B2882" s="5">
        <v>2839</v>
      </c>
      <c r="C2882" s="281">
        <v>119.23116335648139</v>
      </c>
      <c r="D2882" s="281">
        <v>125.62200407396686</v>
      </c>
    </row>
    <row r="2883" spans="2:4">
      <c r="B2883" s="5">
        <v>2840</v>
      </c>
      <c r="C2883" s="281">
        <v>389.37430337982539</v>
      </c>
      <c r="D2883" s="281">
        <v>125.71487460189147</v>
      </c>
    </row>
    <row r="2884" spans="2:4">
      <c r="B2884" s="5">
        <v>2841</v>
      </c>
      <c r="C2884" s="281">
        <v>133.00155893452859</v>
      </c>
      <c r="D2884" s="281">
        <v>125.71743943270197</v>
      </c>
    </row>
    <row r="2885" spans="2:4">
      <c r="B2885" s="5">
        <v>2842</v>
      </c>
      <c r="C2885" s="281">
        <v>125.33228318459194</v>
      </c>
      <c r="D2885" s="281">
        <v>125.71730390974344</v>
      </c>
    </row>
    <row r="2886" spans="2:4">
      <c r="B2886" s="5">
        <v>2843</v>
      </c>
      <c r="C2886" s="281">
        <v>147.7400922130094</v>
      </c>
      <c r="D2886" s="281">
        <v>125.72505022993454</v>
      </c>
    </row>
    <row r="2887" spans="2:4">
      <c r="B2887" s="5">
        <v>2844</v>
      </c>
      <c r="C2887" s="281">
        <v>329.80020643494612</v>
      </c>
      <c r="D2887" s="281">
        <v>125.79680661397288</v>
      </c>
    </row>
    <row r="2888" spans="2:4">
      <c r="B2888" s="5">
        <v>2845</v>
      </c>
      <c r="C2888" s="281">
        <v>254.93482074179261</v>
      </c>
      <c r="D2888" s="281">
        <v>125.84219783159249</v>
      </c>
    </row>
    <row r="2889" spans="2:4">
      <c r="B2889" s="5">
        <v>2846</v>
      </c>
      <c r="C2889" s="281">
        <v>155.23103942572297</v>
      </c>
      <c r="D2889" s="281">
        <v>125.85252419898325</v>
      </c>
    </row>
    <row r="2890" spans="2:4">
      <c r="B2890" s="5">
        <v>2847</v>
      </c>
      <c r="C2890" s="281">
        <v>108.79816807451377</v>
      </c>
      <c r="D2890" s="281">
        <v>125.84653390880958</v>
      </c>
    </row>
    <row r="2891" spans="2:4">
      <c r="B2891" s="5">
        <v>2848</v>
      </c>
      <c r="C2891" s="281">
        <v>158.23076962194287</v>
      </c>
      <c r="D2891" s="281">
        <v>125.85790477809087</v>
      </c>
    </row>
    <row r="2892" spans="2:4">
      <c r="B2892" s="5">
        <v>2849</v>
      </c>
      <c r="C2892" s="281">
        <v>93.343089077171683</v>
      </c>
      <c r="D2892" s="281">
        <v>125.84649206636713</v>
      </c>
    </row>
    <row r="2893" spans="2:4">
      <c r="B2893" s="5">
        <v>2850</v>
      </c>
      <c r="C2893" s="281">
        <v>93.066112149713192</v>
      </c>
      <c r="D2893" s="281">
        <v>125.83499017867709</v>
      </c>
    </row>
    <row r="2894" spans="2:4">
      <c r="B2894" s="5">
        <v>2851</v>
      </c>
      <c r="C2894" s="281">
        <v>75.141123625442688</v>
      </c>
      <c r="D2894" s="281">
        <v>125.81720909605582</v>
      </c>
    </row>
    <row r="2895" spans="2:4">
      <c r="B2895" s="5">
        <v>2852</v>
      </c>
      <c r="C2895" s="281">
        <v>72.442844659848163</v>
      </c>
      <c r="D2895" s="281">
        <v>125.79849438201788</v>
      </c>
    </row>
    <row r="2896" spans="2:4">
      <c r="B2896" s="5">
        <v>2853</v>
      </c>
      <c r="C2896" s="281">
        <v>74.193117377505672</v>
      </c>
      <c r="D2896" s="281">
        <v>125.78040627230723</v>
      </c>
    </row>
    <row r="2897" spans="2:4">
      <c r="B2897" s="5">
        <v>2854</v>
      </c>
      <c r="C2897" s="281">
        <v>68.254453029070504</v>
      </c>
      <c r="D2897" s="281">
        <v>125.76025001679103</v>
      </c>
    </row>
    <row r="2898" spans="2:4">
      <c r="B2898" s="5">
        <v>2855</v>
      </c>
      <c r="C2898" s="281">
        <v>140.56865619992587</v>
      </c>
      <c r="D2898" s="281">
        <v>125.76543684907934</v>
      </c>
    </row>
    <row r="2899" spans="2:4">
      <c r="B2899" s="5">
        <v>2856</v>
      </c>
      <c r="C2899" s="281">
        <v>81.195686451851302</v>
      </c>
      <c r="D2899" s="281">
        <v>125.74983119417834</v>
      </c>
    </row>
    <row r="2900" spans="2:4">
      <c r="B2900" s="5">
        <v>2857</v>
      </c>
      <c r="C2900" s="281">
        <v>169.56480322623375</v>
      </c>
      <c r="D2900" s="281">
        <v>125.76516720118991</v>
      </c>
    </row>
    <row r="2901" spans="2:4">
      <c r="B2901" s="5">
        <v>2858</v>
      </c>
      <c r="C2901" s="281">
        <v>66.544843289266538</v>
      </c>
      <c r="D2901" s="281">
        <v>125.74444630408986</v>
      </c>
    </row>
    <row r="2902" spans="2:4">
      <c r="B2902" s="5">
        <v>2859</v>
      </c>
      <c r="C2902" s="281">
        <v>92.855920517711652</v>
      </c>
      <c r="D2902" s="281">
        <v>125.73294279734401</v>
      </c>
    </row>
    <row r="2903" spans="2:4">
      <c r="B2903" s="5">
        <v>2860</v>
      </c>
      <c r="C2903" s="281">
        <v>80.282042988072277</v>
      </c>
      <c r="D2903" s="281">
        <v>125.71705087433376</v>
      </c>
    </row>
    <row r="2904" spans="2:4">
      <c r="B2904" s="5">
        <v>2861</v>
      </c>
      <c r="C2904" s="281">
        <v>193.83047932131811</v>
      </c>
      <c r="D2904" s="281">
        <v>125.74085843408454</v>
      </c>
    </row>
    <row r="2905" spans="2:4">
      <c r="B2905" s="5">
        <v>2862</v>
      </c>
      <c r="C2905" s="281">
        <v>78.06073011192035</v>
      </c>
      <c r="D2905" s="281">
        <v>125.72419871070153</v>
      </c>
    </row>
    <row r="2906" spans="2:4">
      <c r="B2906" s="5">
        <v>2863</v>
      </c>
      <c r="C2906" s="281">
        <v>107.10015612444917</v>
      </c>
      <c r="D2906" s="281">
        <v>125.7176936312093</v>
      </c>
    </row>
    <row r="2907" spans="2:4">
      <c r="B2907" s="5">
        <v>2864</v>
      </c>
      <c r="C2907" s="281">
        <v>54.118524214589733</v>
      </c>
      <c r="D2907" s="281">
        <v>125.69269392121747</v>
      </c>
    </row>
    <row r="2908" spans="2:4">
      <c r="B2908" s="5">
        <v>2865</v>
      </c>
      <c r="C2908" s="281">
        <v>121.57408328935752</v>
      </c>
      <c r="D2908" s="281">
        <v>125.69125636078751</v>
      </c>
    </row>
    <row r="2909" spans="2:4">
      <c r="B2909" s="5">
        <v>2866</v>
      </c>
      <c r="C2909" s="281">
        <v>141.95108537849242</v>
      </c>
      <c r="D2909" s="281">
        <v>125.69692971355013</v>
      </c>
    </row>
    <row r="2910" spans="2:4">
      <c r="B2910" s="5">
        <v>2867</v>
      </c>
      <c r="C2910" s="281">
        <v>80.377673391007605</v>
      </c>
      <c r="D2910" s="281">
        <v>125.68112250869399</v>
      </c>
    </row>
    <row r="2911" spans="2:4">
      <c r="B2911" s="5">
        <v>2868</v>
      </c>
      <c r="C2911" s="281">
        <v>88.819943175051193</v>
      </c>
      <c r="D2911" s="281">
        <v>125.66826993570459</v>
      </c>
    </row>
    <row r="2912" spans="2:4">
      <c r="B2912" s="5">
        <v>2869</v>
      </c>
      <c r="C2912" s="281">
        <v>71.605080329730171</v>
      </c>
      <c r="D2912" s="281">
        <v>125.64942602158609</v>
      </c>
    </row>
    <row r="2913" spans="2:4">
      <c r="B2913" s="5">
        <v>2870</v>
      </c>
      <c r="C2913" s="281">
        <v>61.222630507713085</v>
      </c>
      <c r="D2913" s="281">
        <v>125.62697766077987</v>
      </c>
    </row>
    <row r="2914" spans="2:4">
      <c r="B2914" s="5">
        <v>2871</v>
      </c>
      <c r="C2914" s="281">
        <v>96.424976465827868</v>
      </c>
      <c r="D2914" s="281">
        <v>125.61680629150263</v>
      </c>
    </row>
    <row r="2915" spans="2:4">
      <c r="B2915" s="5">
        <v>2872</v>
      </c>
      <c r="C2915" s="281">
        <v>187.76936784081795</v>
      </c>
      <c r="D2915" s="281">
        <v>125.63844715555184</v>
      </c>
    </row>
    <row r="2916" spans="2:4">
      <c r="B2916" s="5">
        <v>2873</v>
      </c>
      <c r="C2916" s="281">
        <v>72.618403263354395</v>
      </c>
      <c r="D2916" s="281">
        <v>125.61999256317725</v>
      </c>
    </row>
    <row r="2917" spans="2:4">
      <c r="B2917" s="5">
        <v>2874</v>
      </c>
      <c r="C2917" s="281">
        <v>112.56299611239395</v>
      </c>
      <c r="D2917" s="281">
        <v>125.61544941897029</v>
      </c>
    </row>
    <row r="2918" spans="2:4">
      <c r="B2918" s="5">
        <v>2875</v>
      </c>
      <c r="C2918" s="281">
        <v>274.43700026414263</v>
      </c>
      <c r="D2918" s="281">
        <v>125.66721343665556</v>
      </c>
    </row>
    <row r="2919" spans="2:4">
      <c r="B2919" s="5">
        <v>2876</v>
      </c>
      <c r="C2919" s="281">
        <v>173.04403458455764</v>
      </c>
      <c r="D2919" s="281">
        <v>125.68368660117152</v>
      </c>
    </row>
    <row r="2920" spans="2:4">
      <c r="B2920" s="5">
        <v>2877</v>
      </c>
      <c r="C2920" s="281">
        <v>96.237581250733157</v>
      </c>
      <c r="D2920" s="281">
        <v>125.67345159757386</v>
      </c>
    </row>
    <row r="2921" spans="2:4">
      <c r="B2921" s="5">
        <v>2878</v>
      </c>
      <c r="C2921" s="281">
        <v>197.8162619060594</v>
      </c>
      <c r="D2921" s="281">
        <v>125.69851859212163</v>
      </c>
    </row>
    <row r="2922" spans="2:4">
      <c r="B2922" s="5">
        <v>2879</v>
      </c>
      <c r="C2922" s="281">
        <v>150.73288316451206</v>
      </c>
      <c r="D2922" s="281">
        <v>125.70721409909362</v>
      </c>
    </row>
    <row r="2923" spans="2:4">
      <c r="B2923" s="5">
        <v>2880</v>
      </c>
      <c r="C2923" s="281">
        <v>118.35431685215403</v>
      </c>
      <c r="D2923" s="281">
        <v>125.70466100977177</v>
      </c>
    </row>
    <row r="2924" spans="2:4">
      <c r="B2924" s="5">
        <v>2881</v>
      </c>
      <c r="C2924" s="281">
        <v>150.15766819195284</v>
      </c>
      <c r="D2924" s="281">
        <v>125.71314869015434</v>
      </c>
    </row>
    <row r="2925" spans="2:4">
      <c r="B2925" s="5">
        <v>2882</v>
      </c>
      <c r="C2925" s="281">
        <v>78.011464486223019</v>
      </c>
      <c r="D2925" s="281">
        <v>125.69659709952148</v>
      </c>
    </row>
    <row r="2926" spans="2:4">
      <c r="B2926" s="5">
        <v>2883</v>
      </c>
      <c r="C2926" s="281">
        <v>89.29374559493931</v>
      </c>
      <c r="D2926" s="281">
        <v>125.68397037336656</v>
      </c>
    </row>
    <row r="2927" spans="2:4">
      <c r="B2927" s="5">
        <v>2884</v>
      </c>
      <c r="C2927" s="281">
        <v>122.83174163763199</v>
      </c>
      <c r="D2927" s="281">
        <v>125.682981389755</v>
      </c>
    </row>
    <row r="2928" spans="2:4">
      <c r="B2928" s="5">
        <v>2885</v>
      </c>
      <c r="C2928" s="281">
        <v>93.947453602788471</v>
      </c>
      <c r="D2928" s="281">
        <v>125.67198120681324</v>
      </c>
    </row>
    <row r="2929" spans="2:4">
      <c r="B2929" s="5">
        <v>2886</v>
      </c>
      <c r="C2929" s="281">
        <v>99.969229407892882</v>
      </c>
      <c r="D2929" s="281">
        <v>125.66307519440892</v>
      </c>
    </row>
    <row r="2930" spans="2:4">
      <c r="B2930" s="5">
        <v>2887</v>
      </c>
      <c r="C2930" s="281">
        <v>139.90191410312988</v>
      </c>
      <c r="D2930" s="281">
        <v>125.66800724806625</v>
      </c>
    </row>
    <row r="2931" spans="2:4">
      <c r="B2931" s="5">
        <v>2888</v>
      </c>
      <c r="C2931" s="281">
        <v>232.82292445601749</v>
      </c>
      <c r="D2931" s="281">
        <v>125.70511075125461</v>
      </c>
    </row>
    <row r="2932" spans="2:4">
      <c r="B2932" s="5">
        <v>2889</v>
      </c>
      <c r="C2932" s="281">
        <v>105.80481649799188</v>
      </c>
      <c r="D2932" s="281">
        <v>125.6982224527938</v>
      </c>
    </row>
    <row r="2933" spans="2:4">
      <c r="B2933" s="5">
        <v>2890</v>
      </c>
      <c r="C2933" s="281">
        <v>68.846682033319212</v>
      </c>
      <c r="D2933" s="281">
        <v>125.67855063949987</v>
      </c>
    </row>
    <row r="2934" spans="2:4">
      <c r="B2934" s="5">
        <v>2891</v>
      </c>
      <c r="C2934" s="281">
        <v>69.384579937363924</v>
      </c>
      <c r="D2934" s="281">
        <v>125.65907849467035</v>
      </c>
    </row>
    <row r="2935" spans="2:4">
      <c r="B2935" s="5">
        <v>2892</v>
      </c>
      <c r="C2935" s="281">
        <v>75.819824085981494</v>
      </c>
      <c r="D2935" s="281">
        <v>125.64184500421092</v>
      </c>
    </row>
    <row r="2936" spans="2:4">
      <c r="B2936" s="5">
        <v>2893</v>
      </c>
      <c r="C2936" s="281">
        <v>57.959943736098239</v>
      </c>
      <c r="D2936" s="281">
        <v>125.61844994673837</v>
      </c>
    </row>
    <row r="2937" spans="2:4">
      <c r="B2937" s="5">
        <v>2894</v>
      </c>
      <c r="C2937" s="281">
        <v>152.85942741547183</v>
      </c>
      <c r="D2937" s="281">
        <v>125.62786286224241</v>
      </c>
    </row>
    <row r="2938" spans="2:4">
      <c r="B2938" s="5">
        <v>2895</v>
      </c>
      <c r="C2938" s="281">
        <v>135.78765732119047</v>
      </c>
      <c r="D2938" s="281">
        <v>125.63137229038023</v>
      </c>
    </row>
    <row r="2939" spans="2:4">
      <c r="B2939" s="5">
        <v>2896</v>
      </c>
      <c r="C2939" s="281">
        <v>79.262615653061061</v>
      </c>
      <c r="D2939" s="281">
        <v>125.61536097938667</v>
      </c>
    </row>
    <row r="2940" spans="2:4">
      <c r="B2940" s="5">
        <v>2897</v>
      </c>
      <c r="C2940" s="281">
        <v>449.809537865707</v>
      </c>
      <c r="D2940" s="281">
        <v>125.72726784058318</v>
      </c>
    </row>
    <row r="2941" spans="2:4">
      <c r="B2941" s="5">
        <v>2898</v>
      </c>
      <c r="C2941" s="281">
        <v>188.48968550749359</v>
      </c>
      <c r="D2941" s="281">
        <v>125.74892498953656</v>
      </c>
    </row>
    <row r="2942" spans="2:4">
      <c r="B2942" s="5">
        <v>2899</v>
      </c>
      <c r="C2942" s="281">
        <v>72.028651371082461</v>
      </c>
      <c r="D2942" s="281">
        <v>125.73039436738463</v>
      </c>
    </row>
    <row r="2943" spans="2:4">
      <c r="B2943" s="5">
        <v>2900</v>
      </c>
      <c r="C2943" s="281">
        <v>208.40344771279271</v>
      </c>
      <c r="D2943" s="281">
        <v>125.75890231681407</v>
      </c>
    </row>
    <row r="2944" spans="2:4">
      <c r="B2944" s="5">
        <v>2901</v>
      </c>
      <c r="C2944" s="281">
        <v>236.84529812545492</v>
      </c>
      <c r="D2944" s="281">
        <v>125.7971947662483</v>
      </c>
    </row>
    <row r="2945" spans="2:4">
      <c r="B2945" s="5">
        <v>2902</v>
      </c>
      <c r="C2945" s="281">
        <v>136.20207006554529</v>
      </c>
      <c r="D2945" s="281">
        <v>125.8007801815823</v>
      </c>
    </row>
    <row r="2946" spans="2:4">
      <c r="B2946" s="5">
        <v>2903</v>
      </c>
      <c r="C2946" s="281">
        <v>68.55340652738856</v>
      </c>
      <c r="D2946" s="281">
        <v>125.78106010798457</v>
      </c>
    </row>
    <row r="2947" spans="2:4">
      <c r="B2947" s="5">
        <v>2904</v>
      </c>
      <c r="C2947" s="281">
        <v>130.08157062937053</v>
      </c>
      <c r="D2947" s="281">
        <v>125.7825410000374</v>
      </c>
    </row>
    <row r="2948" spans="2:4">
      <c r="B2948" s="5">
        <v>2905</v>
      </c>
      <c r="C2948" s="281">
        <v>99.657827920307639</v>
      </c>
      <c r="D2948" s="281">
        <v>125.77354798348671</v>
      </c>
    </row>
    <row r="2949" spans="2:4">
      <c r="B2949" s="5">
        <v>2906</v>
      </c>
      <c r="C2949" s="281">
        <v>170.18771418667345</v>
      </c>
      <c r="D2949" s="281">
        <v>125.78883159195304</v>
      </c>
    </row>
    <row r="2950" spans="2:4">
      <c r="B2950" s="5">
        <v>2907</v>
      </c>
      <c r="C2950" s="281">
        <v>155.91459113944939</v>
      </c>
      <c r="D2950" s="281">
        <v>125.79919477033197</v>
      </c>
    </row>
    <row r="2951" spans="2:4">
      <c r="B2951" s="5">
        <v>2908</v>
      </c>
      <c r="C2951" s="281">
        <v>213.68904886156457</v>
      </c>
      <c r="D2951" s="281">
        <v>125.8294182414775</v>
      </c>
    </row>
    <row r="2952" spans="2:4">
      <c r="B2952" s="5">
        <v>2909</v>
      </c>
      <c r="C2952" s="281">
        <v>73.975385732888085</v>
      </c>
      <c r="D2952" s="281">
        <v>125.81159286075953</v>
      </c>
    </row>
    <row r="2953" spans="2:4">
      <c r="B2953" s="5">
        <v>2910</v>
      </c>
      <c r="C2953" s="281">
        <v>126.09682268086789</v>
      </c>
      <c r="D2953" s="281">
        <v>125.81169087787983</v>
      </c>
    </row>
    <row r="2954" spans="2:4">
      <c r="B2954" s="5">
        <v>2911</v>
      </c>
      <c r="C2954" s="281">
        <v>93.958430977516429</v>
      </c>
      <c r="D2954" s="281">
        <v>125.8007485007241</v>
      </c>
    </row>
    <row r="2955" spans="2:4">
      <c r="B2955" s="5">
        <v>2912</v>
      </c>
      <c r="C2955" s="281">
        <v>233.33559148386746</v>
      </c>
      <c r="D2955" s="281">
        <v>125.83767667482545</v>
      </c>
    </row>
    <row r="2956" spans="2:4">
      <c r="B2956" s="5">
        <v>2913</v>
      </c>
      <c r="C2956" s="281">
        <v>153.63382625940679</v>
      </c>
      <c r="D2956" s="281">
        <v>125.84721877904261</v>
      </c>
    </row>
    <row r="2957" spans="2:4">
      <c r="B2957" s="5">
        <v>2914</v>
      </c>
      <c r="C2957" s="281">
        <v>108.96764915884059</v>
      </c>
      <c r="D2957" s="281">
        <v>125.84142620195949</v>
      </c>
    </row>
    <row r="2958" spans="2:4">
      <c r="B2958" s="5">
        <v>2915</v>
      </c>
      <c r="C2958" s="281">
        <v>101.04497201786384</v>
      </c>
      <c r="D2958" s="281">
        <v>125.8329196996665</v>
      </c>
    </row>
    <row r="2959" spans="2:4">
      <c r="B2959" s="5">
        <v>2916</v>
      </c>
      <c r="C2959" s="281">
        <v>125.3015734689417</v>
      </c>
      <c r="D2959" s="281">
        <v>125.83273748216625</v>
      </c>
    </row>
    <row r="2960" spans="2:4">
      <c r="B2960" s="5">
        <v>2917</v>
      </c>
      <c r="C2960" s="281">
        <v>76.818396508862918</v>
      </c>
      <c r="D2960" s="281">
        <v>125.81593448560359</v>
      </c>
    </row>
    <row r="2961" spans="2:4">
      <c r="B2961" s="5">
        <v>2918</v>
      </c>
      <c r="C2961" s="281">
        <v>140.40013310927733</v>
      </c>
      <c r="D2961" s="281">
        <v>125.82093249746914</v>
      </c>
    </row>
    <row r="2962" spans="2:4">
      <c r="B2962" s="5">
        <v>2919</v>
      </c>
      <c r="C2962" s="281">
        <v>81.753848328509747</v>
      </c>
      <c r="D2962" s="281">
        <v>125.80583586020673</v>
      </c>
    </row>
    <row r="2963" spans="2:4">
      <c r="B2963" s="5">
        <v>2920</v>
      </c>
      <c r="C2963" s="281">
        <v>274.62837201599535</v>
      </c>
      <c r="D2963" s="281">
        <v>125.8568024821779</v>
      </c>
    </row>
    <row r="2964" spans="2:4">
      <c r="B2964" s="5">
        <v>2921</v>
      </c>
      <c r="C2964" s="281">
        <v>95.38034927040394</v>
      </c>
      <c r="D2964" s="281">
        <v>125.84636891380687</v>
      </c>
    </row>
    <row r="2965" spans="2:4">
      <c r="B2965" s="5">
        <v>2922</v>
      </c>
      <c r="C2965" s="281">
        <v>160.23514323494186</v>
      </c>
      <c r="D2965" s="281">
        <v>125.85813783041233</v>
      </c>
    </row>
    <row r="2966" spans="2:4">
      <c r="B2966" s="5">
        <v>2923</v>
      </c>
      <c r="C2966" s="281">
        <v>70.179742828153607</v>
      </c>
      <c r="D2966" s="281">
        <v>125.83908945716489</v>
      </c>
    </row>
    <row r="2967" spans="2:4">
      <c r="B2967" s="5">
        <v>2924</v>
      </c>
      <c r="C2967" s="281">
        <v>287.79735204767093</v>
      </c>
      <c r="D2967" s="281">
        <v>125.89447873985658</v>
      </c>
    </row>
    <row r="2968" spans="2:4">
      <c r="B2968" s="5">
        <v>2925</v>
      </c>
      <c r="C2968" s="281">
        <v>227.78014028532817</v>
      </c>
      <c r="D2968" s="281">
        <v>125.92931144465845</v>
      </c>
    </row>
    <row r="2969" spans="2:4">
      <c r="B2969" s="5">
        <v>2926</v>
      </c>
      <c r="C2969" s="281">
        <v>278.80681616780259</v>
      </c>
      <c r="D2969" s="281">
        <v>125.98155939569165</v>
      </c>
    </row>
    <row r="2970" spans="2:4">
      <c r="B2970" s="5">
        <v>2927</v>
      </c>
      <c r="C2970" s="281">
        <v>260.86674063891508</v>
      </c>
      <c r="D2970" s="281">
        <v>126.02764247776996</v>
      </c>
    </row>
    <row r="2971" spans="2:4">
      <c r="B2971" s="5">
        <v>2928</v>
      </c>
      <c r="C2971" s="281">
        <v>60.710621846966959</v>
      </c>
      <c r="D2971" s="281">
        <v>126.00533475214468</v>
      </c>
    </row>
    <row r="2972" spans="2:4">
      <c r="B2972" s="5">
        <v>2929</v>
      </c>
      <c r="C2972" s="281">
        <v>53.003704338352108</v>
      </c>
      <c r="D2972" s="281">
        <v>125.98041101352611</v>
      </c>
    </row>
    <row r="2973" spans="2:4">
      <c r="B2973" s="5">
        <v>2930</v>
      </c>
      <c r="C2973" s="281">
        <v>127.23129623417519</v>
      </c>
      <c r="D2973" s="281">
        <v>125.98083793680961</v>
      </c>
    </row>
    <row r="2974" spans="2:4">
      <c r="B2974" s="5">
        <v>2931</v>
      </c>
      <c r="C2974" s="281">
        <v>223.1467863634405</v>
      </c>
      <c r="D2974" s="281">
        <v>126.01398906216841</v>
      </c>
    </row>
    <row r="2975" spans="2:4">
      <c r="B2975" s="5">
        <v>2932</v>
      </c>
      <c r="C2975" s="281">
        <v>142.09867988640647</v>
      </c>
      <c r="D2975" s="281">
        <v>126.01947497309074</v>
      </c>
    </row>
    <row r="2976" spans="2:4">
      <c r="B2976" s="5">
        <v>2933</v>
      </c>
      <c r="C2976" s="281">
        <v>92.594325464604481</v>
      </c>
      <c r="D2976" s="281">
        <v>126.0080787407319</v>
      </c>
    </row>
    <row r="2977" spans="2:4">
      <c r="B2977" s="5">
        <v>2934</v>
      </c>
      <c r="C2977" s="281">
        <v>141.57512939703324</v>
      </c>
      <c r="D2977" s="281">
        <v>126.01338448396854</v>
      </c>
    </row>
    <row r="2978" spans="2:4">
      <c r="B2978" s="5">
        <v>2935</v>
      </c>
      <c r="C2978" s="281">
        <v>115.33730171774812</v>
      </c>
      <c r="D2978" s="281">
        <v>126.00974697706351</v>
      </c>
    </row>
    <row r="2979" spans="2:4">
      <c r="B2979" s="5">
        <v>2936</v>
      </c>
      <c r="C2979" s="281">
        <v>65.745915491240893</v>
      </c>
      <c r="D2979" s="281">
        <v>125.98922114890077</v>
      </c>
    </row>
    <row r="2980" spans="2:4">
      <c r="B2980" s="5">
        <v>2937</v>
      </c>
      <c r="C2980" s="281">
        <v>111.78284138529834</v>
      </c>
      <c r="D2980" s="281">
        <v>125.98438411118759</v>
      </c>
    </row>
    <row r="2981" spans="2:4">
      <c r="B2981" s="5">
        <v>2938</v>
      </c>
      <c r="C2981" s="281">
        <v>135.80310956621753</v>
      </c>
      <c r="D2981" s="281">
        <v>125.98772608717637</v>
      </c>
    </row>
    <row r="2982" spans="2:4">
      <c r="B2982" s="5">
        <v>2939</v>
      </c>
      <c r="C2982" s="281">
        <v>116.54493275703933</v>
      </c>
      <c r="D2982" s="281">
        <v>125.98451315987792</v>
      </c>
    </row>
    <row r="2983" spans="2:4">
      <c r="B2983" s="5">
        <v>2940</v>
      </c>
      <c r="C2983" s="281">
        <v>81.146690567204146</v>
      </c>
      <c r="D2983" s="281">
        <v>125.96926219981238</v>
      </c>
    </row>
    <row r="2984" spans="2:4">
      <c r="B2984" s="5">
        <v>2941</v>
      </c>
      <c r="C2984" s="281">
        <v>95.297970114455481</v>
      </c>
      <c r="D2984" s="281">
        <v>125.95883333477146</v>
      </c>
    </row>
    <row r="2985" spans="2:4">
      <c r="B2985" s="5">
        <v>2942</v>
      </c>
      <c r="C2985" s="281">
        <v>70.903224595541616</v>
      </c>
      <c r="D2985" s="281">
        <v>125.94011966762692</v>
      </c>
    </row>
    <row r="2986" spans="2:4">
      <c r="B2986" s="5">
        <v>2943</v>
      </c>
      <c r="C2986" s="281">
        <v>130.74531699541623</v>
      </c>
      <c r="D2986" s="281">
        <v>125.9417524224104</v>
      </c>
    </row>
    <row r="2987" spans="2:4">
      <c r="B2987" s="5">
        <v>2944</v>
      </c>
      <c r="C2987" s="281">
        <v>112.23381763656703</v>
      </c>
      <c r="D2987" s="281">
        <v>125.93709619456195</v>
      </c>
    </row>
    <row r="2988" spans="2:4">
      <c r="B2988" s="5">
        <v>2945</v>
      </c>
      <c r="C2988" s="281">
        <v>66.3588080949622</v>
      </c>
      <c r="D2988" s="281">
        <v>125.91686587602219</v>
      </c>
    </row>
    <row r="2989" spans="2:4">
      <c r="B2989" s="5">
        <v>2946</v>
      </c>
      <c r="C2989" s="281">
        <v>250.38234273868648</v>
      </c>
      <c r="D2989" s="281">
        <v>125.95911484983844</v>
      </c>
    </row>
    <row r="2990" spans="2:4">
      <c r="B2990" s="5">
        <v>2947</v>
      </c>
      <c r="C2990" s="281">
        <v>70.84872404563481</v>
      </c>
      <c r="D2990" s="281">
        <v>125.94041434396662</v>
      </c>
    </row>
    <row r="2991" spans="2:4">
      <c r="B2991" s="5">
        <v>2948</v>
      </c>
      <c r="C2991" s="281">
        <v>141.06565547349402</v>
      </c>
      <c r="D2991" s="281">
        <v>125.94554502277583</v>
      </c>
    </row>
    <row r="2992" spans="2:4">
      <c r="B2992" s="5">
        <v>2949</v>
      </c>
      <c r="C2992" s="281">
        <v>246.78501678133307</v>
      </c>
      <c r="D2992" s="281">
        <v>125.98652144588827</v>
      </c>
    </row>
    <row r="2993" spans="2:4">
      <c r="B2993" s="5">
        <v>2950</v>
      </c>
      <c r="C2993" s="281">
        <v>86.029597897218522</v>
      </c>
      <c r="D2993" s="281">
        <v>125.97297672604125</v>
      </c>
    </row>
    <row r="2994" spans="2:4">
      <c r="B2994" s="5">
        <v>2951</v>
      </c>
      <c r="C2994" s="281">
        <v>94.974229457136616</v>
      </c>
      <c r="D2994" s="281">
        <v>125.96247223696335</v>
      </c>
    </row>
    <row r="2995" spans="2:4">
      <c r="B2995" s="5">
        <v>2952</v>
      </c>
      <c r="C2995" s="281">
        <v>99.378645298393948</v>
      </c>
      <c r="D2995" s="281">
        <v>125.9534668755343</v>
      </c>
    </row>
    <row r="2996" spans="2:4">
      <c r="B2996" s="5">
        <v>2953</v>
      </c>
      <c r="C2996" s="281">
        <v>103.05360466125603</v>
      </c>
      <c r="D2996" s="281">
        <v>125.9457120965928</v>
      </c>
    </row>
    <row r="2997" spans="2:4">
      <c r="B2997" s="5">
        <v>2954</v>
      </c>
      <c r="C2997" s="281">
        <v>102.72741994400351</v>
      </c>
      <c r="D2997" s="281">
        <v>125.9378521466427</v>
      </c>
    </row>
    <row r="2998" spans="2:4">
      <c r="B2998" s="5">
        <v>2955</v>
      </c>
      <c r="C2998" s="281">
        <v>74.81954338709528</v>
      </c>
      <c r="D2998" s="281">
        <v>125.92055322658871</v>
      </c>
    </row>
    <row r="2999" spans="2:4">
      <c r="B2999" s="5">
        <v>2956</v>
      </c>
      <c r="C2999" s="281">
        <v>177.711947166687</v>
      </c>
      <c r="D2999" s="281">
        <v>125.93807399585127</v>
      </c>
    </row>
    <row r="3000" spans="2:4">
      <c r="B3000" s="5">
        <v>2957</v>
      </c>
      <c r="C3000" s="281">
        <v>146.67713732174181</v>
      </c>
      <c r="D3000" s="281">
        <v>125.94508754449039</v>
      </c>
    </row>
    <row r="3001" spans="2:4">
      <c r="B3001" s="5">
        <v>2958</v>
      </c>
      <c r="C3001" s="281">
        <v>91.177945001621026</v>
      </c>
      <c r="D3001" s="281">
        <v>125.93333394660573</v>
      </c>
    </row>
    <row r="3002" spans="2:4">
      <c r="B3002" s="5">
        <v>2959</v>
      </c>
      <c r="C3002" s="281">
        <v>262.28628573508138</v>
      </c>
      <c r="D3002" s="281">
        <v>125.97941470084312</v>
      </c>
    </row>
    <row r="3003" spans="2:4">
      <c r="B3003" s="5">
        <v>2960</v>
      </c>
      <c r="C3003" s="281">
        <v>85.785308284376526</v>
      </c>
      <c r="D3003" s="281">
        <v>125.96583561083757</v>
      </c>
    </row>
    <row r="3004" spans="2:4">
      <c r="B3004" s="5">
        <v>2961</v>
      </c>
      <c r="C3004" s="281">
        <v>68.668532207198709</v>
      </c>
      <c r="D3004" s="281">
        <v>125.94648495112678</v>
      </c>
    </row>
    <row r="3005" spans="2:4">
      <c r="B3005" s="5">
        <v>2962</v>
      </c>
      <c r="C3005" s="281">
        <v>86.885385043080561</v>
      </c>
      <c r="D3005" s="281">
        <v>125.93329754400051</v>
      </c>
    </row>
    <row r="3006" spans="2:4">
      <c r="B3006" s="5">
        <v>2963</v>
      </c>
      <c r="C3006" s="281">
        <v>68.801851540198371</v>
      </c>
      <c r="D3006" s="281">
        <v>125.9140159219945</v>
      </c>
    </row>
    <row r="3007" spans="2:4">
      <c r="B3007" s="5">
        <v>2964</v>
      </c>
      <c r="C3007" s="281">
        <v>110.72183089142727</v>
      </c>
      <c r="D3007" s="281">
        <v>125.90889035349568</v>
      </c>
    </row>
    <row r="3008" spans="2:4">
      <c r="B3008" s="5">
        <v>2965</v>
      </c>
      <c r="C3008" s="281">
        <v>78.992326913546989</v>
      </c>
      <c r="D3008" s="281">
        <v>125.89306689196448</v>
      </c>
    </row>
    <row r="3009" spans="2:4">
      <c r="B3009" s="5">
        <v>2966</v>
      </c>
      <c r="C3009" s="281">
        <v>145.92530405596949</v>
      </c>
      <c r="D3009" s="281">
        <v>125.89982084920116</v>
      </c>
    </row>
    <row r="3010" spans="2:4">
      <c r="B3010" s="5">
        <v>2967</v>
      </c>
      <c r="C3010" s="281">
        <v>140.02113340882988</v>
      </c>
      <c r="D3010" s="281">
        <v>125.9045803074282</v>
      </c>
    </row>
    <row r="3011" spans="2:4">
      <c r="B3011" s="5">
        <v>2968</v>
      </c>
      <c r="C3011" s="281">
        <v>83.893126053756035</v>
      </c>
      <c r="D3011" s="281">
        <v>125.89042550478209</v>
      </c>
    </row>
    <row r="3012" spans="2:4">
      <c r="B3012" s="5">
        <v>2969</v>
      </c>
      <c r="C3012" s="281">
        <v>104.80389625205628</v>
      </c>
      <c r="D3012" s="281">
        <v>125.88332327195867</v>
      </c>
    </row>
    <row r="3013" spans="2:4">
      <c r="B3013" s="5">
        <v>2970</v>
      </c>
      <c r="C3013" s="281">
        <v>435.82929920144528</v>
      </c>
      <c r="D3013" s="281">
        <v>125.98768218641304</v>
      </c>
    </row>
    <row r="3014" spans="2:4">
      <c r="B3014" s="5">
        <v>2971</v>
      </c>
      <c r="C3014" s="281">
        <v>107.13985951276628</v>
      </c>
      <c r="D3014" s="281">
        <v>125.98133825417686</v>
      </c>
    </row>
    <row r="3015" spans="2:4">
      <c r="B3015" s="5">
        <v>2972</v>
      </c>
      <c r="C3015" s="281">
        <v>156.80842735994807</v>
      </c>
      <c r="D3015" s="281">
        <v>125.99171076060546</v>
      </c>
    </row>
    <row r="3016" spans="2:4">
      <c r="B3016" s="5">
        <v>2973</v>
      </c>
      <c r="C3016" s="281">
        <v>115.09487298254285</v>
      </c>
      <c r="D3016" s="281">
        <v>125.98804549394617</v>
      </c>
    </row>
    <row r="3017" spans="2:4">
      <c r="B3017" s="5">
        <v>2974</v>
      </c>
      <c r="C3017" s="281">
        <v>103.23889716993015</v>
      </c>
      <c r="D3017" s="281">
        <v>125.98039615019231</v>
      </c>
    </row>
    <row r="3018" spans="2:4">
      <c r="B3018" s="5">
        <v>2975</v>
      </c>
      <c r="C3018" s="281">
        <v>81.706682311035792</v>
      </c>
      <c r="D3018" s="281">
        <v>125.9655142295741</v>
      </c>
    </row>
    <row r="3019" spans="2:4">
      <c r="B3019" s="5">
        <v>2976</v>
      </c>
      <c r="C3019" s="281">
        <v>235.45197364526592</v>
      </c>
      <c r="D3019" s="281">
        <v>126.00230403448528</v>
      </c>
    </row>
    <row r="3020" spans="2:4">
      <c r="B3020" s="5">
        <v>2977</v>
      </c>
      <c r="C3020" s="281">
        <v>104.11032873838371</v>
      </c>
      <c r="D3020" s="281">
        <v>125.99495033099313</v>
      </c>
    </row>
    <row r="3021" spans="2:4">
      <c r="B3021" s="5">
        <v>2978</v>
      </c>
      <c r="C3021" s="281">
        <v>182.48374103396071</v>
      </c>
      <c r="D3021" s="281">
        <v>126.0139190316993</v>
      </c>
    </row>
    <row r="3022" spans="2:4">
      <c r="B3022" s="5">
        <v>2979</v>
      </c>
      <c r="C3022" s="281">
        <v>96.485948319294678</v>
      </c>
      <c r="D3022" s="281">
        <v>126.00400699050682</v>
      </c>
    </row>
    <row r="3023" spans="2:4">
      <c r="B3023" s="5">
        <v>2980</v>
      </c>
      <c r="C3023" s="281">
        <v>117.24564848229838</v>
      </c>
      <c r="D3023" s="281">
        <v>126.00106794402755</v>
      </c>
    </row>
    <row r="3024" spans="2:4">
      <c r="B3024" s="5">
        <v>2981</v>
      </c>
      <c r="C3024" s="281">
        <v>77.405996041583066</v>
      </c>
      <c r="D3024" s="281">
        <v>125.98476634325519</v>
      </c>
    </row>
    <row r="3025" spans="2:4">
      <c r="B3025" s="5">
        <v>2982</v>
      </c>
      <c r="C3025" s="281">
        <v>96.449737376638453</v>
      </c>
      <c r="D3025" s="281">
        <v>125.97486190698201</v>
      </c>
    </row>
    <row r="3026" spans="2:4">
      <c r="B3026" s="5">
        <v>2983</v>
      </c>
      <c r="C3026" s="281">
        <v>243.10618080752693</v>
      </c>
      <c r="D3026" s="281">
        <v>126.01412818887961</v>
      </c>
    </row>
    <row r="3027" spans="2:4">
      <c r="B3027" s="5">
        <v>2984</v>
      </c>
      <c r="C3027" s="281">
        <v>120.47923480160102</v>
      </c>
      <c r="D3027" s="281">
        <v>126.01227333184634</v>
      </c>
    </row>
    <row r="3028" spans="2:4">
      <c r="B3028" s="5">
        <v>2985</v>
      </c>
      <c r="C3028" s="281">
        <v>93.693985606531953</v>
      </c>
      <c r="D3028" s="281">
        <v>126.00144643478595</v>
      </c>
    </row>
    <row r="3029" spans="2:4">
      <c r="B3029" s="5">
        <v>2986</v>
      </c>
      <c r="C3029" s="281">
        <v>105.91461399143959</v>
      </c>
      <c r="D3029" s="281">
        <v>125.99471943128852</v>
      </c>
    </row>
    <row r="3030" spans="2:4">
      <c r="B3030" s="5">
        <v>2987</v>
      </c>
      <c r="C3030" s="281">
        <v>118.12949674804132</v>
      </c>
      <c r="D3030" s="281">
        <v>125.99208628007216</v>
      </c>
    </row>
    <row r="3031" spans="2:4">
      <c r="B3031" s="5">
        <v>2988</v>
      </c>
      <c r="C3031" s="281">
        <v>118.16262074038335</v>
      </c>
      <c r="D3031" s="281">
        <v>125.98946597701335</v>
      </c>
    </row>
    <row r="3032" spans="2:4">
      <c r="B3032" s="5">
        <v>2989</v>
      </c>
      <c r="C3032" s="281">
        <v>381.35614838305338</v>
      </c>
      <c r="D3032" s="281">
        <v>126.07490146794879</v>
      </c>
    </row>
    <row r="3033" spans="2:4">
      <c r="B3033" s="5">
        <v>2990</v>
      </c>
      <c r="C3033" s="281">
        <v>109.43973709403976</v>
      </c>
      <c r="D3033" s="281">
        <v>126.06933786782375</v>
      </c>
    </row>
    <row r="3034" spans="2:4">
      <c r="B3034" s="5">
        <v>2991</v>
      </c>
      <c r="C3034" s="281">
        <v>106.41975152583829</v>
      </c>
      <c r="D3034" s="281">
        <v>126.06276829699728</v>
      </c>
    </row>
    <row r="3035" spans="2:4">
      <c r="B3035" s="5">
        <v>2992</v>
      </c>
      <c r="C3035" s="281">
        <v>125.85400292762741</v>
      </c>
      <c r="D3035" s="281">
        <v>126.06269852247542</v>
      </c>
    </row>
    <row r="3036" spans="2:4">
      <c r="B3036" s="5">
        <v>2993</v>
      </c>
      <c r="C3036" s="281">
        <v>143.30673946532983</v>
      </c>
      <c r="D3036" s="281">
        <v>126.06845997952281</v>
      </c>
    </row>
    <row r="3037" spans="2:4">
      <c r="B3037" s="5">
        <v>2994</v>
      </c>
      <c r="C3037" s="281">
        <v>108.6701464042665</v>
      </c>
      <c r="D3037" s="281">
        <v>126.06264891954443</v>
      </c>
    </row>
    <row r="3038" spans="2:4">
      <c r="B3038" s="5">
        <v>2995</v>
      </c>
      <c r="C3038" s="281">
        <v>121.76094847183394</v>
      </c>
      <c r="D3038" s="281">
        <v>126.06121262557191</v>
      </c>
    </row>
    <row r="3039" spans="2:4">
      <c r="B3039" s="5">
        <v>2996</v>
      </c>
      <c r="C3039" s="281">
        <v>50.964563939747208</v>
      </c>
      <c r="D3039" s="281">
        <v>126.03614698849385</v>
      </c>
    </row>
    <row r="3040" spans="2:4">
      <c r="B3040" s="5">
        <v>2997</v>
      </c>
      <c r="C3040" s="281">
        <v>90.02484288018421</v>
      </c>
      <c r="D3040" s="281">
        <v>126.02413120467394</v>
      </c>
    </row>
    <row r="3041" spans="2:4">
      <c r="B3041" s="5">
        <v>2998</v>
      </c>
      <c r="C3041" s="281">
        <v>105.84276269678209</v>
      </c>
      <c r="D3041" s="281">
        <v>126.0173995940976</v>
      </c>
    </row>
    <row r="3042" spans="2:4">
      <c r="B3042" s="5">
        <v>2999</v>
      </c>
      <c r="C3042" s="281">
        <v>240.60565696462086</v>
      </c>
      <c r="D3042" s="281">
        <v>126.05560841616179</v>
      </c>
    </row>
    <row r="3043" spans="2:4">
      <c r="B3043" s="5">
        <v>3000</v>
      </c>
      <c r="C3043" s="281">
        <v>82.34223346191115</v>
      </c>
      <c r="D3043" s="281">
        <v>126.04103729117705</v>
      </c>
    </row>
    <row r="3044" spans="2:4">
      <c r="B3044" s="5">
        <v>3001</v>
      </c>
      <c r="C3044" s="281">
        <v>81.516760589628916</v>
      </c>
      <c r="D3044" s="281">
        <v>126.02620081110321</v>
      </c>
    </row>
    <row r="3045" spans="2:4">
      <c r="B3045" s="5">
        <v>3002</v>
      </c>
      <c r="C3045" s="281">
        <v>83.062256220981908</v>
      </c>
      <c r="D3045" s="281">
        <v>126.01188903742229</v>
      </c>
    </row>
    <row r="3046" spans="2:4">
      <c r="B3046" s="5">
        <v>3003</v>
      </c>
      <c r="C3046" s="281">
        <v>81.305445690521708</v>
      </c>
      <c r="D3046" s="281">
        <v>125.9970017769005</v>
      </c>
    </row>
    <row r="3047" spans="2:4">
      <c r="B3047" s="5">
        <v>3004</v>
      </c>
      <c r="C3047" s="281">
        <v>103.92173035534677</v>
      </c>
      <c r="D3047" s="281">
        <v>125.98965315126085</v>
      </c>
    </row>
    <row r="3048" spans="2:4">
      <c r="B3048" s="5">
        <v>3005</v>
      </c>
      <c r="C3048" s="281">
        <v>144.24708927906835</v>
      </c>
      <c r="D3048" s="281">
        <v>125.99572883716029</v>
      </c>
    </row>
    <row r="3049" spans="2:4">
      <c r="B3049" s="5">
        <v>3006</v>
      </c>
      <c r="C3049" s="281">
        <v>155.04857462782581</v>
      </c>
      <c r="D3049" s="281">
        <v>126.00539378918646</v>
      </c>
    </row>
    <row r="3050" spans="2:4">
      <c r="B3050" s="5">
        <v>3007</v>
      </c>
      <c r="C3050" s="281">
        <v>149.28155302295198</v>
      </c>
      <c r="D3050" s="281">
        <v>126.01313444739523</v>
      </c>
    </row>
    <row r="3051" spans="2:4">
      <c r="B3051" s="5">
        <v>3008</v>
      </c>
      <c r="C3051" s="281">
        <v>86.072769330041325</v>
      </c>
      <c r="D3051" s="281">
        <v>125.99985640048122</v>
      </c>
    </row>
    <row r="3052" spans="2:4">
      <c r="B3052" s="5">
        <v>3009</v>
      </c>
      <c r="C3052" s="281">
        <v>95.826990689151572</v>
      </c>
      <c r="D3052" s="281">
        <v>125.98982886119531</v>
      </c>
    </row>
    <row r="3053" spans="2:4">
      <c r="B3053" s="5">
        <v>3010</v>
      </c>
      <c r="C3053" s="281">
        <v>77.620636420700578</v>
      </c>
      <c r="D3053" s="281">
        <v>125.97375936204563</v>
      </c>
    </row>
    <row r="3054" spans="2:4">
      <c r="B3054" s="5">
        <v>3011</v>
      </c>
      <c r="C3054" s="281">
        <v>146.0501525643954</v>
      </c>
      <c r="D3054" s="281">
        <v>125.98042704494246</v>
      </c>
    </row>
    <row r="3055" spans="2:4">
      <c r="B3055" s="5">
        <v>3012</v>
      </c>
      <c r="C3055" s="281">
        <v>122.78437474631049</v>
      </c>
      <c r="D3055" s="281">
        <v>125.97936593860162</v>
      </c>
    </row>
    <row r="3056" spans="2:4">
      <c r="B3056" s="5">
        <v>3013</v>
      </c>
      <c r="C3056" s="281">
        <v>236.96144182226763</v>
      </c>
      <c r="D3056" s="281">
        <v>126.0162003481216</v>
      </c>
    </row>
    <row r="3057" spans="2:4">
      <c r="B3057" s="5">
        <v>3014</v>
      </c>
      <c r="C3057" s="281">
        <v>131.56255011059878</v>
      </c>
      <c r="D3057" s="281">
        <v>126.01804054379595</v>
      </c>
    </row>
    <row r="3058" spans="2:4">
      <c r="B3058" s="5">
        <v>3015</v>
      </c>
      <c r="C3058" s="281">
        <v>78.308604214775997</v>
      </c>
      <c r="D3058" s="281">
        <v>126.00221651847951</v>
      </c>
    </row>
    <row r="3059" spans="2:4">
      <c r="B3059" s="5">
        <v>3016</v>
      </c>
      <c r="C3059" s="281">
        <v>74.829893899360499</v>
      </c>
      <c r="D3059" s="281">
        <v>125.985249568009</v>
      </c>
    </row>
    <row r="3060" spans="2:4">
      <c r="B3060" s="5">
        <v>3017</v>
      </c>
      <c r="C3060" s="281">
        <v>580.87465137944855</v>
      </c>
      <c r="D3060" s="281">
        <v>126.1360249746419</v>
      </c>
    </row>
    <row r="3061" spans="2:4">
      <c r="B3061" s="5">
        <v>3018</v>
      </c>
      <c r="C3061" s="281">
        <v>93.561670073138671</v>
      </c>
      <c r="D3061" s="281">
        <v>126.12523161649031</v>
      </c>
    </row>
    <row r="3062" spans="2:4">
      <c r="B3062" s="5">
        <v>3019</v>
      </c>
      <c r="C3062" s="281">
        <v>58.917466763762377</v>
      </c>
      <c r="D3062" s="281">
        <v>126.10297001832775</v>
      </c>
    </row>
    <row r="3063" spans="2:4">
      <c r="B3063" s="5">
        <v>3020</v>
      </c>
      <c r="C3063" s="281">
        <v>114.76264379437443</v>
      </c>
      <c r="D3063" s="281">
        <v>126.09921494341916</v>
      </c>
    </row>
    <row r="3064" spans="2:4">
      <c r="B3064" s="5">
        <v>3021</v>
      </c>
      <c r="C3064" s="281">
        <v>202.57652926427076</v>
      </c>
      <c r="D3064" s="281">
        <v>126.1245301749057</v>
      </c>
    </row>
    <row r="3065" spans="2:4">
      <c r="B3065" s="5">
        <v>3022</v>
      </c>
      <c r="C3065" s="281">
        <v>90.130446938031909</v>
      </c>
      <c r="D3065" s="281">
        <v>126.11261949216683</v>
      </c>
    </row>
    <row r="3066" spans="2:4">
      <c r="B3066" s="5">
        <v>3023</v>
      </c>
      <c r="C3066" s="281">
        <v>83.273740924897737</v>
      </c>
      <c r="D3066" s="281">
        <v>126.09844851017303</v>
      </c>
    </row>
    <row r="3067" spans="2:4">
      <c r="B3067" s="5">
        <v>3024</v>
      </c>
      <c r="C3067" s="281">
        <v>140.89293494772855</v>
      </c>
      <c r="D3067" s="281">
        <v>126.10334086679921</v>
      </c>
    </row>
    <row r="3068" spans="2:4">
      <c r="B3068" s="5">
        <v>3025</v>
      </c>
      <c r="C3068" s="281">
        <v>90.049897547070103</v>
      </c>
      <c r="D3068" s="281">
        <v>126.09142237313979</v>
      </c>
    </row>
    <row r="3069" spans="2:4">
      <c r="B3069" s="5">
        <v>3026</v>
      </c>
      <c r="C3069" s="281">
        <v>132.91173119258175</v>
      </c>
      <c r="D3069" s="281">
        <v>126.09367627559169</v>
      </c>
    </row>
    <row r="3070" spans="2:4">
      <c r="B3070" s="5">
        <v>3027</v>
      </c>
      <c r="C3070" s="281">
        <v>162.18621237565736</v>
      </c>
      <c r="D3070" s="281">
        <v>126.1055998091563</v>
      </c>
    </row>
    <row r="3071" spans="2:4">
      <c r="B3071" s="5">
        <v>3028</v>
      </c>
      <c r="C3071" s="281">
        <v>63.940530655960266</v>
      </c>
      <c r="D3071" s="281">
        <v>126.08506973347824</v>
      </c>
    </row>
    <row r="3072" spans="2:4">
      <c r="B3072" s="5">
        <v>3029</v>
      </c>
      <c r="C3072" s="281">
        <v>64.770960797386181</v>
      </c>
      <c r="D3072" s="281">
        <v>126.06482737331444</v>
      </c>
    </row>
    <row r="3073" spans="2:4">
      <c r="B3073" s="5">
        <v>3030</v>
      </c>
      <c r="C3073" s="281">
        <v>143.57234084823259</v>
      </c>
      <c r="D3073" s="281">
        <v>126.07060543056689</v>
      </c>
    </row>
    <row r="3074" spans="2:4">
      <c r="B3074" s="5">
        <v>3031</v>
      </c>
      <c r="C3074" s="281">
        <v>149.3092305386962</v>
      </c>
      <c r="D3074" s="281">
        <v>126.0782724134465</v>
      </c>
    </row>
    <row r="3075" spans="2:4">
      <c r="B3075" s="5">
        <v>3032</v>
      </c>
      <c r="C3075" s="281">
        <v>276.60791335264963</v>
      </c>
      <c r="D3075" s="281">
        <v>126.1279193926481</v>
      </c>
    </row>
    <row r="3076" spans="2:4">
      <c r="B3076" s="5">
        <v>3033</v>
      </c>
      <c r="C3076" s="281">
        <v>102.4810835685193</v>
      </c>
      <c r="D3076" s="281">
        <v>126.1201228757262</v>
      </c>
    </row>
    <row r="3077" spans="2:4">
      <c r="B3077" s="5">
        <v>3034</v>
      </c>
      <c r="C3077" s="281">
        <v>82.763685309160891</v>
      </c>
      <c r="D3077" s="281">
        <v>126.10583268536146</v>
      </c>
    </row>
    <row r="3078" spans="2:4">
      <c r="B3078" s="5">
        <v>3035</v>
      </c>
      <c r="C3078" s="281">
        <v>65.271047604201343</v>
      </c>
      <c r="D3078" s="281">
        <v>126.08578827512056</v>
      </c>
    </row>
    <row r="3079" spans="2:4">
      <c r="B3079" s="5">
        <v>3036</v>
      </c>
      <c r="C3079" s="281">
        <v>60.969294795112617</v>
      </c>
      <c r="D3079" s="281">
        <v>126.06434015473849</v>
      </c>
    </row>
    <row r="3080" spans="2:4">
      <c r="B3080" s="5">
        <v>3037</v>
      </c>
      <c r="C3080" s="281">
        <v>86.171654065587333</v>
      </c>
      <c r="D3080" s="281">
        <v>126.05120459790966</v>
      </c>
    </row>
    <row r="3081" spans="2:4">
      <c r="B3081" s="5">
        <v>3038</v>
      </c>
      <c r="C3081" s="281">
        <v>144.81772568448105</v>
      </c>
      <c r="D3081" s="281">
        <v>126.05738185962348</v>
      </c>
    </row>
    <row r="3082" spans="2:4">
      <c r="B3082" s="5">
        <v>3039</v>
      </c>
      <c r="C3082" s="281">
        <v>80.661254325983435</v>
      </c>
      <c r="D3082" s="281">
        <v>126.04244400916819</v>
      </c>
    </row>
    <row r="3083" spans="2:4">
      <c r="B3083" s="5">
        <v>3040</v>
      </c>
      <c r="C3083" s="281">
        <v>89.206070332194528</v>
      </c>
      <c r="D3083" s="281">
        <v>126.03032678098498</v>
      </c>
    </row>
    <row r="3084" spans="2:4">
      <c r="B3084" s="5">
        <v>3041</v>
      </c>
      <c r="C3084" s="281">
        <v>103.75391979218571</v>
      </c>
      <c r="D3084" s="281">
        <v>126.02300142518465</v>
      </c>
    </row>
    <row r="3085" spans="2:4">
      <c r="B3085" s="5">
        <v>3042</v>
      </c>
      <c r="C3085" s="281">
        <v>68.790913498449626</v>
      </c>
      <c r="D3085" s="281">
        <v>126.00418745808184</v>
      </c>
    </row>
    <row r="3086" spans="2:4">
      <c r="B3086" s="5">
        <v>3043</v>
      </c>
      <c r="C3086" s="281">
        <v>414.42542131563187</v>
      </c>
      <c r="D3086" s="281">
        <v>126.0989693292148</v>
      </c>
    </row>
    <row r="3087" spans="2:4">
      <c r="B3087" s="5">
        <v>3044</v>
      </c>
      <c r="C3087" s="281">
        <v>100.56960310775422</v>
      </c>
      <c r="D3087" s="281">
        <v>126.09058254661905</v>
      </c>
    </row>
    <row r="3088" spans="2:4">
      <c r="B3088" s="5">
        <v>3045</v>
      </c>
      <c r="C3088" s="281">
        <v>107.1835448267251</v>
      </c>
      <c r="D3088" s="281">
        <v>126.08437333882927</v>
      </c>
    </row>
    <row r="3089" spans="2:4">
      <c r="B3089" s="5">
        <v>3046</v>
      </c>
      <c r="C3089" s="281">
        <v>160.21987329657932</v>
      </c>
      <c r="D3089" s="281">
        <v>126.09558000329339</v>
      </c>
    </row>
    <row r="3090" spans="2:4">
      <c r="B3090" s="5">
        <v>3047</v>
      </c>
      <c r="C3090" s="281">
        <v>227.02506313769959</v>
      </c>
      <c r="D3090" s="281">
        <v>126.12870421830304</v>
      </c>
    </row>
    <row r="3091" spans="2:4">
      <c r="B3091" s="5">
        <v>3048</v>
      </c>
      <c r="C3091" s="281">
        <v>69.491808532187392</v>
      </c>
      <c r="D3091" s="281">
        <v>126.11012255961339</v>
      </c>
    </row>
    <row r="3092" spans="2:4">
      <c r="B3092" s="5">
        <v>3049</v>
      </c>
      <c r="C3092" s="281">
        <v>191.69989157019285</v>
      </c>
      <c r="D3092" s="281">
        <v>126.13163445499239</v>
      </c>
    </row>
    <row r="3093" spans="2:4">
      <c r="B3093" s="5">
        <v>3050</v>
      </c>
      <c r="C3093" s="281">
        <v>183.26567652898194</v>
      </c>
      <c r="D3093" s="281">
        <v>126.15036692780353</v>
      </c>
    </row>
    <row r="3094" spans="2:4">
      <c r="B3094" s="5">
        <v>3051</v>
      </c>
      <c r="C3094" s="281">
        <v>125.89963177551077</v>
      </c>
      <c r="D3094" s="281">
        <v>126.15028474650157</v>
      </c>
    </row>
    <row r="3095" spans="2:4">
      <c r="B3095" s="5">
        <v>3052</v>
      </c>
      <c r="C3095" s="281">
        <v>94.948942106437059</v>
      </c>
      <c r="D3095" s="281">
        <v>126.14006150186196</v>
      </c>
    </row>
    <row r="3096" spans="2:4">
      <c r="B3096" s="5">
        <v>3053</v>
      </c>
      <c r="C3096" s="281">
        <v>85.483291801715012</v>
      </c>
      <c r="D3096" s="281">
        <v>126.12674451211413</v>
      </c>
    </row>
    <row r="3097" spans="2:4">
      <c r="B3097" s="5">
        <v>3054</v>
      </c>
      <c r="C3097" s="281">
        <v>111.40790994359162</v>
      </c>
      <c r="D3097" s="281">
        <v>126.12192498540539</v>
      </c>
    </row>
    <row r="3098" spans="2:4">
      <c r="B3098" s="5">
        <v>3055</v>
      </c>
      <c r="C3098" s="281">
        <v>290.9420121016459</v>
      </c>
      <c r="D3098" s="281">
        <v>126.175875914085</v>
      </c>
    </row>
    <row r="3099" spans="2:4">
      <c r="B3099" s="5">
        <v>3056</v>
      </c>
      <c r="C3099" s="281">
        <v>85.156901353685342</v>
      </c>
      <c r="D3099" s="281">
        <v>126.1624534747655</v>
      </c>
    </row>
    <row r="3100" spans="2:4">
      <c r="B3100" s="5">
        <v>3057</v>
      </c>
      <c r="C3100" s="281">
        <v>141.21017065811819</v>
      </c>
      <c r="D3100" s="281">
        <v>126.16737585526381</v>
      </c>
    </row>
    <row r="3101" spans="2:4">
      <c r="B3101" s="5">
        <v>3058</v>
      </c>
      <c r="C3101" s="281">
        <v>101.26337266452161</v>
      </c>
      <c r="D3101" s="281">
        <v>126.15923196932832</v>
      </c>
    </row>
    <row r="3102" spans="2:4">
      <c r="B3102" s="5">
        <v>3059</v>
      </c>
      <c r="C3102" s="281">
        <v>163.5115224504122</v>
      </c>
      <c r="D3102" s="281">
        <v>126.1714425906036</v>
      </c>
    </row>
    <row r="3103" spans="2:4">
      <c r="B3103" s="5">
        <v>3060</v>
      </c>
      <c r="C3103" s="281">
        <v>57.077364643166419</v>
      </c>
      <c r="D3103" s="281">
        <v>126.14886282656849</v>
      </c>
    </row>
    <row r="3104" spans="2:4">
      <c r="B3104" s="5">
        <v>3061</v>
      </c>
      <c r="C3104" s="281">
        <v>151.36368782014569</v>
      </c>
      <c r="D3104" s="281">
        <v>126.15710027347917</v>
      </c>
    </row>
    <row r="3105" spans="2:4">
      <c r="B3105" s="5">
        <v>3062</v>
      </c>
      <c r="C3105" s="281">
        <v>81.518078449968172</v>
      </c>
      <c r="D3105" s="281">
        <v>126.14252188620827</v>
      </c>
    </row>
    <row r="3106" spans="2:4">
      <c r="B3106" s="5">
        <v>3063</v>
      </c>
      <c r="C3106" s="281">
        <v>92.558844418321982</v>
      </c>
      <c r="D3106" s="281">
        <v>126.13155757753447</v>
      </c>
    </row>
    <row r="3107" spans="2:4">
      <c r="B3107" s="5">
        <v>3064</v>
      </c>
      <c r="C3107" s="281">
        <v>166.80499742711655</v>
      </c>
      <c r="D3107" s="281">
        <v>126.14483219889529</v>
      </c>
    </row>
    <row r="3108" spans="2:4">
      <c r="B3108" s="5">
        <v>3065</v>
      </c>
      <c r="C3108" s="281">
        <v>142.92103923584119</v>
      </c>
      <c r="D3108" s="281">
        <v>126.15030567590571</v>
      </c>
    </row>
    <row r="3109" spans="2:4">
      <c r="B3109" s="5">
        <v>3066</v>
      </c>
      <c r="C3109" s="281">
        <v>76.817079874716526</v>
      </c>
      <c r="D3109" s="281">
        <v>126.13421525653155</v>
      </c>
    </row>
    <row r="3110" spans="2:4">
      <c r="B3110" s="5">
        <v>3067</v>
      </c>
      <c r="C3110" s="281">
        <v>189.40003782666054</v>
      </c>
      <c r="D3110" s="281">
        <v>126.15484317390036</v>
      </c>
    </row>
    <row r="3111" spans="2:4">
      <c r="B3111" s="5">
        <v>3068</v>
      </c>
      <c r="C3111" s="281">
        <v>232.57567692078351</v>
      </c>
      <c r="D3111" s="281">
        <v>126.18953053822463</v>
      </c>
    </row>
    <row r="3112" spans="2:4">
      <c r="B3112" s="5">
        <v>3069</v>
      </c>
      <c r="C3112" s="281">
        <v>64.215152777739974</v>
      </c>
      <c r="D3112" s="281">
        <v>126.16933686674842</v>
      </c>
    </row>
    <row r="3113" spans="2:4">
      <c r="B3113" s="5">
        <v>3070</v>
      </c>
      <c r="C3113" s="281">
        <v>140.58829280911149</v>
      </c>
      <c r="D3113" s="281">
        <v>126.17403359506841</v>
      </c>
    </row>
    <row r="3114" spans="2:4">
      <c r="B3114" s="5">
        <v>3071</v>
      </c>
      <c r="C3114" s="281">
        <v>243.07311795951497</v>
      </c>
      <c r="D3114" s="281">
        <v>126.21209907353288</v>
      </c>
    </row>
    <row r="3115" spans="2:4">
      <c r="B3115" s="5">
        <v>3072</v>
      </c>
      <c r="C3115" s="281">
        <v>106.09568935586545</v>
      </c>
      <c r="D3115" s="281">
        <v>126.20555076307791</v>
      </c>
    </row>
    <row r="3116" spans="2:4">
      <c r="B3116" s="5">
        <v>3073</v>
      </c>
      <c r="C3116" s="281">
        <v>108.03546899752206</v>
      </c>
      <c r="D3116" s="281">
        <v>126.19963794766447</v>
      </c>
    </row>
    <row r="3117" spans="2:4">
      <c r="B3117" s="5">
        <v>3074</v>
      </c>
      <c r="C3117" s="281">
        <v>95.725708144749461</v>
      </c>
      <c r="D3117" s="281">
        <v>126.18972450270581</v>
      </c>
    </row>
    <row r="3118" spans="2:4">
      <c r="B3118" s="5">
        <v>3075</v>
      </c>
      <c r="C3118" s="281">
        <v>101.0667775203007</v>
      </c>
      <c r="D3118" s="281">
        <v>126.18155443864649</v>
      </c>
    </row>
    <row r="3119" spans="2:4">
      <c r="B3119" s="5">
        <v>3076</v>
      </c>
      <c r="C3119" s="281">
        <v>143.9643147105761</v>
      </c>
      <c r="D3119" s="281">
        <v>126.1873355700743</v>
      </c>
    </row>
    <row r="3120" spans="2:4">
      <c r="B3120" s="5">
        <v>3077</v>
      </c>
      <c r="C3120" s="281">
        <v>67.590726657223144</v>
      </c>
      <c r="D3120" s="281">
        <v>126.16829214826318</v>
      </c>
    </row>
    <row r="3121" spans="2:4">
      <c r="B3121" s="5">
        <v>3078</v>
      </c>
      <c r="C3121" s="281">
        <v>103.78379314163777</v>
      </c>
      <c r="D3121" s="281">
        <v>126.16101973143192</v>
      </c>
    </row>
    <row r="3122" spans="2:4">
      <c r="B3122" s="5">
        <v>3079</v>
      </c>
      <c r="C3122" s="281">
        <v>141.71227870181244</v>
      </c>
      <c r="D3122" s="281">
        <v>126.16607048134111</v>
      </c>
    </row>
    <row r="3123" spans="2:4">
      <c r="B3123" s="5">
        <v>3080</v>
      </c>
      <c r="C3123" s="281">
        <v>225.58916434555414</v>
      </c>
      <c r="D3123" s="281">
        <v>126.1983507066217</v>
      </c>
    </row>
    <row r="3124" spans="2:4">
      <c r="B3124" s="5">
        <v>3081</v>
      </c>
      <c r="C3124" s="281">
        <v>253.16842828634691</v>
      </c>
      <c r="D3124" s="281">
        <v>126.23956137769592</v>
      </c>
    </row>
    <row r="3125" spans="2:4">
      <c r="B3125" s="5">
        <v>3082</v>
      </c>
      <c r="C3125" s="281">
        <v>176.38226675375762</v>
      </c>
      <c r="D3125" s="281">
        <v>126.2558309122112</v>
      </c>
    </row>
    <row r="3126" spans="2:4">
      <c r="B3126" s="5">
        <v>3083</v>
      </c>
      <c r="C3126" s="281">
        <v>86.021195277351865</v>
      </c>
      <c r="D3126" s="281">
        <v>126.24278043033158</v>
      </c>
    </row>
    <row r="3127" spans="2:4">
      <c r="B3127" s="5">
        <v>3084</v>
      </c>
      <c r="C3127" s="281">
        <v>50.694502169623448</v>
      </c>
      <c r="D3127" s="281">
        <v>126.21828358264652</v>
      </c>
    </row>
    <row r="3128" spans="2:4">
      <c r="B3128" s="5">
        <v>3085</v>
      </c>
      <c r="C3128" s="281">
        <v>60.925203373378231</v>
      </c>
      <c r="D3128" s="281">
        <v>126.19711888889958</v>
      </c>
    </row>
    <row r="3129" spans="2:4">
      <c r="B3129" s="5">
        <v>3086</v>
      </c>
      <c r="C3129" s="281">
        <v>81.667519740150297</v>
      </c>
      <c r="D3129" s="281">
        <v>126.18268933635625</v>
      </c>
    </row>
    <row r="3130" spans="2:4">
      <c r="B3130" s="5">
        <v>3087</v>
      </c>
      <c r="C3130" s="281">
        <v>73.736657890772022</v>
      </c>
      <c r="D3130" s="281">
        <v>126.16570001616009</v>
      </c>
    </row>
    <row r="3131" spans="2:4">
      <c r="B3131" s="5">
        <v>3088</v>
      </c>
      <c r="C3131" s="281">
        <v>107.25152540832862</v>
      </c>
      <c r="D3131" s="281">
        <v>126.15957495961611</v>
      </c>
    </row>
    <row r="3132" spans="2:4">
      <c r="B3132" s="5">
        <v>3089</v>
      </c>
      <c r="C3132" s="281">
        <v>144.13347511551788</v>
      </c>
      <c r="D3132" s="281">
        <v>126.16539363885077</v>
      </c>
    </row>
    <row r="3133" spans="2:4">
      <c r="B3133" s="5">
        <v>3090</v>
      </c>
      <c r="C3133" s="281">
        <v>77.801480980776901</v>
      </c>
      <c r="D3133" s="281">
        <v>126.14974188718149</v>
      </c>
    </row>
    <row r="3134" spans="2:4">
      <c r="B3134" s="5">
        <v>3091</v>
      </c>
      <c r="C3134" s="281">
        <v>81.429390861336231</v>
      </c>
      <c r="D3134" s="281">
        <v>126.13527396384735</v>
      </c>
    </row>
    <row r="3135" spans="2:4">
      <c r="B3135" s="5">
        <v>3092</v>
      </c>
      <c r="C3135" s="281">
        <v>189.08844744125753</v>
      </c>
      <c r="D3135" s="281">
        <v>126.15563398114276</v>
      </c>
    </row>
    <row r="3136" spans="2:4">
      <c r="B3136" s="5">
        <v>3093</v>
      </c>
      <c r="C3136" s="281">
        <v>136.26466011644251</v>
      </c>
      <c r="D3136" s="281">
        <v>126.1589023374749</v>
      </c>
    </row>
    <row r="3137" spans="2:4">
      <c r="B3137" s="5">
        <v>3094</v>
      </c>
      <c r="C3137" s="281">
        <v>202.62111324295103</v>
      </c>
      <c r="D3137" s="281">
        <v>126.18361539853032</v>
      </c>
    </row>
    <row r="3138" spans="2:4">
      <c r="B3138" s="5">
        <v>3095</v>
      </c>
      <c r="C3138" s="281">
        <v>51.38171163463209</v>
      </c>
      <c r="D3138" s="281">
        <v>126.15944677049674</v>
      </c>
    </row>
    <row r="3139" spans="2:4">
      <c r="B3139" s="5">
        <v>3096</v>
      </c>
      <c r="C3139" s="281">
        <v>55.061913046898447</v>
      </c>
      <c r="D3139" s="281">
        <v>126.13648245081858</v>
      </c>
    </row>
    <row r="3140" spans="2:4">
      <c r="B3140" s="5">
        <v>3097</v>
      </c>
      <c r="C3140" s="281">
        <v>71.081801540203216</v>
      </c>
      <c r="D3140" s="281">
        <v>126.1187056729979</v>
      </c>
    </row>
    <row r="3141" spans="2:4">
      <c r="B3141" s="5">
        <v>3098</v>
      </c>
      <c r="C3141" s="281">
        <v>130.15595252022035</v>
      </c>
      <c r="D3141" s="281">
        <v>126.12000885145085</v>
      </c>
    </row>
    <row r="3142" spans="2:4">
      <c r="B3142" s="5">
        <v>3099</v>
      </c>
      <c r="C3142" s="281">
        <v>111.94717189932463</v>
      </c>
      <c r="D3142" s="281">
        <v>126.11543549328623</v>
      </c>
    </row>
    <row r="3143" spans="2:4">
      <c r="B3143" s="5">
        <v>3100</v>
      </c>
      <c r="C3143" s="281">
        <v>50.619281928537873</v>
      </c>
      <c r="D3143" s="281">
        <v>126.09108189536212</v>
      </c>
    </row>
    <row r="3144" spans="2:4">
      <c r="B3144" s="5">
        <v>3101</v>
      </c>
      <c r="C3144" s="281">
        <v>230.89640658876141</v>
      </c>
      <c r="D3144" s="281">
        <v>126.1248791622739</v>
      </c>
    </row>
    <row r="3145" spans="2:4">
      <c r="B3145" s="5">
        <v>3102</v>
      </c>
      <c r="C3145" s="281">
        <v>77.375758512767263</v>
      </c>
      <c r="D3145" s="281">
        <v>126.10916377844104</v>
      </c>
    </row>
    <row r="3146" spans="2:4">
      <c r="B3146" s="5">
        <v>3103</v>
      </c>
      <c r="C3146" s="281">
        <v>128.91809354129899</v>
      </c>
      <c r="D3146" s="281">
        <v>126.11006900878678</v>
      </c>
    </row>
    <row r="3147" spans="2:4">
      <c r="B3147" s="5">
        <v>3104</v>
      </c>
      <c r="C3147" s="281">
        <v>55.294897665594348</v>
      </c>
      <c r="D3147" s="281">
        <v>126.08725484276128</v>
      </c>
    </row>
    <row r="3148" spans="2:4">
      <c r="B3148" s="5">
        <v>3105</v>
      </c>
      <c r="C3148" s="281">
        <v>227.34178546651918</v>
      </c>
      <c r="D3148" s="281">
        <v>126.11986499755155</v>
      </c>
    </row>
    <row r="3149" spans="2:4">
      <c r="B3149" s="5">
        <v>3106</v>
      </c>
      <c r="C3149" s="281">
        <v>90.287344562179243</v>
      </c>
      <c r="D3149" s="281">
        <v>126.10832844879579</v>
      </c>
    </row>
    <row r="3150" spans="2:4">
      <c r="B3150" s="5">
        <v>3107</v>
      </c>
      <c r="C3150" s="281">
        <v>87.066565725470753</v>
      </c>
      <c r="D3150" s="281">
        <v>126.09576270604609</v>
      </c>
    </row>
    <row r="3151" spans="2:4">
      <c r="B3151" s="5">
        <v>3108</v>
      </c>
      <c r="C3151" s="281">
        <v>306.69812148373239</v>
      </c>
      <c r="D3151" s="281">
        <v>126.15387157309168</v>
      </c>
    </row>
    <row r="3152" spans="2:4">
      <c r="B3152" s="5">
        <v>3109</v>
      </c>
      <c r="C3152" s="281">
        <v>216.34012685463102</v>
      </c>
      <c r="D3152" s="281">
        <v>126.18287969637298</v>
      </c>
    </row>
    <row r="3153" spans="2:4">
      <c r="B3153" s="5">
        <v>3110</v>
      </c>
      <c r="C3153" s="281">
        <v>56.679018120155334</v>
      </c>
      <c r="D3153" s="281">
        <v>126.16053118782757</v>
      </c>
    </row>
    <row r="3154" spans="2:4">
      <c r="B3154" s="5">
        <v>3111</v>
      </c>
      <c r="C3154" s="281">
        <v>72.685561024735776</v>
      </c>
      <c r="D3154" s="281">
        <v>126.14334219066812</v>
      </c>
    </row>
    <row r="3155" spans="2:4">
      <c r="B3155" s="5">
        <v>3112</v>
      </c>
      <c r="C3155" s="281">
        <v>98.496800568654095</v>
      </c>
      <c r="D3155" s="281">
        <v>126.13445834053252</v>
      </c>
    </row>
    <row r="3156" spans="2:4">
      <c r="B3156" s="5">
        <v>3113</v>
      </c>
      <c r="C3156" s="281">
        <v>95.001823221311739</v>
      </c>
      <c r="D3156" s="281">
        <v>126.12445749404385</v>
      </c>
    </row>
    <row r="3157" spans="2:4">
      <c r="B3157" s="5">
        <v>3114</v>
      </c>
      <c r="C3157" s="281">
        <v>109.41407939994905</v>
      </c>
      <c r="D3157" s="281">
        <v>126.11909128399436</v>
      </c>
    </row>
    <row r="3158" spans="2:4">
      <c r="B3158" s="5">
        <v>3115</v>
      </c>
      <c r="C3158" s="281">
        <v>110.32013071304679</v>
      </c>
      <c r="D3158" s="281">
        <v>126.11401938653981</v>
      </c>
    </row>
    <row r="3159" spans="2:4">
      <c r="B3159" s="5">
        <v>3116</v>
      </c>
      <c r="C3159" s="281">
        <v>79.284231692454114</v>
      </c>
      <c r="D3159" s="281">
        <v>126.09899057149036</v>
      </c>
    </row>
    <row r="3160" spans="2:4">
      <c r="B3160" s="5">
        <v>3117</v>
      </c>
      <c r="C3160" s="281">
        <v>136.99470962874133</v>
      </c>
      <c r="D3160" s="281">
        <v>126.10248615027035</v>
      </c>
    </row>
    <row r="3161" spans="2:4">
      <c r="B3161" s="5">
        <v>3118</v>
      </c>
      <c r="C3161" s="281">
        <v>138.90925227979642</v>
      </c>
      <c r="D3161" s="281">
        <v>126.10659351593088</v>
      </c>
    </row>
    <row r="3162" spans="2:4">
      <c r="B3162" s="5">
        <v>3119</v>
      </c>
      <c r="C3162" s="281">
        <v>239.35289455905743</v>
      </c>
      <c r="D3162" s="281">
        <v>126.1429020446398</v>
      </c>
    </row>
    <row r="3163" spans="2:4">
      <c r="B3163" s="5">
        <v>3120</v>
      </c>
      <c r="C3163" s="281">
        <v>109.36966821577087</v>
      </c>
      <c r="D3163" s="281">
        <v>126.13752600815617</v>
      </c>
    </row>
    <row r="3164" spans="2:4">
      <c r="B3164" s="5">
        <v>3121</v>
      </c>
      <c r="C3164" s="281">
        <v>392.89476997933298</v>
      </c>
      <c r="D3164" s="281">
        <v>126.22299773003095</v>
      </c>
    </row>
    <row r="3165" spans="2:4">
      <c r="B3165" s="5">
        <v>3122</v>
      </c>
      <c r="C3165" s="281">
        <v>140.68821514850615</v>
      </c>
      <c r="D3165" s="281">
        <v>126.22763104758972</v>
      </c>
    </row>
    <row r="3166" spans="2:4">
      <c r="B3166" s="5">
        <v>3123</v>
      </c>
      <c r="C3166" s="281">
        <v>86.937107108885272</v>
      </c>
      <c r="D3166" s="281">
        <v>126.21505002807686</v>
      </c>
    </row>
    <row r="3167" spans="2:4">
      <c r="B3167" s="5">
        <v>3124</v>
      </c>
      <c r="C3167" s="281">
        <v>55.118157622972426</v>
      </c>
      <c r="D3167" s="281">
        <v>126.19229173985499</v>
      </c>
    </row>
    <row r="3168" spans="2:4">
      <c r="B3168" s="5">
        <v>3125</v>
      </c>
      <c r="C3168" s="281">
        <v>184.49666452924157</v>
      </c>
      <c r="D3168" s="281">
        <v>126.2109491391476</v>
      </c>
    </row>
    <row r="3169" spans="2:4">
      <c r="B3169" s="5">
        <v>3126</v>
      </c>
      <c r="C3169" s="281">
        <v>87.218021779955393</v>
      </c>
      <c r="D3169" s="281">
        <v>126.19847539399112</v>
      </c>
    </row>
    <row r="3170" spans="2:4">
      <c r="B3170" s="5">
        <v>3127</v>
      </c>
      <c r="C3170" s="281">
        <v>162.31170717630502</v>
      </c>
      <c r="D3170" s="281">
        <v>126.210024236902</v>
      </c>
    </row>
    <row r="3171" spans="2:4">
      <c r="B3171" s="5">
        <v>3128</v>
      </c>
      <c r="C3171" s="281">
        <v>94.092311964176659</v>
      </c>
      <c r="D3171" s="281">
        <v>126.19975642607314</v>
      </c>
    </row>
    <row r="3172" spans="2:4">
      <c r="B3172" s="5">
        <v>3129</v>
      </c>
      <c r="C3172" s="281">
        <v>64.318071456020363</v>
      </c>
      <c r="D3172" s="281">
        <v>126.17997960121853</v>
      </c>
    </row>
    <row r="3173" spans="2:4">
      <c r="B3173" s="5">
        <v>3130</v>
      </c>
      <c r="C3173" s="281">
        <v>89.220001487824234</v>
      </c>
      <c r="D3173" s="281">
        <v>126.1681713015018</v>
      </c>
    </row>
    <row r="3174" spans="2:4">
      <c r="B3174" s="5">
        <v>3131</v>
      </c>
      <c r="C3174" s="281">
        <v>81.716293223187151</v>
      </c>
      <c r="D3174" s="281">
        <v>126.15397395941355</v>
      </c>
    </row>
    <row r="3175" spans="2:4">
      <c r="B3175" s="5">
        <v>3132</v>
      </c>
      <c r="C3175" s="281">
        <v>92.647095339052797</v>
      </c>
      <c r="D3175" s="281">
        <v>126.14327572230616</v>
      </c>
    </row>
    <row r="3176" spans="2:4">
      <c r="B3176" s="5">
        <v>3133</v>
      </c>
      <c r="C3176" s="281">
        <v>96.031267696567696</v>
      </c>
      <c r="D3176" s="281">
        <v>126.1336644845067</v>
      </c>
    </row>
    <row r="3177" spans="2:4">
      <c r="B3177" s="5">
        <v>3134</v>
      </c>
      <c r="C3177" s="281">
        <v>106.16466417196956</v>
      </c>
      <c r="D3177" s="281">
        <v>126.12729275498771</v>
      </c>
    </row>
    <row r="3178" spans="2:4">
      <c r="B3178" s="5">
        <v>3135</v>
      </c>
      <c r="C3178" s="281">
        <v>104.70736774060335</v>
      </c>
      <c r="D3178" s="281">
        <v>126.1204602430214</v>
      </c>
    </row>
    <row r="3179" spans="2:4">
      <c r="B3179" s="5">
        <v>3136</v>
      </c>
      <c r="C3179" s="281">
        <v>204.73790827377834</v>
      </c>
      <c r="D3179" s="281">
        <v>126.14552958231693</v>
      </c>
    </row>
    <row r="3180" spans="2:4">
      <c r="B3180" s="5">
        <v>3137</v>
      </c>
      <c r="C3180" s="281">
        <v>106.40242735942138</v>
      </c>
      <c r="D3180" s="281">
        <v>126.13923595712633</v>
      </c>
    </row>
    <row r="3181" spans="2:4">
      <c r="B3181" s="5">
        <v>3138</v>
      </c>
      <c r="C3181" s="281">
        <v>152.83195992653106</v>
      </c>
      <c r="D3181" s="281">
        <v>126.14774224264876</v>
      </c>
    </row>
    <row r="3182" spans="2:4">
      <c r="B3182" s="5">
        <v>3139</v>
      </c>
      <c r="C3182" s="281">
        <v>87.805432117474751</v>
      </c>
      <c r="D3182" s="281">
        <v>126.13552742578824</v>
      </c>
    </row>
    <row r="3183" spans="2:4">
      <c r="B3183" s="5">
        <v>3140</v>
      </c>
      <c r="C3183" s="281">
        <v>197.80884679769699</v>
      </c>
      <c r="D3183" s="281">
        <v>126.15835332367737</v>
      </c>
    </row>
    <row r="3184" spans="2:4">
      <c r="B3184" s="5">
        <v>3141</v>
      </c>
      <c r="C3184" s="281">
        <v>115.31988367004426</v>
      </c>
      <c r="D3184" s="281">
        <v>126.15490268068035</v>
      </c>
    </row>
    <row r="3185" spans="2:4">
      <c r="B3185" s="5">
        <v>3142</v>
      </c>
      <c r="C3185" s="281">
        <v>149.05479858683802</v>
      </c>
      <c r="D3185" s="281">
        <v>126.1621909989191</v>
      </c>
    </row>
    <row r="3186" spans="2:4">
      <c r="B3186" s="5">
        <v>3143</v>
      </c>
      <c r="C3186" s="281">
        <v>206.63102696904093</v>
      </c>
      <c r="D3186" s="281">
        <v>126.18779355570247</v>
      </c>
    </row>
    <row r="3187" spans="2:4">
      <c r="B3187" s="5">
        <v>3144</v>
      </c>
      <c r="C3187" s="281">
        <v>375.74368380499629</v>
      </c>
      <c r="D3187" s="281">
        <v>126.26716883886064</v>
      </c>
    </row>
    <row r="3188" spans="2:4">
      <c r="B3188" s="5">
        <v>3145</v>
      </c>
      <c r="C3188" s="281">
        <v>123.48490445988185</v>
      </c>
      <c r="D3188" s="281">
        <v>126.26628417610104</v>
      </c>
    </row>
    <row r="3189" spans="2:4">
      <c r="B3189" s="5">
        <v>3146</v>
      </c>
      <c r="C3189" s="281">
        <v>156.10250881134189</v>
      </c>
      <c r="D3189" s="281">
        <v>126.27576803644281</v>
      </c>
    </row>
    <row r="3190" spans="2:4">
      <c r="B3190" s="5">
        <v>3147</v>
      </c>
      <c r="C3190" s="281">
        <v>143.21363629993394</v>
      </c>
      <c r="D3190" s="281">
        <v>126.28115026340929</v>
      </c>
    </row>
    <row r="3191" spans="2:4">
      <c r="B3191" s="5">
        <v>3148</v>
      </c>
      <c r="C3191" s="281">
        <v>86.243123603337722</v>
      </c>
      <c r="D3191" s="281">
        <v>126.26843170347915</v>
      </c>
    </row>
    <row r="3192" spans="2:4">
      <c r="B3192" s="5">
        <v>3149</v>
      </c>
      <c r="C3192" s="281">
        <v>149.86952695977789</v>
      </c>
      <c r="D3192" s="281">
        <v>126.2759264939702</v>
      </c>
    </row>
    <row r="3193" spans="2:4">
      <c r="B3193" s="5">
        <v>3150</v>
      </c>
      <c r="C3193" s="281">
        <v>104.21761707494991</v>
      </c>
      <c r="D3193" s="281">
        <v>126.2689238560594</v>
      </c>
    </row>
    <row r="3194" spans="2:4">
      <c r="B3194" s="5">
        <v>3151</v>
      </c>
      <c r="C3194" s="281">
        <v>150.54200919892077</v>
      </c>
      <c r="D3194" s="281">
        <v>126.27662715194734</v>
      </c>
    </row>
    <row r="3195" spans="2:4">
      <c r="B3195" s="5">
        <v>3152</v>
      </c>
      <c r="C3195" s="281">
        <v>52.862692348945274</v>
      </c>
      <c r="D3195" s="281">
        <v>126.25333592897684</v>
      </c>
    </row>
    <row r="3196" spans="2:4">
      <c r="B3196" s="5">
        <v>3153</v>
      </c>
      <c r="C3196" s="281">
        <v>75.65040358201729</v>
      </c>
      <c r="D3196" s="281">
        <v>126.23728679090296</v>
      </c>
    </row>
    <row r="3197" spans="2:4">
      <c r="B3197" s="5">
        <v>3154</v>
      </c>
      <c r="C3197" s="281">
        <v>57.015142662326845</v>
      </c>
      <c r="D3197" s="281">
        <v>126.21533937678484</v>
      </c>
    </row>
    <row r="3198" spans="2:4">
      <c r="B3198" s="5">
        <v>3155</v>
      </c>
      <c r="C3198" s="281">
        <v>106.60570785931735</v>
      </c>
      <c r="D3198" s="281">
        <v>126.20912396267471</v>
      </c>
    </row>
    <row r="3199" spans="2:4">
      <c r="B3199" s="5">
        <v>3156</v>
      </c>
      <c r="C3199" s="281">
        <v>109.2413012688752</v>
      </c>
      <c r="D3199" s="281">
        <v>126.20374759299986</v>
      </c>
    </row>
    <row r="3200" spans="2:4">
      <c r="B3200" s="5">
        <v>3157</v>
      </c>
      <c r="C3200" s="281">
        <v>100.8954878816299</v>
      </c>
      <c r="D3200" s="281">
        <v>126.19573103940107</v>
      </c>
    </row>
    <row r="3201" spans="2:4">
      <c r="B3201" s="5">
        <v>3158</v>
      </c>
      <c r="C3201" s="281">
        <v>68.536292346183529</v>
      </c>
      <c r="D3201" s="281">
        <v>126.17747282575534</v>
      </c>
    </row>
    <row r="3202" spans="2:4">
      <c r="B3202" s="5">
        <v>3159</v>
      </c>
      <c r="C3202" s="281">
        <v>141.24690842141038</v>
      </c>
      <c r="D3202" s="281">
        <v>126.18224314408255</v>
      </c>
    </row>
    <row r="3203" spans="2:4">
      <c r="B3203" s="5">
        <v>3160</v>
      </c>
      <c r="C3203" s="281">
        <v>117.84213990827112</v>
      </c>
      <c r="D3203" s="281">
        <v>126.17960387090666</v>
      </c>
    </row>
    <row r="3204" spans="2:4">
      <c r="B3204" s="5">
        <v>3161</v>
      </c>
      <c r="C3204" s="281">
        <v>88.933075640591369</v>
      </c>
      <c r="D3204" s="281">
        <v>126.16782072372845</v>
      </c>
    </row>
    <row r="3205" spans="2:4">
      <c r="B3205" s="5">
        <v>3162</v>
      </c>
      <c r="C3205" s="281">
        <v>351.05606505559473</v>
      </c>
      <c r="D3205" s="281">
        <v>126.23894287563607</v>
      </c>
    </row>
    <row r="3206" spans="2:4">
      <c r="B3206" s="5">
        <v>3163</v>
      </c>
      <c r="C3206" s="281">
        <v>135.84754364280613</v>
      </c>
      <c r="D3206" s="281">
        <v>126.24198068808221</v>
      </c>
    </row>
    <row r="3207" spans="2:4">
      <c r="B3207" s="5">
        <v>3164</v>
      </c>
      <c r="C3207" s="281">
        <v>279.17129781804721</v>
      </c>
      <c r="D3207" s="281">
        <v>126.29031485910939</v>
      </c>
    </row>
    <row r="3208" spans="2:4">
      <c r="B3208" s="5">
        <v>3165</v>
      </c>
      <c r="C3208" s="281">
        <v>136.37448161158773</v>
      </c>
      <c r="D3208" s="281">
        <v>126.29350100974209</v>
      </c>
    </row>
    <row r="3209" spans="2:4">
      <c r="B3209" s="5">
        <v>3166</v>
      </c>
      <c r="C3209" s="281">
        <v>261.99195873301164</v>
      </c>
      <c r="D3209" s="281">
        <v>126.33636217769005</v>
      </c>
    </row>
    <row r="3210" spans="2:4">
      <c r="B3210" s="5">
        <v>3167</v>
      </c>
      <c r="C3210" s="281">
        <v>52.560647231611995</v>
      </c>
      <c r="D3210" s="281">
        <v>126.31306703561677</v>
      </c>
    </row>
    <row r="3211" spans="2:4">
      <c r="B3211" s="5">
        <v>3168</v>
      </c>
      <c r="C3211" s="281">
        <v>61.999824206956617</v>
      </c>
      <c r="D3211" s="281">
        <v>126.29276613825924</v>
      </c>
    </row>
    <row r="3212" spans="2:4">
      <c r="B3212" s="5">
        <v>3169</v>
      </c>
      <c r="C3212" s="281">
        <v>64.967030889483965</v>
      </c>
      <c r="D3212" s="281">
        <v>126.27341437579513</v>
      </c>
    </row>
    <row r="3213" spans="2:4">
      <c r="B3213" s="5">
        <v>3170</v>
      </c>
      <c r="C3213" s="281">
        <v>66.730188002708516</v>
      </c>
      <c r="D3213" s="281">
        <v>126.25463102362696</v>
      </c>
    </row>
    <row r="3214" spans="2:4">
      <c r="B3214" s="5">
        <v>3171</v>
      </c>
      <c r="C3214" s="281">
        <v>53.970981404096399</v>
      </c>
      <c r="D3214" s="281">
        <v>126.23183580141959</v>
      </c>
    </row>
    <row r="3215" spans="2:4">
      <c r="B3215" s="5">
        <v>3172</v>
      </c>
      <c r="C3215" s="281">
        <v>233.44531163695976</v>
      </c>
      <c r="D3215" s="281">
        <v>126.26563576227568</v>
      </c>
    </row>
    <row r="3216" spans="2:4">
      <c r="B3216" s="5">
        <v>3173</v>
      </c>
      <c r="C3216" s="281">
        <v>121.07970719487898</v>
      </c>
      <c r="D3216" s="281">
        <v>126.26400136940855</v>
      </c>
    </row>
    <row r="3217" spans="2:4">
      <c r="B3217" s="5">
        <v>3174</v>
      </c>
      <c r="C3217" s="281">
        <v>120.49250397596406</v>
      </c>
      <c r="D3217" s="281">
        <v>126.26218300223987</v>
      </c>
    </row>
    <row r="3218" spans="2:4">
      <c r="B3218" s="5">
        <v>3175</v>
      </c>
      <c r="C3218" s="281">
        <v>267.75487912323399</v>
      </c>
      <c r="D3218" s="281">
        <v>126.30674763093938</v>
      </c>
    </row>
    <row r="3219" spans="2:4">
      <c r="B3219" s="5">
        <v>3176</v>
      </c>
      <c r="C3219" s="281">
        <v>129.40712670081354</v>
      </c>
      <c r="D3219" s="281">
        <v>126.30772382082284</v>
      </c>
    </row>
    <row r="3220" spans="2:4">
      <c r="B3220" s="5">
        <v>3177</v>
      </c>
      <c r="C3220" s="281">
        <v>171.1670649815583</v>
      </c>
      <c r="D3220" s="281">
        <v>126.32184385266443</v>
      </c>
    </row>
    <row r="3221" spans="2:4">
      <c r="B3221" s="5">
        <v>3178</v>
      </c>
      <c r="C3221" s="281">
        <v>176.98533400956319</v>
      </c>
      <c r="D3221" s="281">
        <v>126.33778579418643</v>
      </c>
    </row>
    <row r="3222" spans="2:4">
      <c r="B3222" s="5">
        <v>3179</v>
      </c>
      <c r="C3222" s="281">
        <v>197.73574778105771</v>
      </c>
      <c r="D3222" s="281">
        <v>126.36024504614832</v>
      </c>
    </row>
    <row r="3223" spans="2:4">
      <c r="B3223" s="5">
        <v>3180</v>
      </c>
      <c r="C3223" s="281">
        <v>93.929464582412336</v>
      </c>
      <c r="D3223" s="281">
        <v>126.35004668751193</v>
      </c>
    </row>
    <row r="3224" spans="2:4">
      <c r="B3224" s="5">
        <v>3181</v>
      </c>
      <c r="C3224" s="281">
        <v>105.18265008874279</v>
      </c>
      <c r="D3224" s="281">
        <v>126.34339236604109</v>
      </c>
    </row>
    <row r="3225" spans="2:4">
      <c r="B3225" s="5">
        <v>3182</v>
      </c>
      <c r="C3225" s="281">
        <v>102.09248775008062</v>
      </c>
      <c r="D3225" s="281">
        <v>126.33577108866335</v>
      </c>
    </row>
    <row r="3226" spans="2:4">
      <c r="B3226" s="5">
        <v>3183</v>
      </c>
      <c r="C3226" s="281">
        <v>244.34897172800692</v>
      </c>
      <c r="D3226" s="281">
        <v>126.37284718060157</v>
      </c>
    </row>
    <row r="3227" spans="2:4">
      <c r="B3227" s="5">
        <v>3184</v>
      </c>
      <c r="C3227" s="281">
        <v>67.810595338446234</v>
      </c>
      <c r="D3227" s="281">
        <v>126.35445451356573</v>
      </c>
    </row>
    <row r="3228" spans="2:4">
      <c r="B3228" s="5">
        <v>3185</v>
      </c>
      <c r="C3228" s="281">
        <v>211.81597993840634</v>
      </c>
      <c r="D3228" s="281">
        <v>126.38128701762376</v>
      </c>
    </row>
    <row r="3229" spans="2:4">
      <c r="B3229" s="5">
        <v>3186</v>
      </c>
      <c r="C3229" s="281">
        <v>198.47760367130621</v>
      </c>
      <c r="D3229" s="281">
        <v>126.40391611889611</v>
      </c>
    </row>
    <row r="3230" spans="2:4">
      <c r="B3230" s="5">
        <v>3187</v>
      </c>
      <c r="C3230" s="281">
        <v>168.94623593794992</v>
      </c>
      <c r="D3230" s="281">
        <v>126.41726482294978</v>
      </c>
    </row>
    <row r="3231" spans="2:4">
      <c r="B3231" s="5">
        <v>3188</v>
      </c>
      <c r="C3231" s="281">
        <v>121.15840868833598</v>
      </c>
      <c r="D3231" s="281">
        <v>126.41561524448848</v>
      </c>
    </row>
    <row r="3232" spans="2:4">
      <c r="B3232" s="5">
        <v>3189</v>
      </c>
      <c r="C3232" s="281">
        <v>180.59264369640817</v>
      </c>
      <c r="D3232" s="281">
        <v>126.43260396460511</v>
      </c>
    </row>
    <row r="3233" spans="2:4">
      <c r="B3233" s="5">
        <v>3190</v>
      </c>
      <c r="C3233" s="281">
        <v>159.6530598331594</v>
      </c>
      <c r="D3233" s="281">
        <v>126.44301790061405</v>
      </c>
    </row>
    <row r="3234" spans="2:4">
      <c r="B3234" s="5">
        <v>3191</v>
      </c>
      <c r="C3234" s="281">
        <v>63.481596688160032</v>
      </c>
      <c r="D3234" s="281">
        <v>126.42328696322375</v>
      </c>
    </row>
    <row r="3235" spans="2:4">
      <c r="B3235" s="5">
        <v>3192</v>
      </c>
      <c r="C3235" s="281">
        <v>88.425519190058523</v>
      </c>
      <c r="D3235" s="281">
        <v>126.41138290063816</v>
      </c>
    </row>
    <row r="3236" spans="2:4">
      <c r="B3236" s="5">
        <v>3193</v>
      </c>
      <c r="C3236" s="281">
        <v>155.40319555613391</v>
      </c>
      <c r="D3236" s="281">
        <v>126.42046270416321</v>
      </c>
    </row>
    <row r="3237" spans="2:4">
      <c r="B3237" s="5">
        <v>3194</v>
      </c>
      <c r="C3237" s="281">
        <v>67.511932198459959</v>
      </c>
      <c r="D3237" s="281">
        <v>126.40201920682267</v>
      </c>
    </row>
    <row r="3238" spans="2:4">
      <c r="B3238" s="5">
        <v>3195</v>
      </c>
      <c r="C3238" s="281">
        <v>93.288848423641511</v>
      </c>
      <c r="D3238" s="281">
        <v>126.39165514710963</v>
      </c>
    </row>
    <row r="3239" spans="2:4">
      <c r="B3239" s="5">
        <v>3196</v>
      </c>
      <c r="C3239" s="281">
        <v>84.356709563253787</v>
      </c>
      <c r="D3239" s="281">
        <v>126.37850278616348</v>
      </c>
    </row>
    <row r="3240" spans="2:4">
      <c r="B3240" s="5">
        <v>3197</v>
      </c>
      <c r="C3240" s="281">
        <v>256.04826483954145</v>
      </c>
      <c r="D3240" s="281">
        <v>126.41906261164156</v>
      </c>
    </row>
    <row r="3241" spans="2:4">
      <c r="B3241" s="5">
        <v>3198</v>
      </c>
      <c r="C3241" s="281">
        <v>113.78186444456483</v>
      </c>
      <c r="D3241" s="281">
        <v>126.41511101746799</v>
      </c>
    </row>
    <row r="3242" spans="2:4">
      <c r="B3242" s="5">
        <v>3199</v>
      </c>
      <c r="C3242" s="281">
        <v>186.36995549834384</v>
      </c>
      <c r="D3242" s="281">
        <v>126.43385276316378</v>
      </c>
    </row>
    <row r="3243" spans="2:4">
      <c r="B3243" s="5">
        <v>3200</v>
      </c>
      <c r="C3243" s="281">
        <v>88.067307487164328</v>
      </c>
      <c r="D3243" s="281">
        <v>126.42186321776504</v>
      </c>
    </row>
    <row r="3244" spans="2:4">
      <c r="B3244" s="5">
        <v>3201</v>
      </c>
      <c r="C3244" s="281">
        <v>120.18488507575333</v>
      </c>
      <c r="D3244" s="281">
        <v>126.41991477098529</v>
      </c>
    </row>
    <row r="3245" spans="2:4">
      <c r="B3245" s="5">
        <v>3202</v>
      </c>
      <c r="C3245" s="281">
        <v>80.196647678559557</v>
      </c>
      <c r="D3245" s="281">
        <v>126.40547902236179</v>
      </c>
    </row>
    <row r="3246" spans="2:4">
      <c r="B3246" s="5">
        <v>3203</v>
      </c>
      <c r="C3246" s="281">
        <v>57.885741062893217</v>
      </c>
      <c r="D3246" s="281">
        <v>126.38408665958956</v>
      </c>
    </row>
    <row r="3247" spans="2:4">
      <c r="B3247" s="5">
        <v>3204</v>
      </c>
      <c r="C3247" s="281">
        <v>163.00379506377854</v>
      </c>
      <c r="D3247" s="281">
        <v>126.39551603175066</v>
      </c>
    </row>
    <row r="3248" spans="2:4">
      <c r="B3248" s="5">
        <v>3205</v>
      </c>
      <c r="C3248" s="281">
        <v>97.194302651169636</v>
      </c>
      <c r="D3248" s="281">
        <v>126.38640488873018</v>
      </c>
    </row>
    <row r="3249" spans="2:4">
      <c r="B3249" s="5">
        <v>3206</v>
      </c>
      <c r="C3249" s="281">
        <v>182.3288011218107</v>
      </c>
      <c r="D3249" s="281">
        <v>126.40385417015037</v>
      </c>
    </row>
    <row r="3250" spans="2:4">
      <c r="B3250" s="5">
        <v>3207</v>
      </c>
      <c r="C3250" s="281">
        <v>120.9396157060873</v>
      </c>
      <c r="D3250" s="281">
        <v>126.40215032279643</v>
      </c>
    </row>
    <row r="3251" spans="2:4">
      <c r="B3251" s="5">
        <v>3208</v>
      </c>
      <c r="C3251" s="281">
        <v>125.62110234441833</v>
      </c>
      <c r="D3251" s="281">
        <v>126.40190685397523</v>
      </c>
    </row>
    <row r="3252" spans="2:4">
      <c r="B3252" s="5">
        <v>3209</v>
      </c>
      <c r="C3252" s="281">
        <v>363.26461786244573</v>
      </c>
      <c r="D3252" s="281">
        <v>126.47571885491276</v>
      </c>
    </row>
    <row r="3253" spans="2:4">
      <c r="B3253" s="5">
        <v>3210</v>
      </c>
      <c r="C3253" s="281">
        <v>94.198627897818881</v>
      </c>
      <c r="D3253" s="281">
        <v>126.4656636863903</v>
      </c>
    </row>
    <row r="3254" spans="2:4">
      <c r="B3254" s="5">
        <v>3211</v>
      </c>
      <c r="C3254" s="281">
        <v>103.98228766178281</v>
      </c>
      <c r="D3254" s="281">
        <v>126.45866170070839</v>
      </c>
    </row>
    <row r="3255" spans="2:4">
      <c r="B3255" s="5">
        <v>3212</v>
      </c>
      <c r="C3255" s="281">
        <v>65.511804680244552</v>
      </c>
      <c r="D3255" s="281">
        <v>126.43968696315531</v>
      </c>
    </row>
    <row r="3256" spans="2:4">
      <c r="B3256" s="5">
        <v>3213</v>
      </c>
      <c r="C3256" s="281">
        <v>101.00348402478684</v>
      </c>
      <c r="D3256" s="281">
        <v>126.43177031113589</v>
      </c>
    </row>
    <row r="3257" spans="2:4">
      <c r="B3257" s="5">
        <v>3214</v>
      </c>
      <c r="C3257" s="281">
        <v>152.61926021481901</v>
      </c>
      <c r="D3257" s="281">
        <v>126.43991825447867</v>
      </c>
    </row>
    <row r="3258" spans="2:4">
      <c r="B3258" s="5">
        <v>3215</v>
      </c>
      <c r="C3258" s="281">
        <v>159.86907348880513</v>
      </c>
      <c r="D3258" s="281">
        <v>126.45031612546913</v>
      </c>
    </row>
    <row r="3259" spans="2:4">
      <c r="B3259" s="5">
        <v>3216</v>
      </c>
      <c r="C3259" s="281">
        <v>134.53366053719759</v>
      </c>
      <c r="D3259" s="281">
        <v>126.4528296032091</v>
      </c>
    </row>
    <row r="3260" spans="2:4">
      <c r="B3260" s="5">
        <v>3217</v>
      </c>
      <c r="C3260" s="281">
        <v>76.710341165405012</v>
      </c>
      <c r="D3260" s="281">
        <v>126.43736721948582</v>
      </c>
    </row>
    <row r="3261" spans="2:4">
      <c r="B3261" s="5">
        <v>3218</v>
      </c>
      <c r="C3261" s="281">
        <v>61.042855761366134</v>
      </c>
      <c r="D3261" s="281">
        <v>126.41704574296061</v>
      </c>
    </row>
    <row r="3262" spans="2:4">
      <c r="B3262" s="5">
        <v>3219</v>
      </c>
      <c r="C3262" s="281">
        <v>125.216483946145</v>
      </c>
      <c r="D3262" s="281">
        <v>126.41667278185567</v>
      </c>
    </row>
    <row r="3263" spans="2:4">
      <c r="B3263" s="5">
        <v>3220</v>
      </c>
      <c r="C3263" s="281">
        <v>101.76568667486116</v>
      </c>
      <c r="D3263" s="281">
        <v>126.40901719610815</v>
      </c>
    </row>
    <row r="3264" spans="2:4">
      <c r="B3264" s="5">
        <v>3221</v>
      </c>
      <c r="C3264" s="281">
        <v>193.68961256429375</v>
      </c>
      <c r="D3264" s="281">
        <v>126.42990530395296</v>
      </c>
    </row>
    <row r="3265" spans="2:4">
      <c r="B3265" s="5">
        <v>3222</v>
      </c>
      <c r="C3265" s="281">
        <v>150.84486363436233</v>
      </c>
      <c r="D3265" s="281">
        <v>126.43748288257818</v>
      </c>
    </row>
    <row r="3266" spans="2:4">
      <c r="B3266" s="5">
        <v>3223</v>
      </c>
      <c r="C3266" s="281">
        <v>161.19743460519413</v>
      </c>
      <c r="D3266" s="281">
        <v>126.44826785053432</v>
      </c>
    </row>
    <row r="3267" spans="2:4">
      <c r="B3267" s="5">
        <v>3224</v>
      </c>
      <c r="C3267" s="281">
        <v>152.46509620892277</v>
      </c>
      <c r="D3267" s="281">
        <v>126.45633758637749</v>
      </c>
    </row>
    <row r="3268" spans="2:4">
      <c r="B3268" s="5">
        <v>3225</v>
      </c>
      <c r="C3268" s="281">
        <v>64.705704009033354</v>
      </c>
      <c r="D3268" s="281">
        <v>126.43719010309769</v>
      </c>
    </row>
    <row r="3269" spans="2:4">
      <c r="B3269" s="5">
        <v>3226</v>
      </c>
      <c r="C3269" s="281">
        <v>101.60863362953509</v>
      </c>
      <c r="D3269" s="281">
        <v>126.42949371237432</v>
      </c>
    </row>
    <row r="3270" spans="2:4">
      <c r="B3270" s="5">
        <v>3227</v>
      </c>
      <c r="C3270" s="281">
        <v>94.556640957262516</v>
      </c>
      <c r="D3270" s="281">
        <v>126.4196167824843</v>
      </c>
    </row>
    <row r="3271" spans="2:4">
      <c r="B3271" s="5">
        <v>3228</v>
      </c>
      <c r="C3271" s="281">
        <v>104.17206539993046</v>
      </c>
      <c r="D3271" s="281">
        <v>126.41272472815265</v>
      </c>
    </row>
    <row r="3272" spans="2:4">
      <c r="B3272" s="5">
        <v>3229</v>
      </c>
      <c r="C3272" s="281">
        <v>276.4556750273178</v>
      </c>
      <c r="D3272" s="281">
        <v>126.45919204010656</v>
      </c>
    </row>
    <row r="3273" spans="2:4">
      <c r="B3273" s="5">
        <v>3230</v>
      </c>
      <c r="C3273" s="281">
        <v>106.0609870370003</v>
      </c>
      <c r="D3273" s="281">
        <v>126.45287680635948</v>
      </c>
    </row>
    <row r="3274" spans="2:4">
      <c r="B3274" s="5">
        <v>3231</v>
      </c>
      <c r="C3274" s="281">
        <v>118.13034104560893</v>
      </c>
      <c r="D3274" s="281">
        <v>126.45030096737442</v>
      </c>
    </row>
    <row r="3275" spans="2:4">
      <c r="B3275" s="5">
        <v>3232</v>
      </c>
      <c r="C3275" s="281">
        <v>69.111908473834234</v>
      </c>
      <c r="D3275" s="281">
        <v>126.4325601281128</v>
      </c>
    </row>
    <row r="3276" spans="2:4">
      <c r="B3276" s="5">
        <v>3233</v>
      </c>
      <c r="C3276" s="281">
        <v>106.34933783765703</v>
      </c>
      <c r="D3276" s="281">
        <v>126.42634818184294</v>
      </c>
    </row>
    <row r="3277" spans="2:4">
      <c r="B3277" s="5">
        <v>3234</v>
      </c>
      <c r="C3277" s="281">
        <v>99.031911464230902</v>
      </c>
      <c r="D3277" s="281">
        <v>126.41787742219</v>
      </c>
    </row>
    <row r="3278" spans="2:4">
      <c r="B3278" s="5">
        <v>3235</v>
      </c>
      <c r="C3278" s="281">
        <v>110.5160733102705</v>
      </c>
      <c r="D3278" s="281">
        <v>126.41296187223269</v>
      </c>
    </row>
    <row r="3279" spans="2:4">
      <c r="B3279" s="5">
        <v>3236</v>
      </c>
      <c r="C3279" s="281">
        <v>68.891666178643334</v>
      </c>
      <c r="D3279" s="281">
        <v>126.39518644093059</v>
      </c>
    </row>
    <row r="3280" spans="2:4">
      <c r="B3280" s="5">
        <v>3237</v>
      </c>
      <c r="C3280" s="281">
        <v>206.97113828498738</v>
      </c>
      <c r="D3280" s="281">
        <v>126.42007861017497</v>
      </c>
    </row>
    <row r="3281" spans="2:4">
      <c r="B3281" s="5">
        <v>3238</v>
      </c>
      <c r="C3281" s="281">
        <v>199.83431570390115</v>
      </c>
      <c r="D3281" s="281">
        <v>126.44275132082775</v>
      </c>
    </row>
    <row r="3282" spans="2:4">
      <c r="B3282" s="5">
        <v>3239</v>
      </c>
      <c r="C3282" s="281">
        <v>59.040031483825743</v>
      </c>
      <c r="D3282" s="281">
        <v>126.4219415894795</v>
      </c>
    </row>
    <row r="3283" spans="2:4">
      <c r="B3283" s="5">
        <v>3240</v>
      </c>
      <c r="C3283" s="281">
        <v>93.952351647119073</v>
      </c>
      <c r="D3283" s="281">
        <v>126.41192011110223</v>
      </c>
    </row>
    <row r="3284" spans="2:4">
      <c r="B3284" s="5">
        <v>3241</v>
      </c>
      <c r="C3284" s="281">
        <v>224.26114714018226</v>
      </c>
      <c r="D3284" s="281">
        <v>126.44211117158636</v>
      </c>
    </row>
    <row r="3285" spans="2:4">
      <c r="B3285" s="5">
        <v>3242</v>
      </c>
      <c r="C3285" s="281">
        <v>94.33395745728771</v>
      </c>
      <c r="D3285" s="281">
        <v>126.43220736106375</v>
      </c>
    </row>
    <row r="3286" spans="2:4">
      <c r="B3286" s="5">
        <v>3243</v>
      </c>
      <c r="C3286" s="281">
        <v>199.54946323406514</v>
      </c>
      <c r="D3286" s="281">
        <v>126.45475353925463</v>
      </c>
    </row>
    <row r="3287" spans="2:4">
      <c r="B3287" s="5">
        <v>3244</v>
      </c>
      <c r="C3287" s="281">
        <v>85.418119082214261</v>
      </c>
      <c r="D3287" s="281">
        <v>126.44210352863286</v>
      </c>
    </row>
    <row r="3288" spans="2:4">
      <c r="B3288" s="5">
        <v>3245</v>
      </c>
      <c r="C3288" s="281">
        <v>122.92342626244024</v>
      </c>
      <c r="D3288" s="281">
        <v>126.44101919049228</v>
      </c>
    </row>
    <row r="3289" spans="2:4">
      <c r="B3289" s="5">
        <v>3246</v>
      </c>
      <c r="C3289" s="281">
        <v>61.143322684996882</v>
      </c>
      <c r="D3289" s="281">
        <v>126.42090283297364</v>
      </c>
    </row>
    <row r="3290" spans="2:4">
      <c r="B3290" s="5">
        <v>3247</v>
      </c>
      <c r="C3290" s="281">
        <v>144.07735348539546</v>
      </c>
      <c r="D3290" s="281">
        <v>126.42634060650379</v>
      </c>
    </row>
    <row r="3291" spans="2:4">
      <c r="B3291" s="5">
        <v>3248</v>
      </c>
      <c r="C3291" s="281">
        <v>410.27640025444481</v>
      </c>
      <c r="D3291" s="281">
        <v>126.51373286624762</v>
      </c>
    </row>
    <row r="3292" spans="2:4">
      <c r="B3292" s="5">
        <v>3249</v>
      </c>
      <c r="C3292" s="281">
        <v>88.105969010190393</v>
      </c>
      <c r="D3292" s="281">
        <v>126.50191145539627</v>
      </c>
    </row>
    <row r="3293" spans="2:4">
      <c r="B3293" s="5">
        <v>3250</v>
      </c>
      <c r="C3293" s="281">
        <v>60.225071035110965</v>
      </c>
      <c r="D3293" s="281">
        <v>126.48151858142079</v>
      </c>
    </row>
    <row r="3294" spans="2:4">
      <c r="B3294" s="5">
        <v>3251</v>
      </c>
      <c r="C3294" s="281">
        <v>105.44537097901232</v>
      </c>
      <c r="D3294" s="281">
        <v>126.47504791159538</v>
      </c>
    </row>
    <row r="3295" spans="2:4">
      <c r="B3295" s="5">
        <v>3252</v>
      </c>
      <c r="C3295" s="281">
        <v>73.970713208538228</v>
      </c>
      <c r="D3295" s="281">
        <v>126.45890266722175</v>
      </c>
    </row>
    <row r="3296" spans="2:4">
      <c r="B3296" s="5">
        <v>3253</v>
      </c>
      <c r="C3296" s="281">
        <v>187.29889410821229</v>
      </c>
      <c r="D3296" s="281">
        <v>126.4776054005267</v>
      </c>
    </row>
    <row r="3297" spans="2:4">
      <c r="B3297" s="5">
        <v>3254</v>
      </c>
      <c r="C3297" s="281">
        <v>103.09356919354026</v>
      </c>
      <c r="D3297" s="281">
        <v>126.47041915707035</v>
      </c>
    </row>
    <row r="3298" spans="2:4">
      <c r="B3298" s="5">
        <v>3255</v>
      </c>
      <c r="C3298" s="281">
        <v>101.3946140031501</v>
      </c>
      <c r="D3298" s="281">
        <v>126.46271537668511</v>
      </c>
    </row>
    <row r="3299" spans="2:4">
      <c r="B3299" s="5">
        <v>3256</v>
      </c>
      <c r="C3299" s="281">
        <v>90.273236727736275</v>
      </c>
      <c r="D3299" s="281">
        <v>126.45160067194035</v>
      </c>
    </row>
    <row r="3300" spans="2:4">
      <c r="B3300" s="5">
        <v>3257</v>
      </c>
      <c r="C3300" s="281">
        <v>76.312057963513482</v>
      </c>
      <c r="D3300" s="281">
        <v>126.43620627749503</v>
      </c>
    </row>
    <row r="3301" spans="2:4">
      <c r="B3301" s="5">
        <v>3258</v>
      </c>
      <c r="C3301" s="281">
        <v>141.26433433155478</v>
      </c>
      <c r="D3301" s="281">
        <v>126.4407575752403</v>
      </c>
    </row>
    <row r="3302" spans="2:4">
      <c r="B3302" s="5">
        <v>3259</v>
      </c>
      <c r="C3302" s="281">
        <v>256.43779917178159</v>
      </c>
      <c r="D3302" s="281">
        <v>126.4806462041438</v>
      </c>
    </row>
    <row r="3303" spans="2:4">
      <c r="B3303" s="5">
        <v>3260</v>
      </c>
      <c r="C3303" s="281">
        <v>147.63696722046362</v>
      </c>
      <c r="D3303" s="281">
        <v>126.48713587316722</v>
      </c>
    </row>
    <row r="3304" spans="2:4">
      <c r="B3304" s="5">
        <v>3261</v>
      </c>
      <c r="C3304" s="281">
        <v>161.14406375880219</v>
      </c>
      <c r="D3304" s="281">
        <v>126.49776357261082</v>
      </c>
    </row>
    <row r="3305" spans="2:4">
      <c r="B3305" s="5">
        <v>3262</v>
      </c>
      <c r="C3305" s="281">
        <v>97.462563351399339</v>
      </c>
      <c r="D3305" s="281">
        <v>126.48886253023767</v>
      </c>
    </row>
    <row r="3306" spans="2:4">
      <c r="B3306" s="5">
        <v>3263</v>
      </c>
      <c r="C3306" s="281">
        <v>114.46066824040369</v>
      </c>
      <c r="D3306" s="281">
        <v>126.48517629233088</v>
      </c>
    </row>
    <row r="3307" spans="2:4">
      <c r="B3307" s="5">
        <v>3264</v>
      </c>
      <c r="C3307" s="281">
        <v>105.66349484893254</v>
      </c>
      <c r="D3307" s="281">
        <v>126.47879710071219</v>
      </c>
    </row>
    <row r="3308" spans="2:4">
      <c r="B3308" s="5">
        <v>3265</v>
      </c>
      <c r="C3308" s="281">
        <v>98.93275067457833</v>
      </c>
      <c r="D3308" s="281">
        <v>126.47036033304722</v>
      </c>
    </row>
    <row r="3309" spans="2:4">
      <c r="B3309" s="5">
        <v>3266</v>
      </c>
      <c r="C3309" s="281">
        <v>144.19011636146251</v>
      </c>
      <c r="D3309" s="281">
        <v>126.47578585540744</v>
      </c>
    </row>
    <row r="3310" spans="2:4">
      <c r="B3310" s="5">
        <v>3267</v>
      </c>
      <c r="C3310" s="281">
        <v>160.92544075259732</v>
      </c>
      <c r="D3310" s="281">
        <v>126.48633059213752</v>
      </c>
    </row>
    <row r="3311" spans="2:4">
      <c r="B3311" s="5">
        <v>3268</v>
      </c>
      <c r="C3311" s="281">
        <v>158.11839632858209</v>
      </c>
      <c r="D3311" s="281">
        <v>126.49600992681819</v>
      </c>
    </row>
    <row r="3312" spans="2:4">
      <c r="B3312" s="5">
        <v>3269</v>
      </c>
      <c r="C3312" s="281">
        <v>83.856491630954864</v>
      </c>
      <c r="D3312" s="281">
        <v>126.48296632990909</v>
      </c>
    </row>
    <row r="3313" spans="2:4">
      <c r="B3313" s="5">
        <v>3270</v>
      </c>
      <c r="C3313" s="281">
        <v>110.68391356852179</v>
      </c>
      <c r="D3313" s="281">
        <v>126.47813481530315</v>
      </c>
    </row>
    <row r="3314" spans="2:4">
      <c r="B3314" s="5">
        <v>3271</v>
      </c>
      <c r="C3314" s="281">
        <v>57.922079430031793</v>
      </c>
      <c r="D3314" s="281">
        <v>126.45717607015327</v>
      </c>
    </row>
    <row r="3315" spans="2:4">
      <c r="B3315" s="5">
        <v>3272</v>
      </c>
      <c r="C3315" s="281">
        <v>175.44353231111882</v>
      </c>
      <c r="D3315" s="281">
        <v>126.47214745042251</v>
      </c>
    </row>
    <row r="3316" spans="2:4">
      <c r="B3316" s="5">
        <v>3273</v>
      </c>
      <c r="C3316" s="281">
        <v>84.680844668911419</v>
      </c>
      <c r="D3316" s="281">
        <v>126.45937894972545</v>
      </c>
    </row>
    <row r="3317" spans="2:4">
      <c r="B3317" s="5">
        <v>3274</v>
      </c>
      <c r="C3317" s="281">
        <v>53.940525247431054</v>
      </c>
      <c r="D3317" s="281">
        <v>126.43722902495382</v>
      </c>
    </row>
    <row r="3318" spans="2:4">
      <c r="B3318" s="5">
        <v>3275</v>
      </c>
      <c r="C3318" s="281">
        <v>111.81903604728512</v>
      </c>
      <c r="D3318" s="281">
        <v>126.43276545457896</v>
      </c>
    </row>
    <row r="3319" spans="2:4">
      <c r="B3319" s="5">
        <v>3276</v>
      </c>
      <c r="C3319" s="281">
        <v>120.95414074971239</v>
      </c>
      <c r="D3319" s="281">
        <v>126.43109310271544</v>
      </c>
    </row>
    <row r="3320" spans="2:4">
      <c r="B3320" s="5">
        <v>3277</v>
      </c>
      <c r="C3320" s="281">
        <v>84.744582824131825</v>
      </c>
      <c r="D3320" s="281">
        <v>126.41837216579796</v>
      </c>
    </row>
    <row r="3321" spans="2:4">
      <c r="B3321" s="5">
        <v>3278</v>
      </c>
      <c r="C3321" s="281">
        <v>109.54086854887245</v>
      </c>
      <c r="D3321" s="281">
        <v>126.41322344596362</v>
      </c>
    </row>
    <row r="3322" spans="2:4">
      <c r="B3322" s="5">
        <v>3279</v>
      </c>
      <c r="C3322" s="281">
        <v>96.347297360293069</v>
      </c>
      <c r="D3322" s="281">
        <v>126.40405420958496</v>
      </c>
    </row>
    <row r="3323" spans="2:4">
      <c r="B3323" s="5">
        <v>3280</v>
      </c>
      <c r="C3323" s="281">
        <v>94.180819346916522</v>
      </c>
      <c r="D3323" s="281">
        <v>126.39423005261463</v>
      </c>
    </row>
    <row r="3324" spans="2:4">
      <c r="B3324" s="5">
        <v>3281</v>
      </c>
      <c r="C3324" s="281">
        <v>81.705637467618857</v>
      </c>
      <c r="D3324" s="281">
        <v>126.38060963427114</v>
      </c>
    </row>
    <row r="3325" spans="2:4">
      <c r="B3325" s="5">
        <v>3282</v>
      </c>
      <c r="C3325" s="281">
        <v>56.957331212834042</v>
      </c>
      <c r="D3325" s="281">
        <v>126.3594568986156</v>
      </c>
    </row>
    <row r="3326" spans="2:4">
      <c r="B3326" s="5">
        <v>3283</v>
      </c>
      <c r="C3326" s="281">
        <v>72.306685762901466</v>
      </c>
      <c r="D3326" s="281">
        <v>126.34299245416366</v>
      </c>
    </row>
    <row r="3327" spans="2:4">
      <c r="B3327" s="5">
        <v>3284</v>
      </c>
      <c r="C3327" s="281">
        <v>143.25824435528529</v>
      </c>
      <c r="D3327" s="281">
        <v>126.34814326168531</v>
      </c>
    </row>
    <row r="3328" spans="2:4">
      <c r="B3328" s="5">
        <v>3285</v>
      </c>
      <c r="C3328" s="281">
        <v>76.789069075150778</v>
      </c>
      <c r="D3328" s="281">
        <v>126.33305678552503</v>
      </c>
    </row>
    <row r="3329" spans="2:4">
      <c r="B3329" s="5">
        <v>3286</v>
      </c>
      <c r="C3329" s="281">
        <v>111.03523059029727</v>
      </c>
      <c r="D3329" s="281">
        <v>126.32840133020086</v>
      </c>
    </row>
    <row r="3330" spans="2:4">
      <c r="B3330" s="5">
        <v>3287</v>
      </c>
      <c r="C3330" s="281">
        <v>255.40731301705495</v>
      </c>
      <c r="D3330" s="281">
        <v>126.36767085003258</v>
      </c>
    </row>
    <row r="3331" spans="2:4">
      <c r="B3331" s="5">
        <v>3288</v>
      </c>
      <c r="C3331" s="281">
        <v>170.11344942222235</v>
      </c>
      <c r="D3331" s="281">
        <v>126.38097552721391</v>
      </c>
    </row>
    <row r="3332" spans="2:4">
      <c r="B3332" s="5">
        <v>3289</v>
      </c>
      <c r="C3332" s="281">
        <v>66.540741450246543</v>
      </c>
      <c r="D3332" s="281">
        <v>126.36278147611115</v>
      </c>
    </row>
    <row r="3333" spans="2:4">
      <c r="B3333" s="5">
        <v>3290</v>
      </c>
      <c r="C3333" s="281">
        <v>95.446620500739201</v>
      </c>
      <c r="D3333" s="281">
        <v>126.35338446669616</v>
      </c>
    </row>
    <row r="3334" spans="2:4">
      <c r="B3334" s="5">
        <v>3291</v>
      </c>
      <c r="C3334" s="281">
        <v>333.45386132789446</v>
      </c>
      <c r="D3334" s="281">
        <v>126.41631381244554</v>
      </c>
    </row>
    <row r="3335" spans="2:4">
      <c r="B3335" s="5">
        <v>3292</v>
      </c>
      <c r="C3335" s="281">
        <v>348.2143163678877</v>
      </c>
      <c r="D3335" s="281">
        <v>126.48368866133843</v>
      </c>
    </row>
    <row r="3336" spans="2:4">
      <c r="B3336" s="5">
        <v>3293</v>
      </c>
      <c r="C3336" s="281">
        <v>141.11337532112012</v>
      </c>
      <c r="D3336" s="281">
        <v>126.48813132354913</v>
      </c>
    </row>
    <row r="3337" spans="2:4">
      <c r="B3337" s="5">
        <v>3294</v>
      </c>
      <c r="C3337" s="281">
        <v>73.466723933733078</v>
      </c>
      <c r="D3337" s="281">
        <v>126.47203496429296</v>
      </c>
    </row>
    <row r="3338" spans="2:4">
      <c r="B3338" s="5">
        <v>3295</v>
      </c>
      <c r="C3338" s="281">
        <v>93.806088885919195</v>
      </c>
      <c r="D3338" s="281">
        <v>126.46212117185644</v>
      </c>
    </row>
    <row r="3339" spans="2:4">
      <c r="B3339" s="5">
        <v>3296</v>
      </c>
      <c r="C3339" s="281">
        <v>148.81943718927758</v>
      </c>
      <c r="D3339" s="281">
        <v>126.46890433812385</v>
      </c>
    </row>
    <row r="3340" spans="2:4">
      <c r="B3340" s="5">
        <v>3297</v>
      </c>
      <c r="C3340" s="281">
        <v>132.89810031005516</v>
      </c>
      <c r="D3340" s="281">
        <v>126.47085435206742</v>
      </c>
    </row>
    <row r="3341" spans="2:4">
      <c r="B3341" s="5">
        <v>3298</v>
      </c>
      <c r="C3341" s="281">
        <v>122.44651522440482</v>
      </c>
      <c r="D3341" s="281">
        <v>126.46963411582496</v>
      </c>
    </row>
    <row r="3342" spans="2:4">
      <c r="B3342" s="5">
        <v>3299</v>
      </c>
      <c r="C3342" s="281">
        <v>68.154801720915884</v>
      </c>
      <c r="D3342" s="281">
        <v>126.45195759797261</v>
      </c>
    </row>
    <row r="3343" spans="2:4">
      <c r="B3343" s="5">
        <v>3300</v>
      </c>
      <c r="C3343" s="281">
        <v>203.53486886631822</v>
      </c>
      <c r="D3343" s="281">
        <v>126.47531605593271</v>
      </c>
    </row>
    <row r="3344" spans="2:4">
      <c r="B3344" s="5">
        <v>3301</v>
      </c>
      <c r="C3344" s="281">
        <v>113.34025735354587</v>
      </c>
      <c r="D3344" s="281">
        <v>126.47133694090624</v>
      </c>
    </row>
    <row r="3345" spans="2:4">
      <c r="B3345" s="5">
        <v>3302</v>
      </c>
      <c r="C3345" s="281">
        <v>168.28579671196891</v>
      </c>
      <c r="D3345" s="281">
        <v>126.48400031454982</v>
      </c>
    </row>
    <row r="3346" spans="2:4">
      <c r="B3346" s="5">
        <v>3303</v>
      </c>
      <c r="C3346" s="281">
        <v>135.18114213849037</v>
      </c>
      <c r="D3346" s="281">
        <v>126.4866334183415</v>
      </c>
    </row>
    <row r="3347" spans="2:4">
      <c r="B3347" s="5">
        <v>3304</v>
      </c>
      <c r="C3347" s="281">
        <v>160.92644284022143</v>
      </c>
      <c r="D3347" s="281">
        <v>126.49705708947403</v>
      </c>
    </row>
    <row r="3348" spans="2:4">
      <c r="B3348" s="5">
        <v>3305</v>
      </c>
      <c r="C3348" s="281">
        <v>63.209502505075768</v>
      </c>
      <c r="D3348" s="281">
        <v>126.47790805631686</v>
      </c>
    </row>
    <row r="3349" spans="2:4">
      <c r="B3349" s="5">
        <v>3306</v>
      </c>
      <c r="C3349" s="281">
        <v>104.10184348002024</v>
      </c>
      <c r="D3349" s="281">
        <v>126.47113973672332</v>
      </c>
    </row>
    <row r="3350" spans="2:4">
      <c r="B3350" s="5">
        <v>3307</v>
      </c>
      <c r="C3350" s="281">
        <v>289.09059016401858</v>
      </c>
      <c r="D3350" s="281">
        <v>126.52031404891784</v>
      </c>
    </row>
    <row r="3351" spans="2:4">
      <c r="B3351" s="5">
        <v>3308</v>
      </c>
      <c r="C3351" s="281">
        <v>118.26316597083397</v>
      </c>
      <c r="D3351" s="281">
        <v>126.5178179340212</v>
      </c>
    </row>
    <row r="3352" spans="2:4">
      <c r="B3352" s="5">
        <v>3309</v>
      </c>
      <c r="C3352" s="281">
        <v>60.742728237434576</v>
      </c>
      <c r="D3352" s="281">
        <v>126.49794030038669</v>
      </c>
    </row>
    <row r="3353" spans="2:4">
      <c r="B3353" s="5">
        <v>3310</v>
      </c>
      <c r="C3353" s="281">
        <v>104.96938506340783</v>
      </c>
      <c r="D3353" s="281">
        <v>126.49143620514893</v>
      </c>
    </row>
    <row r="3354" spans="2:4">
      <c r="B3354" s="5">
        <v>3311</v>
      </c>
      <c r="C3354" s="281">
        <v>117.72028295596799</v>
      </c>
      <c r="D3354" s="281">
        <v>126.48878711023826</v>
      </c>
    </row>
    <row r="3355" spans="2:4">
      <c r="B3355" s="5">
        <v>3312</v>
      </c>
      <c r="C3355" s="281">
        <v>169.93170055611083</v>
      </c>
      <c r="D3355" s="281">
        <v>126.50190393193087</v>
      </c>
    </row>
    <row r="3356" spans="2:4">
      <c r="B3356" s="5">
        <v>3313</v>
      </c>
      <c r="C3356" s="281">
        <v>125.89586218169937</v>
      </c>
      <c r="D3356" s="281">
        <v>126.50172100354263</v>
      </c>
    </row>
    <row r="3357" spans="2:4">
      <c r="B3357" s="5">
        <v>3314</v>
      </c>
      <c r="C3357" s="281">
        <v>119.6915751235917</v>
      </c>
      <c r="D3357" s="281">
        <v>126.49966604099586</v>
      </c>
    </row>
    <row r="3358" spans="2:4">
      <c r="B3358" s="5">
        <v>3315</v>
      </c>
      <c r="C3358" s="281">
        <v>60.83757649422872</v>
      </c>
      <c r="D3358" s="281">
        <v>126.47985847250513</v>
      </c>
    </row>
    <row r="3359" spans="2:4">
      <c r="B3359" s="5">
        <v>3316</v>
      </c>
      <c r="C3359" s="281">
        <v>109.95273501331303</v>
      </c>
      <c r="D3359" s="281">
        <v>126.47487441838595</v>
      </c>
    </row>
    <row r="3360" spans="2:4">
      <c r="B3360" s="5">
        <v>3317</v>
      </c>
      <c r="C3360" s="281">
        <v>95.698464703488924</v>
      </c>
      <c r="D3360" s="281">
        <v>126.46559603137514</v>
      </c>
    </row>
    <row r="3361" spans="2:4">
      <c r="B3361" s="5">
        <v>3318</v>
      </c>
      <c r="C3361" s="281">
        <v>106.1439907177234</v>
      </c>
      <c r="D3361" s="281">
        <v>126.459471376368</v>
      </c>
    </row>
    <row r="3362" spans="2:4">
      <c r="B3362" s="5">
        <v>3319</v>
      </c>
      <c r="C3362" s="281">
        <v>124.87235146313702</v>
      </c>
      <c r="D3362" s="281">
        <v>126.45899318416757</v>
      </c>
    </row>
    <row r="3363" spans="2:4">
      <c r="B3363" s="5">
        <v>3320</v>
      </c>
      <c r="C3363" s="281">
        <v>81.599418955874839</v>
      </c>
      <c r="D3363" s="281">
        <v>126.44548126421928</v>
      </c>
    </row>
    <row r="3364" spans="2:4">
      <c r="B3364" s="5">
        <v>3321</v>
      </c>
      <c r="C3364" s="281">
        <v>392.57514464202808</v>
      </c>
      <c r="D3364" s="281">
        <v>126.52561666421261</v>
      </c>
    </row>
    <row r="3365" spans="2:4">
      <c r="B3365" s="5">
        <v>3322</v>
      </c>
      <c r="C3365" s="281">
        <v>80.780286623781251</v>
      </c>
      <c r="D3365" s="281">
        <v>126.5118462457778</v>
      </c>
    </row>
    <row r="3366" spans="2:4">
      <c r="B3366" s="5">
        <v>3323</v>
      </c>
      <c r="C3366" s="281">
        <v>114.46115132992071</v>
      </c>
      <c r="D3366" s="281">
        <v>126.50821979530659</v>
      </c>
    </row>
    <row r="3367" spans="2:4">
      <c r="B3367" s="5">
        <v>3324</v>
      </c>
      <c r="C3367" s="281">
        <v>55.416111946344174</v>
      </c>
      <c r="D3367" s="281">
        <v>126.48683227790316</v>
      </c>
    </row>
    <row r="3368" spans="2:4">
      <c r="B3368" s="5">
        <v>3325</v>
      </c>
      <c r="C3368" s="281">
        <v>76.16241313170238</v>
      </c>
      <c r="D3368" s="281">
        <v>126.47169711425016</v>
      </c>
    </row>
    <row r="3369" spans="2:4">
      <c r="B3369" s="5">
        <v>3326</v>
      </c>
      <c r="C3369" s="281">
        <v>71.850404831389767</v>
      </c>
      <c r="D3369" s="281">
        <v>126.45527459702743</v>
      </c>
    </row>
    <row r="3370" spans="2:4">
      <c r="B3370" s="5">
        <v>3327</v>
      </c>
      <c r="C3370" s="281">
        <v>82.125910509451387</v>
      </c>
      <c r="D3370" s="281">
        <v>126.44195047196352</v>
      </c>
    </row>
    <row r="3371" spans="2:4">
      <c r="B3371" s="5">
        <v>3328</v>
      </c>
      <c r="C3371" s="281">
        <v>175.41804550358779</v>
      </c>
      <c r="D3371" s="281">
        <v>126.45666684667255</v>
      </c>
    </row>
    <row r="3372" spans="2:4">
      <c r="B3372" s="5">
        <v>3329</v>
      </c>
      <c r="C3372" s="281">
        <v>157.88729654367779</v>
      </c>
      <c r="D3372" s="281">
        <v>126.4661083094833</v>
      </c>
    </row>
    <row r="3373" spans="2:4">
      <c r="B3373" s="5">
        <v>3330</v>
      </c>
      <c r="C3373" s="281">
        <v>213.92223017655994</v>
      </c>
      <c r="D3373" s="281">
        <v>126.49237140914309</v>
      </c>
    </row>
    <row r="3374" spans="2:4">
      <c r="B3374" s="5">
        <v>3331</v>
      </c>
      <c r="C3374" s="281">
        <v>314.87935587867128</v>
      </c>
      <c r="D3374" s="281">
        <v>126.54892709346298</v>
      </c>
    </row>
    <row r="3375" spans="2:4">
      <c r="B3375" s="5">
        <v>3332</v>
      </c>
      <c r="C3375" s="281">
        <v>87.76017421174933</v>
      </c>
      <c r="D3375" s="281">
        <v>126.53728581108552</v>
      </c>
    </row>
    <row r="3376" spans="2:4">
      <c r="B3376" s="5">
        <v>3333</v>
      </c>
      <c r="C3376" s="281">
        <v>74.881284541167972</v>
      </c>
      <c r="D3376" s="281">
        <v>126.52178746086952</v>
      </c>
    </row>
    <row r="3377" spans="2:4">
      <c r="B3377" s="5">
        <v>3334</v>
      </c>
      <c r="C3377" s="281">
        <v>123.73515842650079</v>
      </c>
      <c r="D3377" s="281">
        <v>126.52095163932353</v>
      </c>
    </row>
    <row r="3378" spans="2:4">
      <c r="B3378" s="5">
        <v>3335</v>
      </c>
      <c r="C3378" s="281">
        <v>118.69708277238473</v>
      </c>
      <c r="D3378" s="281">
        <v>126.51860565165727</v>
      </c>
    </row>
    <row r="3379" spans="2:4">
      <c r="B3379" s="5">
        <v>3336</v>
      </c>
      <c r="C3379" s="281">
        <v>77.119289993711789</v>
      </c>
      <c r="D3379" s="281">
        <v>126.50379770331857</v>
      </c>
    </row>
    <row r="3380" spans="2:4">
      <c r="B3380" s="5">
        <v>3337</v>
      </c>
      <c r="C3380" s="281">
        <v>334.2948757625619</v>
      </c>
      <c r="D3380" s="281">
        <v>126.56606653102585</v>
      </c>
    </row>
    <row r="3381" spans="2:4">
      <c r="B3381" s="5">
        <v>3338</v>
      </c>
      <c r="C3381" s="281">
        <v>337.48375490656088</v>
      </c>
      <c r="D3381" s="281">
        <v>126.62925337595561</v>
      </c>
    </row>
    <row r="3382" spans="2:4">
      <c r="B3382" s="5">
        <v>3339</v>
      </c>
      <c r="C3382" s="281">
        <v>135.45096497883534</v>
      </c>
      <c r="D3382" s="281">
        <v>126.631895397999</v>
      </c>
    </row>
    <row r="3383" spans="2:4">
      <c r="B3383" s="5">
        <v>3340</v>
      </c>
      <c r="C3383" s="281">
        <v>248.65856025572305</v>
      </c>
      <c r="D3383" s="281">
        <v>126.66843032759712</v>
      </c>
    </row>
    <row r="3384" spans="2:4">
      <c r="B3384" s="5">
        <v>3341</v>
      </c>
      <c r="C3384" s="281">
        <v>121.14598387162866</v>
      </c>
      <c r="D3384" s="281">
        <v>126.66677739540438</v>
      </c>
    </row>
    <row r="3385" spans="2:4">
      <c r="B3385" s="5">
        <v>3342</v>
      </c>
      <c r="C3385" s="281">
        <v>72.886514079200879</v>
      </c>
      <c r="D3385" s="281">
        <v>126.65068515623136</v>
      </c>
    </row>
    <row r="3386" spans="2:4">
      <c r="B3386" s="5">
        <v>3343</v>
      </c>
      <c r="C3386" s="281">
        <v>162.57903644894694</v>
      </c>
      <c r="D3386" s="281">
        <v>126.66143249433867</v>
      </c>
    </row>
    <row r="3387" spans="2:4">
      <c r="B3387" s="5">
        <v>3344</v>
      </c>
      <c r="C3387" s="281">
        <v>78.272406481807678</v>
      </c>
      <c r="D3387" s="281">
        <v>126.64696209182296</v>
      </c>
    </row>
    <row r="3388" spans="2:4">
      <c r="B3388" s="5">
        <v>3345</v>
      </c>
      <c r="C3388" s="281">
        <v>117.3965321688608</v>
      </c>
      <c r="D3388" s="281">
        <v>126.64419664192073</v>
      </c>
    </row>
    <row r="3389" spans="2:4">
      <c r="B3389" s="5">
        <v>3346</v>
      </c>
      <c r="C3389" s="281">
        <v>313.74700473249817</v>
      </c>
      <c r="D3389" s="281">
        <v>126.70011499460769</v>
      </c>
    </row>
    <row r="3390" spans="2:4">
      <c r="B3390" s="5">
        <v>3347</v>
      </c>
      <c r="C3390" s="281">
        <v>169.25713004320406</v>
      </c>
      <c r="D3390" s="281">
        <v>126.71282996773246</v>
      </c>
    </row>
    <row r="3391" spans="2:4">
      <c r="B3391" s="5">
        <v>3348</v>
      </c>
      <c r="C3391" s="281">
        <v>94.917838312511179</v>
      </c>
      <c r="D3391" s="281">
        <v>126.70333325576853</v>
      </c>
    </row>
    <row r="3392" spans="2:4">
      <c r="B3392" s="5">
        <v>3349</v>
      </c>
      <c r="C3392" s="281">
        <v>215.85592686531032</v>
      </c>
      <c r="D3392" s="281">
        <v>126.7299539167448</v>
      </c>
    </row>
    <row r="3393" spans="2:4">
      <c r="B3393" s="5">
        <v>3350</v>
      </c>
      <c r="C3393" s="281">
        <v>177.85938414011022</v>
      </c>
      <c r="D3393" s="281">
        <v>126.74521643322939</v>
      </c>
    </row>
    <row r="3394" spans="2:4">
      <c r="B3394" s="5">
        <v>3351</v>
      </c>
      <c r="C3394" s="281">
        <v>198.16356960291461</v>
      </c>
      <c r="D3394" s="281">
        <v>126.76652898266828</v>
      </c>
    </row>
    <row r="3395" spans="2:4">
      <c r="B3395" s="5">
        <v>3352</v>
      </c>
      <c r="C3395" s="281">
        <v>121.33863893622571</v>
      </c>
      <c r="D3395" s="281">
        <v>126.76490968372842</v>
      </c>
    </row>
    <row r="3396" spans="2:4">
      <c r="B3396" s="5">
        <v>3353</v>
      </c>
      <c r="C3396" s="281">
        <v>141.30715590369843</v>
      </c>
      <c r="D3396" s="281">
        <v>126.76924676879253</v>
      </c>
    </row>
    <row r="3397" spans="2:4">
      <c r="B3397" s="5">
        <v>3354</v>
      </c>
      <c r="C3397" s="281">
        <v>209.00998684922325</v>
      </c>
      <c r="D3397" s="281">
        <v>126.79376696559648</v>
      </c>
    </row>
    <row r="3398" spans="2:4">
      <c r="B3398" s="5">
        <v>3355</v>
      </c>
      <c r="C3398" s="281">
        <v>97.787697082233137</v>
      </c>
      <c r="D3398" s="281">
        <v>126.78512134119009</v>
      </c>
    </row>
    <row r="3399" spans="2:4">
      <c r="B3399" s="5">
        <v>3356</v>
      </c>
      <c r="C3399" s="281">
        <v>123.30314665456532</v>
      </c>
      <c r="D3399" s="281">
        <v>126.78408380403675</v>
      </c>
    </row>
    <row r="3400" spans="2:4">
      <c r="B3400" s="5">
        <v>3357</v>
      </c>
      <c r="C3400" s="281">
        <v>161.77550487873214</v>
      </c>
      <c r="D3400" s="281">
        <v>126.79450722407688</v>
      </c>
    </row>
    <row r="3401" spans="2:4">
      <c r="B3401" s="5">
        <v>3358</v>
      </c>
      <c r="C3401" s="281">
        <v>77.857130751411987</v>
      </c>
      <c r="D3401" s="281">
        <v>126.77993385407311</v>
      </c>
    </row>
    <row r="3402" spans="2:4">
      <c r="B3402" s="5">
        <v>3359</v>
      </c>
      <c r="C3402" s="281">
        <v>317.8702266964371</v>
      </c>
      <c r="D3402" s="281">
        <v>126.83682289630066</v>
      </c>
    </row>
    <row r="3403" spans="2:4">
      <c r="B3403" s="5">
        <v>3360</v>
      </c>
      <c r="C3403" s="281">
        <v>90.997712414231941</v>
      </c>
      <c r="D3403" s="281">
        <v>126.82615649437147</v>
      </c>
    </row>
    <row r="3404" spans="2:4">
      <c r="B3404" s="5">
        <v>3361</v>
      </c>
      <c r="C3404" s="281">
        <v>138.44580353115242</v>
      </c>
      <c r="D3404" s="281">
        <v>126.82961369372785</v>
      </c>
    </row>
    <row r="3405" spans="2:4">
      <c r="B3405" s="5">
        <v>3362</v>
      </c>
      <c r="C3405" s="281">
        <v>364.18512039140404</v>
      </c>
      <c r="D3405" s="281">
        <v>126.90021319006863</v>
      </c>
    </row>
    <row r="3406" spans="2:4">
      <c r="B3406" s="5">
        <v>3363</v>
      </c>
      <c r="C3406" s="281">
        <v>87.758916627634136</v>
      </c>
      <c r="D3406" s="281">
        <v>126.88857438645208</v>
      </c>
    </row>
    <row r="3407" spans="2:4">
      <c r="B3407" s="5">
        <v>3364</v>
      </c>
      <c r="C3407" s="281">
        <v>94.79043312296389</v>
      </c>
      <c r="D3407" s="281">
        <v>126.87903272733689</v>
      </c>
    </row>
    <row r="3408" spans="2:4">
      <c r="B3408" s="5">
        <v>3365</v>
      </c>
      <c r="C3408" s="281">
        <v>77.939053462284392</v>
      </c>
      <c r="D3408" s="281">
        <v>126.86448889991786</v>
      </c>
    </row>
    <row r="3409" spans="2:4">
      <c r="B3409" s="5">
        <v>3366</v>
      </c>
      <c r="C3409" s="281">
        <v>267.36733865183936</v>
      </c>
      <c r="D3409" s="281">
        <v>126.90623068534624</v>
      </c>
    </row>
    <row r="3410" spans="2:4">
      <c r="B3410" s="5">
        <v>3367</v>
      </c>
      <c r="C3410" s="281">
        <v>222.18140343874023</v>
      </c>
      <c r="D3410" s="281">
        <v>126.93452743995076</v>
      </c>
    </row>
    <row r="3411" spans="2:4">
      <c r="B3411" s="5">
        <v>3368</v>
      </c>
      <c r="C3411" s="281">
        <v>308.23788642104734</v>
      </c>
      <c r="D3411" s="281">
        <v>126.98835860354372</v>
      </c>
    </row>
    <row r="3412" spans="2:4">
      <c r="B3412" s="5">
        <v>3369</v>
      </c>
      <c r="C3412" s="281">
        <v>179.37293730079855</v>
      </c>
      <c r="D3412" s="281">
        <v>127.00390760286021</v>
      </c>
    </row>
    <row r="3413" spans="2:4">
      <c r="B3413" s="5">
        <v>3370</v>
      </c>
      <c r="C3413" s="281">
        <v>69.393210032706321</v>
      </c>
      <c r="D3413" s="281">
        <v>126.98681244037648</v>
      </c>
    </row>
    <row r="3414" spans="2:4">
      <c r="B3414" s="5">
        <v>3371</v>
      </c>
      <c r="C3414" s="281">
        <v>95.148552505232374</v>
      </c>
      <c r="D3414" s="281">
        <v>126.97736768809671</v>
      </c>
    </row>
    <row r="3415" spans="2:4">
      <c r="B3415" s="5">
        <v>3372</v>
      </c>
      <c r="C3415" s="281">
        <v>178.48285350360055</v>
      </c>
      <c r="D3415" s="281">
        <v>126.99264215008233</v>
      </c>
    </row>
    <row r="3416" spans="2:4">
      <c r="B3416" s="5">
        <v>3373</v>
      </c>
      <c r="C3416" s="281">
        <v>118.16605164156243</v>
      </c>
      <c r="D3416" s="281">
        <v>126.99002531328763</v>
      </c>
    </row>
    <row r="3417" spans="2:4">
      <c r="B3417" s="5">
        <v>3374</v>
      </c>
      <c r="C3417" s="281">
        <v>214.81167745798717</v>
      </c>
      <c r="D3417" s="281">
        <v>127.016054255832</v>
      </c>
    </row>
    <row r="3418" spans="2:4">
      <c r="B3418" s="5">
        <v>3375</v>
      </c>
      <c r="C3418" s="281">
        <v>74.504945085887812</v>
      </c>
      <c r="D3418" s="281">
        <v>127.00049540867055</v>
      </c>
    </row>
    <row r="3419" spans="2:4">
      <c r="B3419" s="5">
        <v>3376</v>
      </c>
      <c r="C3419" s="281">
        <v>80.389818776460189</v>
      </c>
      <c r="D3419" s="281">
        <v>126.98668892862545</v>
      </c>
    </row>
    <row r="3420" spans="2:4">
      <c r="B3420" s="5">
        <v>3377</v>
      </c>
      <c r="C3420" s="281">
        <v>263.0726067337788</v>
      </c>
      <c r="D3420" s="281">
        <v>127.02698680182804</v>
      </c>
    </row>
    <row r="3421" spans="2:4">
      <c r="B3421" s="5">
        <v>3378</v>
      </c>
      <c r="C3421" s="281">
        <v>66.156620527464057</v>
      </c>
      <c r="D3421" s="281">
        <v>127.00896715521041</v>
      </c>
    </row>
    <row r="3422" spans="2:4">
      <c r="B3422" s="5">
        <v>3379</v>
      </c>
      <c r="C3422" s="281">
        <v>86.759053369622265</v>
      </c>
      <c r="D3422" s="281">
        <v>126.9970553724979</v>
      </c>
    </row>
    <row r="3423" spans="2:4">
      <c r="B3423" s="5">
        <v>3380</v>
      </c>
      <c r="C3423" s="281">
        <v>212.70013348705581</v>
      </c>
      <c r="D3423" s="281">
        <v>127.02241131276848</v>
      </c>
    </row>
    <row r="3424" spans="2:4">
      <c r="B3424" s="5">
        <v>3381</v>
      </c>
      <c r="C3424" s="281">
        <v>139.50412399015894</v>
      </c>
      <c r="D3424" s="281">
        <v>127.02610303494457</v>
      </c>
    </row>
    <row r="3425" spans="2:4">
      <c r="B3425" s="5">
        <v>3382</v>
      </c>
      <c r="C3425" s="281">
        <v>115.22897537585477</v>
      </c>
      <c r="D3425" s="281">
        <v>127.02261482451907</v>
      </c>
    </row>
    <row r="3426" spans="2:4">
      <c r="B3426" s="5">
        <v>3383</v>
      </c>
      <c r="C3426" s="281">
        <v>256.84925904164749</v>
      </c>
      <c r="D3426" s="281">
        <v>127.06099101258206</v>
      </c>
    </row>
    <row r="3427" spans="2:4">
      <c r="B3427" s="5">
        <v>3384</v>
      </c>
      <c r="C3427" s="281">
        <v>94.376488867609183</v>
      </c>
      <c r="D3427" s="281">
        <v>127.05133247175908</v>
      </c>
    </row>
    <row r="3428" spans="2:4">
      <c r="B3428" s="5">
        <v>3385</v>
      </c>
      <c r="C3428" s="281">
        <v>70.414346849957781</v>
      </c>
      <c r="D3428" s="281">
        <v>127.03460071825191</v>
      </c>
    </row>
    <row r="3429" spans="2:4">
      <c r="B3429" s="5">
        <v>3386</v>
      </c>
      <c r="C3429" s="281">
        <v>108.96279713954269</v>
      </c>
      <c r="D3429" s="281">
        <v>127.02926350514538</v>
      </c>
    </row>
    <row r="3430" spans="2:4">
      <c r="B3430" s="5">
        <v>3387</v>
      </c>
      <c r="C3430" s="281">
        <v>194.8840772509854</v>
      </c>
      <c r="D3430" s="281">
        <v>127.04929740350552</v>
      </c>
    </row>
    <row r="3431" spans="2:4">
      <c r="B3431" s="5">
        <v>3388</v>
      </c>
      <c r="C3431" s="281">
        <v>106.20839999833592</v>
      </c>
      <c r="D3431" s="281">
        <v>127.04314601702229</v>
      </c>
    </row>
    <row r="3432" spans="2:4">
      <c r="B3432" s="5">
        <v>3389</v>
      </c>
      <c r="C3432" s="281">
        <v>94.991373140153129</v>
      </c>
      <c r="D3432" s="281">
        <v>127.03368842691403</v>
      </c>
    </row>
    <row r="3433" spans="2:4">
      <c r="B3433" s="5">
        <v>3390</v>
      </c>
      <c r="C3433" s="281">
        <v>89.609908544332399</v>
      </c>
      <c r="D3433" s="281">
        <v>127.02264896382182</v>
      </c>
    </row>
    <row r="3434" spans="2:4">
      <c r="B3434" s="5">
        <v>3391</v>
      </c>
      <c r="C3434" s="281">
        <v>108.62815384291919</v>
      </c>
      <c r="D3434" s="281">
        <v>127.01722445921526</v>
      </c>
    </row>
    <row r="3435" spans="2:4">
      <c r="B3435" s="5">
        <v>3392</v>
      </c>
      <c r="C3435" s="281">
        <v>99.31454968367153</v>
      </c>
      <c r="D3435" s="281">
        <v>127.00905739707623</v>
      </c>
    </row>
    <row r="3436" spans="2:4">
      <c r="B3436" s="5">
        <v>3393</v>
      </c>
      <c r="C3436" s="281">
        <v>161.71419634000733</v>
      </c>
      <c r="D3436" s="281">
        <v>127.01928584946141</v>
      </c>
    </row>
    <row r="3437" spans="2:4">
      <c r="B3437" s="5">
        <v>3394</v>
      </c>
      <c r="C3437" s="281">
        <v>116.30393334070448</v>
      </c>
      <c r="D3437" s="281">
        <v>127.01612870376054</v>
      </c>
    </row>
    <row r="3438" spans="2:4">
      <c r="B3438" s="5">
        <v>3395</v>
      </c>
      <c r="C3438" s="281">
        <v>66.77289742552216</v>
      </c>
      <c r="D3438" s="281">
        <v>126.99838401118963</v>
      </c>
    </row>
    <row r="3439" spans="2:4">
      <c r="B3439" s="5">
        <v>3396</v>
      </c>
      <c r="C3439" s="281">
        <v>95.955320774473705</v>
      </c>
      <c r="D3439" s="281">
        <v>126.98924294427658</v>
      </c>
    </row>
    <row r="3440" spans="2:4">
      <c r="B3440" s="5">
        <v>3397</v>
      </c>
      <c r="C3440" s="281">
        <v>82.358747195305895</v>
      </c>
      <c r="D3440" s="281">
        <v>126.97610473534252</v>
      </c>
    </row>
    <row r="3441" spans="2:4">
      <c r="B3441" s="5">
        <v>3398</v>
      </c>
      <c r="C3441" s="281">
        <v>51.645704604651179</v>
      </c>
      <c r="D3441" s="281">
        <v>126.95393569469192</v>
      </c>
    </row>
    <row r="3442" spans="2:4">
      <c r="B3442" s="5">
        <v>3399</v>
      </c>
      <c r="C3442" s="281">
        <v>141.20097173953872</v>
      </c>
      <c r="D3442" s="281">
        <v>126.95812723221616</v>
      </c>
    </row>
    <row r="3443" spans="2:4">
      <c r="B3443" s="5">
        <v>3400</v>
      </c>
      <c r="C3443" s="281">
        <v>170.40341157983158</v>
      </c>
      <c r="D3443" s="281">
        <v>126.97090525702428</v>
      </c>
    </row>
    <row r="3444" spans="2:4">
      <c r="B3444" s="5">
        <v>3401</v>
      </c>
      <c r="C3444" s="281">
        <v>108.22892868111281</v>
      </c>
      <c r="D3444" s="281">
        <v>126.96539453177408</v>
      </c>
    </row>
    <row r="3445" spans="2:4">
      <c r="B3445" s="5">
        <v>3402</v>
      </c>
      <c r="C3445" s="281">
        <v>78.813585702690546</v>
      </c>
      <c r="D3445" s="281">
        <v>126.95124056092484</v>
      </c>
    </row>
    <row r="3446" spans="2:4">
      <c r="B3446" s="5">
        <v>3403</v>
      </c>
      <c r="C3446" s="281">
        <v>59.933616327823977</v>
      </c>
      <c r="D3446" s="281">
        <v>126.9315468717585</v>
      </c>
    </row>
    <row r="3447" spans="2:4">
      <c r="B3447" s="5">
        <v>3404</v>
      </c>
      <c r="C3447" s="281">
        <v>155.54483983861616</v>
      </c>
      <c r="D3447" s="281">
        <v>126.93995265700141</v>
      </c>
    </row>
    <row r="3448" spans="2:4">
      <c r="B3448" s="5">
        <v>3405</v>
      </c>
      <c r="C3448" s="281">
        <v>58.846921263479885</v>
      </c>
      <c r="D3448" s="281">
        <v>126.91995470358188</v>
      </c>
    </row>
    <row r="3449" spans="2:4">
      <c r="B3449" s="5">
        <v>3406</v>
      </c>
      <c r="C3449" s="281">
        <v>208.55932137041751</v>
      </c>
      <c r="D3449" s="281">
        <v>126.94392398328442</v>
      </c>
    </row>
    <row r="3450" spans="2:4">
      <c r="B3450" s="5">
        <v>3407</v>
      </c>
      <c r="C3450" s="281">
        <v>112.82789943444145</v>
      </c>
      <c r="D3450" s="281">
        <v>126.93978074156183</v>
      </c>
    </row>
    <row r="3451" spans="2:4">
      <c r="B3451" s="5">
        <v>3408</v>
      </c>
      <c r="C3451" s="281">
        <v>166.42369879113411</v>
      </c>
      <c r="D3451" s="281">
        <v>126.95136639826652</v>
      </c>
    </row>
    <row r="3452" spans="2:4">
      <c r="B3452" s="5">
        <v>3409</v>
      </c>
      <c r="C3452" s="281">
        <v>166.79910813491787</v>
      </c>
      <c r="D3452" s="281">
        <v>126.96305538088214</v>
      </c>
    </row>
    <row r="3453" spans="2:4">
      <c r="B3453" s="5">
        <v>3410</v>
      </c>
      <c r="C3453" s="281">
        <v>162.80400916547879</v>
      </c>
      <c r="D3453" s="281">
        <v>126.97356592451399</v>
      </c>
    </row>
    <row r="3454" spans="2:4">
      <c r="B3454" s="5">
        <v>3411</v>
      </c>
      <c r="C3454" s="281">
        <v>214.07994242910519</v>
      </c>
      <c r="D3454" s="281">
        <v>126.99910282762293</v>
      </c>
    </row>
    <row r="3455" spans="2:4">
      <c r="B3455" s="5">
        <v>3412</v>
      </c>
      <c r="C3455" s="281">
        <v>57.694889732469875</v>
      </c>
      <c r="D3455" s="281">
        <v>126.97879092460559</v>
      </c>
    </row>
    <row r="3456" spans="2:4">
      <c r="B3456" s="5">
        <v>3413</v>
      </c>
      <c r="C3456" s="281">
        <v>60.582982371403254</v>
      </c>
      <c r="D3456" s="281">
        <v>126.95933712778367</v>
      </c>
    </row>
    <row r="3457" spans="2:4">
      <c r="B3457" s="5">
        <v>3414</v>
      </c>
      <c r="C3457" s="281">
        <v>234.24822142569838</v>
      </c>
      <c r="D3457" s="281">
        <v>126.99076328018492</v>
      </c>
    </row>
    <row r="3458" spans="2:4">
      <c r="B3458" s="5">
        <v>3415</v>
      </c>
      <c r="C3458" s="281">
        <v>65.30470465398588</v>
      </c>
      <c r="D3458" s="281">
        <v>126.97270001265163</v>
      </c>
    </row>
    <row r="3459" spans="2:4">
      <c r="B3459" s="5">
        <v>3416</v>
      </c>
      <c r="C3459" s="281">
        <v>103.57378616370636</v>
      </c>
      <c r="D3459" s="281">
        <v>126.96585021351552</v>
      </c>
    </row>
    <row r="3460" spans="2:4">
      <c r="B3460" s="5">
        <v>3417</v>
      </c>
      <c r="C3460" s="281">
        <v>78.98923209009547</v>
      </c>
      <c r="D3460" s="281">
        <v>126.95180964631521</v>
      </c>
    </row>
    <row r="3461" spans="2:4">
      <c r="B3461" s="5">
        <v>3418</v>
      </c>
      <c r="C3461" s="281">
        <v>77.64669610155272</v>
      </c>
      <c r="D3461" s="281">
        <v>126.93738451069649</v>
      </c>
    </row>
    <row r="3462" spans="2:4">
      <c r="B3462" s="5">
        <v>3419</v>
      </c>
      <c r="C3462" s="281">
        <v>134.55257243362507</v>
      </c>
      <c r="D3462" s="281">
        <v>126.93961182509337</v>
      </c>
    </row>
    <row r="3463" spans="2:4">
      <c r="B3463" s="5">
        <v>3420</v>
      </c>
      <c r="C3463" s="281">
        <v>72.67988064921235</v>
      </c>
      <c r="D3463" s="281">
        <v>126.92374640662088</v>
      </c>
    </row>
    <row r="3464" spans="2:4">
      <c r="B3464" s="5">
        <v>3421</v>
      </c>
      <c r="C3464" s="281">
        <v>77.45788485153696</v>
      </c>
      <c r="D3464" s="281">
        <v>126.90928693232826</v>
      </c>
    </row>
    <row r="3465" spans="2:4">
      <c r="B3465" s="5">
        <v>3422</v>
      </c>
      <c r="C3465" s="281">
        <v>98.467453915287209</v>
      </c>
      <c r="D3465" s="281">
        <v>126.90097546739048</v>
      </c>
    </row>
    <row r="3466" spans="2:4">
      <c r="B3466" s="5">
        <v>3423</v>
      </c>
      <c r="C3466" s="281">
        <v>75.59356282850743</v>
      </c>
      <c r="D3466" s="281">
        <v>126.88598644821465</v>
      </c>
    </row>
    <row r="3467" spans="2:4">
      <c r="B3467" s="5">
        <v>3424</v>
      </c>
      <c r="C3467" s="281">
        <v>55.761553659649316</v>
      </c>
      <c r="D3467" s="281">
        <v>126.86521412555443</v>
      </c>
    </row>
    <row r="3468" spans="2:4">
      <c r="B3468" s="5">
        <v>3425</v>
      </c>
      <c r="C3468" s="281">
        <v>58.578531545835212</v>
      </c>
      <c r="D3468" s="281">
        <v>126.84527640801291</v>
      </c>
    </row>
    <row r="3469" spans="2:4">
      <c r="B3469" s="5">
        <v>3426</v>
      </c>
      <c r="C3469" s="281">
        <v>83.616735533216129</v>
      </c>
      <c r="D3469" s="281">
        <v>126.83265862025027</v>
      </c>
    </row>
    <row r="3470" spans="2:4">
      <c r="B3470" s="5">
        <v>3427</v>
      </c>
      <c r="C3470" s="281">
        <v>136.97740022612658</v>
      </c>
      <c r="D3470" s="281">
        <v>126.83561885999519</v>
      </c>
    </row>
    <row r="3471" spans="2:4">
      <c r="B3471" s="5">
        <v>3428</v>
      </c>
      <c r="C3471" s="281">
        <v>97.998917999315253</v>
      </c>
      <c r="D3471" s="281">
        <v>126.82720675355976</v>
      </c>
    </row>
    <row r="3472" spans="2:4">
      <c r="B3472" s="5">
        <v>3429</v>
      </c>
      <c r="C3472" s="281">
        <v>79.32618482723052</v>
      </c>
      <c r="D3472" s="281">
        <v>126.81335402042289</v>
      </c>
    </row>
    <row r="3473" spans="2:4">
      <c r="B3473" s="5">
        <v>3430</v>
      </c>
      <c r="C3473" s="281">
        <v>122.57091341798011</v>
      </c>
      <c r="D3473" s="281">
        <v>126.81211715727349</v>
      </c>
    </row>
    <row r="3474" spans="2:4">
      <c r="B3474" s="5">
        <v>3431</v>
      </c>
      <c r="C3474" s="281">
        <v>75.730109917203166</v>
      </c>
      <c r="D3474" s="281">
        <v>126.7972287844259</v>
      </c>
    </row>
    <row r="3475" spans="2:4">
      <c r="B3475" s="5">
        <v>3432</v>
      </c>
      <c r="C3475" s="281">
        <v>103.77619303293685</v>
      </c>
      <c r="D3475" s="281">
        <v>126.79052102342604</v>
      </c>
    </row>
    <row r="3476" spans="2:4">
      <c r="B3476" s="5">
        <v>3433</v>
      </c>
      <c r="C3476" s="281">
        <v>99.72860491066136</v>
      </c>
      <c r="D3476" s="281">
        <v>126.78263814660903</v>
      </c>
    </row>
    <row r="3477" spans="2:4">
      <c r="B3477" s="5">
        <v>3434</v>
      </c>
      <c r="C3477" s="281">
        <v>66.692044671931299</v>
      </c>
      <c r="D3477" s="281">
        <v>126.76513942981384</v>
      </c>
    </row>
    <row r="3478" spans="2:4">
      <c r="B3478" s="5">
        <v>3435</v>
      </c>
      <c r="C3478" s="281">
        <v>227.57883248536007</v>
      </c>
      <c r="D3478" s="281">
        <v>126.79448839431328</v>
      </c>
    </row>
    <row r="3479" spans="2:4">
      <c r="B3479" s="5">
        <v>3436</v>
      </c>
      <c r="C3479" s="281">
        <v>101.09421832517967</v>
      </c>
      <c r="D3479" s="281">
        <v>126.7870086882396</v>
      </c>
    </row>
    <row r="3480" spans="2:4">
      <c r="B3480" s="5">
        <v>3437</v>
      </c>
      <c r="C3480" s="281">
        <v>119.287336499766</v>
      </c>
      <c r="D3480" s="281">
        <v>126.78482664803347</v>
      </c>
    </row>
    <row r="3481" spans="2:4">
      <c r="B3481" s="5">
        <v>3438</v>
      </c>
      <c r="C3481" s="281">
        <v>198.76990505285289</v>
      </c>
      <c r="D3481" s="281">
        <v>126.80576471621404</v>
      </c>
    </row>
    <row r="3482" spans="2:4">
      <c r="B3482" s="5">
        <v>3439</v>
      </c>
      <c r="C3482" s="281">
        <v>79.734535669635022</v>
      </c>
      <c r="D3482" s="281">
        <v>126.79207724048081</v>
      </c>
    </row>
    <row r="3483" spans="2:4">
      <c r="B3483" s="5">
        <v>3440</v>
      </c>
      <c r="C3483" s="281">
        <v>64.200443188326432</v>
      </c>
      <c r="D3483" s="281">
        <v>126.77388199802378</v>
      </c>
    </row>
    <row r="3484" spans="2:4">
      <c r="B3484" s="5">
        <v>3441</v>
      </c>
      <c r="C3484" s="281">
        <v>239.32466487514662</v>
      </c>
      <c r="D3484" s="281">
        <v>126.80659074050479</v>
      </c>
    </row>
    <row r="3485" spans="2:4">
      <c r="B3485" s="5">
        <v>3442</v>
      </c>
      <c r="C3485" s="281">
        <v>111.76140732934137</v>
      </c>
      <c r="D3485" s="281">
        <v>126.80221968198906</v>
      </c>
    </row>
    <row r="3486" spans="2:4">
      <c r="B3486" s="5">
        <v>3443</v>
      </c>
      <c r="C3486" s="281">
        <v>56.302368447617475</v>
      </c>
      <c r="D3486" s="281">
        <v>126.78174339641416</v>
      </c>
    </row>
    <row r="3487" spans="2:4">
      <c r="B3487" s="5">
        <v>3444</v>
      </c>
      <c r="C3487" s="281">
        <v>98.367850471155847</v>
      </c>
      <c r="D3487" s="281">
        <v>126.77349313714434</v>
      </c>
    </row>
    <row r="3488" spans="2:4">
      <c r="B3488" s="5">
        <v>3445</v>
      </c>
      <c r="C3488" s="281">
        <v>128.25288446289102</v>
      </c>
      <c r="D3488" s="281">
        <v>126.77392256858867</v>
      </c>
    </row>
    <row r="3489" spans="2:4">
      <c r="B3489" s="5">
        <v>3446</v>
      </c>
      <c r="C3489" s="281">
        <v>97.318696864378992</v>
      </c>
      <c r="D3489" s="281">
        <v>126.76537491168089</v>
      </c>
    </row>
    <row r="3490" spans="2:4">
      <c r="B3490" s="5">
        <v>3447</v>
      </c>
      <c r="C3490" s="281">
        <v>141.31648202918265</v>
      </c>
      <c r="D3490" s="281">
        <v>126.76959629465665</v>
      </c>
    </row>
    <row r="3491" spans="2:4">
      <c r="B3491" s="5">
        <v>3448</v>
      </c>
      <c r="C3491" s="281">
        <v>193.7202375637203</v>
      </c>
      <c r="D3491" s="281">
        <v>126.78901353400383</v>
      </c>
    </row>
    <row r="3492" spans="2:4">
      <c r="B3492" s="5">
        <v>3449</v>
      </c>
      <c r="C3492" s="281">
        <v>75.853151865084371</v>
      </c>
      <c r="D3492" s="281">
        <v>126.77424523546253</v>
      </c>
    </row>
    <row r="3493" spans="2:4">
      <c r="B3493" s="5">
        <v>3450</v>
      </c>
      <c r="C3493" s="281">
        <v>113.79354997859855</v>
      </c>
      <c r="D3493" s="281">
        <v>126.77048271509823</v>
      </c>
    </row>
    <row r="3494" spans="2:4">
      <c r="B3494" s="5">
        <v>3451</v>
      </c>
      <c r="C3494" s="281">
        <v>63.151835173416792</v>
      </c>
      <c r="D3494" s="281">
        <v>126.7520478708381</v>
      </c>
    </row>
    <row r="3495" spans="2:4">
      <c r="B3495" s="5">
        <v>3452</v>
      </c>
      <c r="C3495" s="281">
        <v>70.774574772895406</v>
      </c>
      <c r="D3495" s="281">
        <v>126.73583191687</v>
      </c>
    </row>
    <row r="3496" spans="2:4">
      <c r="B3496" s="5">
        <v>3453</v>
      </c>
      <c r="C3496" s="281">
        <v>110.56936294258668</v>
      </c>
      <c r="D3496" s="281">
        <v>126.73115005501819</v>
      </c>
    </row>
    <row r="3497" spans="2:4">
      <c r="B3497" s="5">
        <v>3454</v>
      </c>
      <c r="C3497" s="281">
        <v>51.211940232389942</v>
      </c>
      <c r="D3497" s="281">
        <v>126.70928577886804</v>
      </c>
    </row>
    <row r="3498" spans="2:4">
      <c r="B3498" s="5">
        <v>3455</v>
      </c>
      <c r="C3498" s="281">
        <v>111.11841049538377</v>
      </c>
      <c r="D3498" s="281">
        <v>126.70477322451681</v>
      </c>
    </row>
    <row r="3499" spans="2:4">
      <c r="B3499" s="5">
        <v>3456</v>
      </c>
      <c r="C3499" s="281">
        <v>159.78606698802582</v>
      </c>
      <c r="D3499" s="281">
        <v>126.71434535812894</v>
      </c>
    </row>
    <row r="3500" spans="2:4">
      <c r="B3500" s="5">
        <v>3457</v>
      </c>
      <c r="C3500" s="281">
        <v>130.8159308532218</v>
      </c>
      <c r="D3500" s="281">
        <v>126.71553181618364</v>
      </c>
    </row>
    <row r="3501" spans="2:4">
      <c r="B3501" s="5">
        <v>3458</v>
      </c>
      <c r="C3501" s="281">
        <v>152.90827362605609</v>
      </c>
      <c r="D3501" s="281">
        <v>126.72310635111998</v>
      </c>
    </row>
    <row r="3502" spans="2:4">
      <c r="B3502" s="5">
        <v>3459</v>
      </c>
      <c r="C3502" s="281">
        <v>124.22835633555977</v>
      </c>
      <c r="D3502" s="281">
        <v>126.72238511665465</v>
      </c>
    </row>
    <row r="3503" spans="2:4">
      <c r="B3503" s="5">
        <v>3460</v>
      </c>
      <c r="C3503" s="281">
        <v>72.574138497393349</v>
      </c>
      <c r="D3503" s="281">
        <v>126.70673533439476</v>
      </c>
    </row>
    <row r="3504" spans="2:4">
      <c r="B3504" s="5">
        <v>3461</v>
      </c>
      <c r="C3504" s="281">
        <v>177.79404412826003</v>
      </c>
      <c r="D3504" s="281">
        <v>126.72149618640108</v>
      </c>
    </row>
    <row r="3505" spans="2:4">
      <c r="B3505" s="5">
        <v>3462</v>
      </c>
      <c r="C3505" s="281">
        <v>216.80120435961939</v>
      </c>
      <c r="D3505" s="281">
        <v>126.74751574393234</v>
      </c>
    </row>
    <row r="3506" spans="2:4">
      <c r="B3506" s="5">
        <v>3463</v>
      </c>
      <c r="C3506" s="281">
        <v>115.18979301799023</v>
      </c>
      <c r="D3506" s="281">
        <v>126.74417825541776</v>
      </c>
    </row>
    <row r="3507" spans="2:4">
      <c r="B3507" s="5">
        <v>3464</v>
      </c>
      <c r="C3507" s="281">
        <v>107.71125177352427</v>
      </c>
      <c r="D3507" s="281">
        <v>126.73868376162969</v>
      </c>
    </row>
    <row r="3508" spans="2:4">
      <c r="B3508" s="5">
        <v>3465</v>
      </c>
      <c r="C3508" s="281">
        <v>65.822633493154257</v>
      </c>
      <c r="D3508" s="281">
        <v>126.72110337194182</v>
      </c>
    </row>
    <row r="3509" spans="2:4">
      <c r="B3509" s="5">
        <v>3466</v>
      </c>
      <c r="C3509" s="281">
        <v>165.08137408764594</v>
      </c>
      <c r="D3509" s="281">
        <v>126.73217096303118</v>
      </c>
    </row>
    <row r="3510" spans="2:4">
      <c r="B3510" s="5">
        <v>3467</v>
      </c>
      <c r="C3510" s="281">
        <v>204.83621033763941</v>
      </c>
      <c r="D3510" s="281">
        <v>126.75469880825028</v>
      </c>
    </row>
    <row r="3511" spans="2:4">
      <c r="B3511" s="5">
        <v>3468</v>
      </c>
      <c r="C3511" s="281">
        <v>162.11240123931404</v>
      </c>
      <c r="D3511" s="281">
        <v>126.7648942241762</v>
      </c>
    </row>
    <row r="3512" spans="2:4">
      <c r="B3512" s="5">
        <v>3469</v>
      </c>
      <c r="C3512" s="281">
        <v>60.303354538288986</v>
      </c>
      <c r="D3512" s="281">
        <v>126.74573552147055</v>
      </c>
    </row>
    <row r="3513" spans="2:4">
      <c r="B3513" s="5">
        <v>3470</v>
      </c>
      <c r="C3513" s="281">
        <v>69.330104223906915</v>
      </c>
      <c r="D3513" s="281">
        <v>126.72918923003034</v>
      </c>
    </row>
    <row r="3514" spans="2:4">
      <c r="B3514" s="5">
        <v>3471</v>
      </c>
      <c r="C3514" s="281">
        <v>80.902287707496569</v>
      </c>
      <c r="D3514" s="281">
        <v>126.71598643500799</v>
      </c>
    </row>
    <row r="3515" spans="2:4">
      <c r="B3515" s="5">
        <v>3472</v>
      </c>
      <c r="C3515" s="281">
        <v>93.199546732945137</v>
      </c>
      <c r="D3515" s="281">
        <v>126.70633308255924</v>
      </c>
    </row>
    <row r="3516" spans="2:4">
      <c r="B3516" s="5">
        <v>3473</v>
      </c>
      <c r="C3516" s="281">
        <v>66.688109902226159</v>
      </c>
      <c r="D3516" s="281">
        <v>126.68905170531181</v>
      </c>
    </row>
    <row r="3517" spans="2:4">
      <c r="B3517" s="5">
        <v>3474</v>
      </c>
      <c r="C3517" s="281">
        <v>97.873295335313486</v>
      </c>
      <c r="D3517" s="281">
        <v>126.68075701435902</v>
      </c>
    </row>
    <row r="3518" spans="2:4">
      <c r="B3518" s="5">
        <v>3475</v>
      </c>
      <c r="C3518" s="281">
        <v>105.7228828293171</v>
      </c>
      <c r="D3518" s="281">
        <v>126.67472597142807</v>
      </c>
    </row>
    <row r="3519" spans="2:4">
      <c r="B3519" s="5">
        <v>3476</v>
      </c>
      <c r="C3519" s="281">
        <v>123.56507017078572</v>
      </c>
      <c r="D3519" s="281">
        <v>126.67383136389049</v>
      </c>
    </row>
    <row r="3520" spans="2:4">
      <c r="B3520" s="5">
        <v>3477</v>
      </c>
      <c r="C3520" s="281">
        <v>66.692192804092841</v>
      </c>
      <c r="D3520" s="281">
        <v>126.65658038932627</v>
      </c>
    </row>
    <row r="3521" spans="2:4">
      <c r="B3521" s="5">
        <v>3478</v>
      </c>
      <c r="C3521" s="281">
        <v>126.59982358816313</v>
      </c>
      <c r="D3521" s="281">
        <v>126.65656407052201</v>
      </c>
    </row>
    <row r="3522" spans="2:4">
      <c r="B3522" s="5">
        <v>3479</v>
      </c>
      <c r="C3522" s="281">
        <v>108.13850427414098</v>
      </c>
      <c r="D3522" s="281">
        <v>126.65124125942791</v>
      </c>
    </row>
    <row r="3523" spans="2:4">
      <c r="B3523" s="5">
        <v>3480</v>
      </c>
      <c r="C3523" s="281">
        <v>83.50603685094633</v>
      </c>
      <c r="D3523" s="281">
        <v>126.6388432121841</v>
      </c>
    </row>
    <row r="3524" spans="2:4">
      <c r="B3524" s="5">
        <v>3481</v>
      </c>
      <c r="C3524" s="281">
        <v>123.02475927158335</v>
      </c>
      <c r="D3524" s="281">
        <v>126.6378049806585</v>
      </c>
    </row>
    <row r="3525" spans="2:4">
      <c r="B3525" s="5">
        <v>3482</v>
      </c>
      <c r="C3525" s="281">
        <v>308.42164311336097</v>
      </c>
      <c r="D3525" s="281">
        <v>126.69001171188559</v>
      </c>
    </row>
    <row r="3526" spans="2:4">
      <c r="B3526" s="5">
        <v>3483</v>
      </c>
      <c r="C3526" s="281">
        <v>127.06957199285905</v>
      </c>
      <c r="D3526" s="281">
        <v>126.6901206869878</v>
      </c>
    </row>
    <row r="3527" spans="2:4">
      <c r="B3527" s="5">
        <v>3484</v>
      </c>
      <c r="C3527" s="281">
        <v>113.49923597666486</v>
      </c>
      <c r="D3527" s="281">
        <v>126.68633455475177</v>
      </c>
    </row>
    <row r="3528" spans="2:4">
      <c r="B3528" s="5">
        <v>3485</v>
      </c>
      <c r="C3528" s="281">
        <v>114.95590292697086</v>
      </c>
      <c r="D3528" s="281">
        <v>126.6829685772402</v>
      </c>
    </row>
    <row r="3529" spans="2:4">
      <c r="B3529" s="5">
        <v>3486</v>
      </c>
      <c r="C3529" s="281">
        <v>107.08104016585236</v>
      </c>
      <c r="D3529" s="281">
        <v>126.67734553409294</v>
      </c>
    </row>
    <row r="3530" spans="2:4">
      <c r="B3530" s="5">
        <v>3487</v>
      </c>
      <c r="C3530" s="281">
        <v>115.05898037522068</v>
      </c>
      <c r="D3530" s="281">
        <v>126.67401362553002</v>
      </c>
    </row>
    <row r="3531" spans="2:4">
      <c r="B3531" s="5">
        <v>3488</v>
      </c>
      <c r="C3531" s="281">
        <v>138.61647068124708</v>
      </c>
      <c r="D3531" s="281">
        <v>126.67743749509876</v>
      </c>
    </row>
    <row r="3532" spans="2:4">
      <c r="B3532" s="5">
        <v>3489</v>
      </c>
      <c r="C3532" s="281">
        <v>213.56200093767097</v>
      </c>
      <c r="D3532" s="281">
        <v>126.70233992084898</v>
      </c>
    </row>
    <row r="3533" spans="2:4">
      <c r="B3533" s="5">
        <v>3490</v>
      </c>
      <c r="C3533" s="281">
        <v>61.758527654261194</v>
      </c>
      <c r="D3533" s="281">
        <v>126.68373137865227</v>
      </c>
    </row>
    <row r="3534" spans="2:4">
      <c r="B3534" s="5">
        <v>3491</v>
      </c>
      <c r="C3534" s="281">
        <v>84.748275767250902</v>
      </c>
      <c r="D3534" s="281">
        <v>126.67171893075441</v>
      </c>
    </row>
    <row r="3535" spans="2:4">
      <c r="B3535" s="5">
        <v>3492</v>
      </c>
      <c r="C3535" s="281">
        <v>128.08724038627855</v>
      </c>
      <c r="D3535" s="281">
        <v>126.67212429199597</v>
      </c>
    </row>
    <row r="3536" spans="2:4">
      <c r="B3536" s="5">
        <v>3493</v>
      </c>
      <c r="C3536" s="281">
        <v>75.200028913992298</v>
      </c>
      <c r="D3536" s="281">
        <v>126.65738850746176</v>
      </c>
    </row>
    <row r="3537" spans="2:4">
      <c r="B3537" s="5">
        <v>3494</v>
      </c>
      <c r="C3537" s="281">
        <v>467.21495422782181</v>
      </c>
      <c r="D3537" s="281">
        <v>126.75485775924206</v>
      </c>
    </row>
    <row r="3538" spans="2:4">
      <c r="B3538" s="5">
        <v>3495</v>
      </c>
      <c r="C3538" s="281">
        <v>117.21037051899997</v>
      </c>
      <c r="D3538" s="281">
        <v>126.75212686160538</v>
      </c>
    </row>
    <row r="3539" spans="2:4">
      <c r="B3539" s="5">
        <v>3496</v>
      </c>
      <c r="C3539" s="281">
        <v>105.87899571907833</v>
      </c>
      <c r="D3539" s="281">
        <v>126.74615628633578</v>
      </c>
    </row>
    <row r="3540" spans="2:4">
      <c r="B3540" s="5">
        <v>3497</v>
      </c>
      <c r="C3540" s="281">
        <v>134.36226845777824</v>
      </c>
      <c r="D3540" s="281">
        <v>126.74833418515517</v>
      </c>
    </row>
    <row r="3541" spans="2:4">
      <c r="B3541" s="5">
        <v>3498</v>
      </c>
      <c r="C3541" s="281">
        <v>94.728915032579067</v>
      </c>
      <c r="D3541" s="281">
        <v>126.73918054903379</v>
      </c>
    </row>
    <row r="3542" spans="2:4">
      <c r="B3542" s="5">
        <v>3499</v>
      </c>
      <c r="C3542" s="281">
        <v>124.11012942425582</v>
      </c>
      <c r="D3542" s="281">
        <v>126.73842917689181</v>
      </c>
    </row>
    <row r="3543" spans="2:4">
      <c r="B3543" s="5">
        <v>3500</v>
      </c>
      <c r="C3543" s="281">
        <v>173.37206913726959</v>
      </c>
      <c r="D3543" s="281">
        <v>126.75175307402336</v>
      </c>
    </row>
    <row r="3544" spans="2:4">
      <c r="B3544" s="5">
        <v>3501</v>
      </c>
      <c r="C3544" s="281">
        <v>171.1945926973323</v>
      </c>
      <c r="D3544" s="281">
        <v>126.76444740125081</v>
      </c>
    </row>
    <row r="3545" spans="2:4">
      <c r="B3545" s="5">
        <v>3502</v>
      </c>
      <c r="C3545" s="281">
        <v>76.785151782947096</v>
      </c>
      <c r="D3545" s="281">
        <v>126.75017575772759</v>
      </c>
    </row>
    <row r="3546" spans="2:4">
      <c r="B3546" s="5">
        <v>3503</v>
      </c>
      <c r="C3546" s="281">
        <v>87.894131519127882</v>
      </c>
      <c r="D3546" s="281">
        <v>126.73908353841883</v>
      </c>
    </row>
    <row r="3547" spans="2:4">
      <c r="B3547" s="5">
        <v>3504</v>
      </c>
      <c r="C3547" s="281">
        <v>85.597737795984116</v>
      </c>
      <c r="D3547" s="281">
        <v>126.72734228678</v>
      </c>
    </row>
    <row r="3548" spans="2:4">
      <c r="B3548" s="5">
        <v>3505</v>
      </c>
      <c r="C3548" s="281">
        <v>130.07409299922622</v>
      </c>
      <c r="D3548" s="281">
        <v>126.72829713719725</v>
      </c>
    </row>
    <row r="3549" spans="2:4">
      <c r="B3549" s="5">
        <v>3506</v>
      </c>
      <c r="C3549" s="281">
        <v>89.740056566669494</v>
      </c>
      <c r="D3549" s="281">
        <v>126.71774715414803</v>
      </c>
    </row>
    <row r="3550" spans="2:4">
      <c r="B3550" s="5">
        <v>3507</v>
      </c>
      <c r="C3550" s="281">
        <v>72.961736746553996</v>
      </c>
      <c r="D3550" s="281">
        <v>126.702418950439</v>
      </c>
    </row>
    <row r="3551" spans="2:4">
      <c r="B3551" s="5">
        <v>3508</v>
      </c>
      <c r="C3551" s="281">
        <v>61.27993031080225</v>
      </c>
      <c r="D3551" s="281">
        <v>126.68376943828402</v>
      </c>
    </row>
    <row r="3552" spans="2:4">
      <c r="B3552" s="5">
        <v>3509</v>
      </c>
      <c r="C3552" s="281">
        <v>115.06825351579006</v>
      </c>
      <c r="D3552" s="281">
        <v>126.68045923140956</v>
      </c>
    </row>
    <row r="3553" spans="2:4">
      <c r="B3553" s="5">
        <v>3510</v>
      </c>
      <c r="C3553" s="281">
        <v>241.94882296178267</v>
      </c>
      <c r="D3553" s="281">
        <v>126.71329922107633</v>
      </c>
    </row>
    <row r="3554" spans="2:4">
      <c r="B3554" s="5">
        <v>3511</v>
      </c>
      <c r="C3554" s="281">
        <v>128.25810105885785</v>
      </c>
      <c r="D3554" s="281">
        <v>126.713739210207</v>
      </c>
    </row>
    <row r="3555" spans="2:4">
      <c r="B3555" s="5">
        <v>3512</v>
      </c>
      <c r="C3555" s="281">
        <v>168.11903171934833</v>
      </c>
      <c r="D3555" s="281">
        <v>126.72552887208317</v>
      </c>
    </row>
    <row r="3556" spans="2:4">
      <c r="B3556" s="5">
        <v>3513</v>
      </c>
      <c r="C3556" s="281">
        <v>135.82652269269823</v>
      </c>
      <c r="D3556" s="281">
        <v>126.72811953357494</v>
      </c>
    </row>
    <row r="3557" spans="2:4">
      <c r="B3557" s="5">
        <v>3514</v>
      </c>
      <c r="C3557" s="281">
        <v>102.7148441061567</v>
      </c>
      <c r="D3557" s="281">
        <v>126.72128593214427</v>
      </c>
    </row>
    <row r="3558" spans="2:4">
      <c r="B3558" s="5">
        <v>3515</v>
      </c>
      <c r="C3558" s="281">
        <v>67.761584093479172</v>
      </c>
      <c r="D3558" s="281">
        <v>126.70451219051165</v>
      </c>
    </row>
    <row r="3559" spans="2:4">
      <c r="B3559" s="5">
        <v>3516</v>
      </c>
      <c r="C3559" s="281">
        <v>114.0335612407182</v>
      </c>
      <c r="D3559" s="281">
        <v>126.70090839331318</v>
      </c>
    </row>
    <row r="3560" spans="2:4">
      <c r="B3560" s="5">
        <v>3517</v>
      </c>
      <c r="C3560" s="281">
        <v>54.579031951990906</v>
      </c>
      <c r="D3560" s="281">
        <v>126.68040174661392</v>
      </c>
    </row>
    <row r="3561" spans="2:4">
      <c r="B3561" s="5">
        <v>3518</v>
      </c>
      <c r="C3561" s="281">
        <v>97.037148898792083</v>
      </c>
      <c r="D3561" s="281">
        <v>126.67197558036953</v>
      </c>
    </row>
    <row r="3562" spans="2:4">
      <c r="B3562" s="5">
        <v>3519</v>
      </c>
      <c r="C3562" s="281">
        <v>58.913177425826241</v>
      </c>
      <c r="D3562" s="281">
        <v>126.65272045159585</v>
      </c>
    </row>
    <row r="3563" spans="2:4">
      <c r="B3563" s="5">
        <v>3520</v>
      </c>
      <c r="C3563" s="281">
        <v>74.285042105903358</v>
      </c>
      <c r="D3563" s="281">
        <v>126.63784327024764</v>
      </c>
    </row>
    <row r="3564" spans="2:4">
      <c r="B3564" s="5">
        <v>3521</v>
      </c>
      <c r="C3564" s="281">
        <v>84.553319151006818</v>
      </c>
      <c r="D3564" s="281">
        <v>126.6258908351101</v>
      </c>
    </row>
    <row r="3565" spans="2:4">
      <c r="B3565" s="5">
        <v>3522</v>
      </c>
      <c r="C3565" s="281">
        <v>104.90967438830921</v>
      </c>
      <c r="D3565" s="281">
        <v>126.61972495877654</v>
      </c>
    </row>
    <row r="3566" spans="2:4">
      <c r="B3566" s="5">
        <v>3523</v>
      </c>
      <c r="C3566" s="281">
        <v>131.91695907000093</v>
      </c>
      <c r="D3566" s="281">
        <v>126.62122857334118</v>
      </c>
    </row>
    <row r="3567" spans="2:4">
      <c r="B3567" s="5">
        <v>3524</v>
      </c>
      <c r="C3567" s="281">
        <v>89.995862770209783</v>
      </c>
      <c r="D3567" s="281">
        <v>126.61083545024154</v>
      </c>
    </row>
    <row r="3568" spans="2:4">
      <c r="B3568" s="5">
        <v>3525</v>
      </c>
      <c r="C3568" s="281">
        <v>163.8943823784098</v>
      </c>
      <c r="D3568" s="281">
        <v>126.62141234298713</v>
      </c>
    </row>
    <row r="3569" spans="2:4">
      <c r="B3569" s="5">
        <v>3526</v>
      </c>
      <c r="C3569" s="281">
        <v>166.09104847563916</v>
      </c>
      <c r="D3569" s="281">
        <v>126.63260622731289</v>
      </c>
    </row>
    <row r="3570" spans="2:4">
      <c r="B3570" s="5">
        <v>3527</v>
      </c>
      <c r="C3570" s="281">
        <v>111.49212808675647</v>
      </c>
      <c r="D3570" s="281">
        <v>126.62831349180379</v>
      </c>
    </row>
    <row r="3571" spans="2:4">
      <c r="B3571" s="5">
        <v>3528</v>
      </c>
      <c r="C3571" s="281">
        <v>98.360695331862814</v>
      </c>
      <c r="D3571" s="281">
        <v>126.62030112837978</v>
      </c>
    </row>
    <row r="3572" spans="2:4">
      <c r="B3572" s="5">
        <v>3529</v>
      </c>
      <c r="C3572" s="281">
        <v>312.21071899035434</v>
      </c>
      <c r="D3572" s="281">
        <v>126.67289121561753</v>
      </c>
    </row>
    <row r="3573" spans="2:4">
      <c r="B3573" s="5">
        <v>3530</v>
      </c>
      <c r="C3573" s="281">
        <v>147.83824690852137</v>
      </c>
      <c r="D3573" s="281">
        <v>126.6788870670886</v>
      </c>
    </row>
    <row r="3574" spans="2:4">
      <c r="B3574" s="5">
        <v>3531</v>
      </c>
      <c r="C3574" s="281">
        <v>78.602259000817497</v>
      </c>
      <c r="D3574" s="281">
        <v>126.66527148281608</v>
      </c>
    </row>
    <row r="3575" spans="2:4">
      <c r="B3575" s="5">
        <v>3532</v>
      </c>
      <c r="C3575" s="281">
        <v>373.05849321300366</v>
      </c>
      <c r="D3575" s="281">
        <v>126.73503173811908</v>
      </c>
    </row>
    <row r="3576" spans="2:4">
      <c r="B3576" s="5">
        <v>3533</v>
      </c>
      <c r="C3576" s="281">
        <v>154.22823824787469</v>
      </c>
      <c r="D3576" s="281">
        <v>126.74281356843602</v>
      </c>
    </row>
    <row r="3577" spans="2:4">
      <c r="B3577" s="5">
        <v>3534</v>
      </c>
      <c r="C3577" s="281">
        <v>92.394401198565745</v>
      </c>
      <c r="D3577" s="281">
        <v>126.73309415350396</v>
      </c>
    </row>
    <row r="3578" spans="2:4">
      <c r="B3578" s="5">
        <v>3535</v>
      </c>
      <c r="C3578" s="281">
        <v>86.33354773201404</v>
      </c>
      <c r="D3578" s="281">
        <v>126.72166571038615</v>
      </c>
    </row>
    <row r="3579" spans="2:4">
      <c r="B3579" s="5">
        <v>3536</v>
      </c>
      <c r="C3579" s="281">
        <v>108.97650906771096</v>
      </c>
      <c r="D3579" s="281">
        <v>126.71664728373381</v>
      </c>
    </row>
    <row r="3580" spans="2:4">
      <c r="B3580" s="5">
        <v>3537</v>
      </c>
      <c r="C3580" s="281">
        <v>94.149529423639535</v>
      </c>
      <c r="D3580" s="281">
        <v>126.70743972991416</v>
      </c>
    </row>
    <row r="3581" spans="2:4">
      <c r="B3581" s="5">
        <v>3538</v>
      </c>
      <c r="C3581" s="281">
        <v>95.027235924193874</v>
      </c>
      <c r="D3581" s="281">
        <v>126.6984854608905</v>
      </c>
    </row>
    <row r="3582" spans="2:4">
      <c r="B3582" s="5">
        <v>3539</v>
      </c>
      <c r="C3582" s="281">
        <v>52.206689152717921</v>
      </c>
      <c r="D3582" s="281">
        <v>126.67743663458131</v>
      </c>
    </row>
    <row r="3583" spans="2:4">
      <c r="B3583" s="5">
        <v>3540</v>
      </c>
      <c r="C3583" s="281">
        <v>106.14102680534428</v>
      </c>
      <c r="D3583" s="281">
        <v>126.67163538886683</v>
      </c>
    </row>
    <row r="3584" spans="2:4">
      <c r="B3584" s="5">
        <v>3541</v>
      </c>
      <c r="C3584" s="281">
        <v>133.33425602017232</v>
      </c>
      <c r="D3584" s="281">
        <v>126.67351695357492</v>
      </c>
    </row>
    <row r="3585" spans="2:4">
      <c r="B3585" s="5">
        <v>3542</v>
      </c>
      <c r="C3585" s="281">
        <v>71.300779560353533</v>
      </c>
      <c r="D3585" s="281">
        <v>126.65788376966943</v>
      </c>
    </row>
    <row r="3586" spans="2:4">
      <c r="B3586" s="5">
        <v>3543</v>
      </c>
      <c r="C3586" s="281">
        <v>155.08702204476816</v>
      </c>
      <c r="D3586" s="281">
        <v>126.66590779966522</v>
      </c>
    </row>
    <row r="3587" spans="2:4">
      <c r="B3587" s="5">
        <v>3544</v>
      </c>
      <c r="C3587" s="281">
        <v>154.29854064070736</v>
      </c>
      <c r="D3587" s="281">
        <v>126.67370481796122</v>
      </c>
    </row>
    <row r="3588" spans="2:4">
      <c r="B3588" s="5">
        <v>3545</v>
      </c>
      <c r="C3588" s="281">
        <v>107.38363445566947</v>
      </c>
      <c r="D3588" s="281">
        <v>126.66826333125817</v>
      </c>
    </row>
    <row r="3589" spans="2:4">
      <c r="B3589" s="5">
        <v>3546</v>
      </c>
      <c r="C3589" s="281">
        <v>206.17370964503124</v>
      </c>
      <c r="D3589" s="281">
        <v>126.69068449491125</v>
      </c>
    </row>
    <row r="3590" spans="2:4">
      <c r="B3590" s="5">
        <v>3547</v>
      </c>
      <c r="C3590" s="281">
        <v>77.270379637980739</v>
      </c>
      <c r="D3590" s="281">
        <v>126.6767515079203</v>
      </c>
    </row>
    <row r="3591" spans="2:4">
      <c r="B3591" s="5">
        <v>3548</v>
      </c>
      <c r="C3591" s="281">
        <v>82.809943762778971</v>
      </c>
      <c r="D3591" s="281">
        <v>126.66438769513982</v>
      </c>
    </row>
    <row r="3592" spans="2:4">
      <c r="B3592" s="5">
        <v>3549</v>
      </c>
      <c r="C3592" s="281">
        <v>145.61988004317877</v>
      </c>
      <c r="D3592" s="281">
        <v>126.66972877497867</v>
      </c>
    </row>
    <row r="3593" spans="2:4">
      <c r="B3593" s="5">
        <v>3550</v>
      </c>
      <c r="C3593" s="281">
        <v>92.422329641885554</v>
      </c>
      <c r="D3593" s="281">
        <v>126.66008162029328</v>
      </c>
    </row>
    <row r="3594" spans="2:4">
      <c r="B3594" s="5">
        <v>3551</v>
      </c>
      <c r="C3594" s="281">
        <v>64.346079872329312</v>
      </c>
      <c r="D3594" s="281">
        <v>126.64253332354647</v>
      </c>
    </row>
    <row r="3595" spans="2:4">
      <c r="B3595" s="5">
        <v>3552</v>
      </c>
      <c r="C3595" s="281">
        <v>119.84791417679885</v>
      </c>
      <c r="D3595" s="281">
        <v>126.64062042401191</v>
      </c>
    </row>
    <row r="3596" spans="2:4">
      <c r="B3596" s="5">
        <v>3553</v>
      </c>
      <c r="C3596" s="281">
        <v>64.86313710356302</v>
      </c>
      <c r="D3596" s="281">
        <v>126.62323300962395</v>
      </c>
    </row>
    <row r="3597" spans="2:4">
      <c r="B3597" s="5">
        <v>3554</v>
      </c>
      <c r="C3597" s="281">
        <v>133.42123238299658</v>
      </c>
      <c r="D3597" s="281">
        <v>126.62514578378641</v>
      </c>
    </row>
    <row r="3598" spans="2:4">
      <c r="B3598" s="5">
        <v>3555</v>
      </c>
      <c r="C3598" s="281">
        <v>99.524264803865563</v>
      </c>
      <c r="D3598" s="281">
        <v>126.61752246986799</v>
      </c>
    </row>
    <row r="3599" spans="2:4">
      <c r="B3599" s="5">
        <v>3556</v>
      </c>
      <c r="C3599" s="281">
        <v>449.03992646947211</v>
      </c>
      <c r="D3599" s="281">
        <v>126.70819243724698</v>
      </c>
    </row>
    <row r="3600" spans="2:4">
      <c r="B3600" s="5">
        <v>3557</v>
      </c>
      <c r="C3600" s="281">
        <v>78.368234569584516</v>
      </c>
      <c r="D3600" s="281">
        <v>126.69460234507163</v>
      </c>
    </row>
    <row r="3601" spans="2:4">
      <c r="B3601" s="5">
        <v>3558</v>
      </c>
      <c r="C3601" s="281">
        <v>123.96069862216306</v>
      </c>
      <c r="D3601" s="281">
        <v>126.69383396291229</v>
      </c>
    </row>
    <row r="3602" spans="2:4">
      <c r="B3602" s="5">
        <v>3559</v>
      </c>
      <c r="C3602" s="281">
        <v>81.997169189482335</v>
      </c>
      <c r="D3602" s="281">
        <v>126.68127519225385</v>
      </c>
    </row>
    <row r="3603" spans="2:4">
      <c r="B3603" s="5">
        <v>3560</v>
      </c>
      <c r="C3603" s="281">
        <v>218.48440243891253</v>
      </c>
      <c r="D3603" s="281">
        <v>126.70706258754785</v>
      </c>
    </row>
    <row r="3604" spans="2:4">
      <c r="B3604" s="5">
        <v>3561</v>
      </c>
      <c r="C3604" s="281">
        <v>68.128235296091646</v>
      </c>
      <c r="D3604" s="281">
        <v>126.69061248159689</v>
      </c>
    </row>
    <row r="3605" spans="2:4">
      <c r="B3605" s="5">
        <v>3562</v>
      </c>
      <c r="C3605" s="281">
        <v>248.77904959470226</v>
      </c>
      <c r="D3605" s="281">
        <v>126.72488773064605</v>
      </c>
    </row>
    <row r="3606" spans="2:4">
      <c r="B3606" s="5">
        <v>3563</v>
      </c>
      <c r="C3606" s="281">
        <v>75.819656365971639</v>
      </c>
      <c r="D3606" s="281">
        <v>126.71060054811315</v>
      </c>
    </row>
    <row r="3607" spans="2:4">
      <c r="B3607" s="5">
        <v>3564</v>
      </c>
      <c r="C3607" s="281">
        <v>115.99312868264359</v>
      </c>
      <c r="D3607" s="281">
        <v>126.7075934011251</v>
      </c>
    </row>
    <row r="3608" spans="2:4">
      <c r="B3608" s="5">
        <v>3565</v>
      </c>
      <c r="C3608" s="281">
        <v>60.661300824033745</v>
      </c>
      <c r="D3608" s="281">
        <v>126.68906709184679</v>
      </c>
    </row>
    <row r="3609" spans="2:4">
      <c r="B3609" s="5">
        <v>3566</v>
      </c>
      <c r="C3609" s="281">
        <v>339.16271598757675</v>
      </c>
      <c r="D3609" s="281">
        <v>126.74865027998358</v>
      </c>
    </row>
    <row r="3610" spans="2:4">
      <c r="B3610" s="5">
        <v>3567</v>
      </c>
      <c r="C3610" s="281">
        <v>123.05979324986946</v>
      </c>
      <c r="D3610" s="281">
        <v>126.74761611765386</v>
      </c>
    </row>
    <row r="3611" spans="2:4">
      <c r="B3611" s="5">
        <v>3568</v>
      </c>
      <c r="C3611" s="281">
        <v>124.28627461380485</v>
      </c>
      <c r="D3611" s="281">
        <v>126.74692627978844</v>
      </c>
    </row>
    <row r="3612" spans="2:4">
      <c r="B3612" s="5">
        <v>3569</v>
      </c>
      <c r="C3612" s="281">
        <v>85.491205998824299</v>
      </c>
      <c r="D3612" s="281">
        <v>126.73536681767553</v>
      </c>
    </row>
    <row r="3613" spans="2:4">
      <c r="B3613" s="5">
        <v>3570</v>
      </c>
      <c r="C3613" s="281">
        <v>81.12887936771655</v>
      </c>
      <c r="D3613" s="281">
        <v>126.72259189121895</v>
      </c>
    </row>
    <row r="3614" spans="2:4">
      <c r="B3614" s="5">
        <v>3571</v>
      </c>
      <c r="C3614" s="281">
        <v>103.43937673504244</v>
      </c>
      <c r="D3614" s="281">
        <v>126.71607180856532</v>
      </c>
    </row>
    <row r="3615" spans="2:4">
      <c r="B3615" s="5">
        <v>3572</v>
      </c>
      <c r="C3615" s="281">
        <v>95.632206157649392</v>
      </c>
      <c r="D3615" s="281">
        <v>126.70736971851747</v>
      </c>
    </row>
    <row r="3616" spans="2:4">
      <c r="B3616" s="5">
        <v>3573</v>
      </c>
      <c r="C3616" s="281">
        <v>94.9327906343797</v>
      </c>
      <c r="D3616" s="281">
        <v>126.69847674928037</v>
      </c>
    </row>
    <row r="3617" spans="2:4">
      <c r="B3617" s="5">
        <v>3574</v>
      </c>
      <c r="C3617" s="281">
        <v>154.77561236525341</v>
      </c>
      <c r="D3617" s="281">
        <v>126.70633269097483</v>
      </c>
    </row>
    <row r="3618" spans="2:4">
      <c r="B3618" s="5">
        <v>3575</v>
      </c>
      <c r="C3618" s="281">
        <v>174.30530634080949</v>
      </c>
      <c r="D3618" s="281">
        <v>126.71964708919857</v>
      </c>
    </row>
    <row r="3619" spans="2:4">
      <c r="B3619" s="5">
        <v>3576</v>
      </c>
      <c r="C3619" s="281">
        <v>71.847708853263782</v>
      </c>
      <c r="D3619" s="281">
        <v>126.70430258745473</v>
      </c>
    </row>
    <row r="3620" spans="2:4">
      <c r="B3620" s="5">
        <v>3577</v>
      </c>
      <c r="C3620" s="281">
        <v>93.771752237326638</v>
      </c>
      <c r="D3620" s="281">
        <v>126.69509583588915</v>
      </c>
    </row>
    <row r="3621" spans="2:4">
      <c r="B3621" s="5">
        <v>3578</v>
      </c>
      <c r="C3621" s="281">
        <v>72.217225808356019</v>
      </c>
      <c r="D3621" s="281">
        <v>126.67987004773164</v>
      </c>
    </row>
    <row r="3622" spans="2:4">
      <c r="B3622" s="5">
        <v>3579</v>
      </c>
      <c r="C3622" s="281">
        <v>101.79926863273795</v>
      </c>
      <c r="D3622" s="281">
        <v>126.67291821721614</v>
      </c>
    </row>
    <row r="3623" spans="2:4">
      <c r="B3623" s="5">
        <v>3580</v>
      </c>
      <c r="C3623" s="281">
        <v>85.028562952629727</v>
      </c>
      <c r="D3623" s="281">
        <v>126.66128571574559</v>
      </c>
    </row>
    <row r="3624" spans="2:4">
      <c r="B3624" s="5">
        <v>3581</v>
      </c>
      <c r="C3624" s="281">
        <v>65.637893632347229</v>
      </c>
      <c r="D3624" s="281">
        <v>126.64424483552123</v>
      </c>
    </row>
    <row r="3625" spans="2:4">
      <c r="B3625" s="5">
        <v>3582</v>
      </c>
      <c r="C3625" s="281">
        <v>125.17066826649041</v>
      </c>
      <c r="D3625" s="281">
        <v>126.64383345177778</v>
      </c>
    </row>
    <row r="3626" spans="2:4">
      <c r="B3626" s="5">
        <v>3583</v>
      </c>
      <c r="C3626" s="281">
        <v>139.24330084726626</v>
      </c>
      <c r="D3626" s="281">
        <v>126.64734990932605</v>
      </c>
    </row>
    <row r="3627" spans="2:4">
      <c r="B3627" s="5">
        <v>3584</v>
      </c>
      <c r="C3627" s="281">
        <v>173.98835417788152</v>
      </c>
      <c r="D3627" s="281">
        <v>126.66055889489205</v>
      </c>
    </row>
    <row r="3628" spans="2:4">
      <c r="B3628" s="5">
        <v>3585</v>
      </c>
      <c r="C3628" s="281">
        <v>99.589730617188835</v>
      </c>
      <c r="D3628" s="281">
        <v>126.65300775729716</v>
      </c>
    </row>
    <row r="3629" spans="2:4">
      <c r="B3629" s="5">
        <v>3586</v>
      </c>
      <c r="C3629" s="281">
        <v>103.1253217559338</v>
      </c>
      <c r="D3629" s="281">
        <v>126.64644677402852</v>
      </c>
    </row>
    <row r="3630" spans="2:4">
      <c r="B3630" s="5">
        <v>3587</v>
      </c>
      <c r="C3630" s="281">
        <v>60.419625680784961</v>
      </c>
      <c r="D3630" s="281">
        <v>126.62798376285113</v>
      </c>
    </row>
    <row r="3631" spans="2:4">
      <c r="B3631" s="5">
        <v>3588</v>
      </c>
      <c r="C3631" s="281">
        <v>199.39633136320742</v>
      </c>
      <c r="D3631" s="281">
        <v>126.64826479618456</v>
      </c>
    </row>
    <row r="3632" spans="2:4">
      <c r="B3632" s="5">
        <v>3589</v>
      </c>
      <c r="C3632" s="281">
        <v>79.181014035009142</v>
      </c>
      <c r="D3632" s="281">
        <v>126.63503903670806</v>
      </c>
    </row>
    <row r="3633" spans="2:4">
      <c r="B3633" s="5">
        <v>3590</v>
      </c>
      <c r="C3633" s="281">
        <v>221.14060384220849</v>
      </c>
      <c r="D3633" s="281">
        <v>126.66136370657031</v>
      </c>
    </row>
    <row r="3634" spans="2:4">
      <c r="B3634" s="5">
        <v>3591</v>
      </c>
      <c r="C3634" s="281">
        <v>59.386663454425552</v>
      </c>
      <c r="D3634" s="281">
        <v>126.64262945420269</v>
      </c>
    </row>
    <row r="3635" spans="2:4">
      <c r="B3635" s="5">
        <v>3592</v>
      </c>
      <c r="C3635" s="281">
        <v>80.830755253101756</v>
      </c>
      <c r="D3635" s="281">
        <v>126.62987559167453</v>
      </c>
    </row>
    <row r="3636" spans="2:4">
      <c r="B3636" s="5">
        <v>3593</v>
      </c>
      <c r="C3636" s="281">
        <v>151.45294357256486</v>
      </c>
      <c r="D3636" s="281">
        <v>126.63678432197814</v>
      </c>
    </row>
    <row r="3637" spans="2:4">
      <c r="B3637" s="5">
        <v>3594</v>
      </c>
      <c r="C3637" s="281">
        <v>204.18411473536989</v>
      </c>
      <c r="D3637" s="281">
        <v>126.65836120857064</v>
      </c>
    </row>
    <row r="3638" spans="2:4">
      <c r="B3638" s="5">
        <v>3595</v>
      </c>
      <c r="C3638" s="281">
        <v>101.38710999510295</v>
      </c>
      <c r="D3638" s="281">
        <v>126.65133165329568</v>
      </c>
    </row>
    <row r="3639" spans="2:4">
      <c r="B3639" s="5">
        <v>3596</v>
      </c>
      <c r="C3639" s="281">
        <v>79.079365558766526</v>
      </c>
      <c r="D3639" s="281">
        <v>126.63810251923158</v>
      </c>
    </row>
    <row r="3640" spans="2:4">
      <c r="B3640" s="5">
        <v>3597</v>
      </c>
      <c r="C3640" s="281">
        <v>124.24169759953311</v>
      </c>
      <c r="D3640" s="281">
        <v>126.63743629601231</v>
      </c>
    </row>
    <row r="3641" spans="2:4">
      <c r="B3641" s="5">
        <v>3598</v>
      </c>
      <c r="C3641" s="281">
        <v>154.40660792104501</v>
      </c>
      <c r="D3641" s="281">
        <v>126.64515424254512</v>
      </c>
    </row>
    <row r="3642" spans="2:4">
      <c r="B3642" s="5">
        <v>3599</v>
      </c>
      <c r="C3642" s="281">
        <v>148.29994890863713</v>
      </c>
      <c r="D3642" s="281">
        <v>126.65117113464461</v>
      </c>
    </row>
    <row r="3643" spans="2:4">
      <c r="B3643" s="5">
        <v>3600</v>
      </c>
      <c r="C3643" s="281">
        <v>165.83271532151491</v>
      </c>
      <c r="D3643" s="281">
        <v>126.66205489691875</v>
      </c>
    </row>
    <row r="3644" spans="2:4">
      <c r="B3644" s="5">
        <v>3601</v>
      </c>
      <c r="C3644" s="281">
        <v>181.71389569369987</v>
      </c>
      <c r="D3644" s="281">
        <v>126.67734282827026</v>
      </c>
    </row>
    <row r="3645" spans="2:4">
      <c r="B3645" s="5">
        <v>3602</v>
      </c>
      <c r="C3645" s="281">
        <v>110.83622011498682</v>
      </c>
      <c r="D3645" s="281">
        <v>126.6729449596658</v>
      </c>
    </row>
    <row r="3646" spans="2:4">
      <c r="B3646" s="5">
        <v>3603</v>
      </c>
      <c r="C3646" s="281">
        <v>155.50981033341716</v>
      </c>
      <c r="D3646" s="281">
        <v>126.68094853040512</v>
      </c>
    </row>
    <row r="3647" spans="2:4">
      <c r="B3647" s="5">
        <v>3604</v>
      </c>
      <c r="C3647" s="281">
        <v>128.90620395079543</v>
      </c>
      <c r="D3647" s="281">
        <v>126.68156597086582</v>
      </c>
    </row>
    <row r="3648" spans="2:4">
      <c r="B3648" s="5">
        <v>3605</v>
      </c>
      <c r="C3648" s="281">
        <v>254.58779086668244</v>
      </c>
      <c r="D3648" s="281">
        <v>126.71704619968574</v>
      </c>
    </row>
    <row r="3649" spans="2:4">
      <c r="B3649" s="5">
        <v>3606</v>
      </c>
      <c r="C3649" s="281">
        <v>143.61308005036997</v>
      </c>
      <c r="D3649" s="281">
        <v>126.72173173319953</v>
      </c>
    </row>
    <row r="3650" spans="2:4">
      <c r="B3650" s="5">
        <v>3607</v>
      </c>
      <c r="C3650" s="281">
        <v>118.10059559150444</v>
      </c>
      <c r="D3650" s="281">
        <v>126.71934162060134</v>
      </c>
    </row>
    <row r="3651" spans="2:4">
      <c r="B3651" s="5">
        <v>3608</v>
      </c>
      <c r="C3651" s="281">
        <v>66.216701002657373</v>
      </c>
      <c r="D3651" s="281">
        <v>126.70257259603983</v>
      </c>
    </row>
    <row r="3652" spans="2:4">
      <c r="B3652" s="5">
        <v>3609</v>
      </c>
      <c r="C3652" s="281">
        <v>73.642291970861876</v>
      </c>
      <c r="D3652" s="281">
        <v>126.68787038472777</v>
      </c>
    </row>
    <row r="3653" spans="2:4">
      <c r="B3653" s="5">
        <v>3610</v>
      </c>
      <c r="C3653" s="281">
        <v>131.43651053258392</v>
      </c>
      <c r="D3653" s="281">
        <v>126.68918579751112</v>
      </c>
    </row>
    <row r="3654" spans="2:4">
      <c r="B3654" s="5">
        <v>3611</v>
      </c>
      <c r="C3654" s="281">
        <v>80.136208788773018</v>
      </c>
      <c r="D3654" s="281">
        <v>126.6762938072013</v>
      </c>
    </row>
    <row r="3655" spans="2:4">
      <c r="B3655" s="5">
        <v>3612</v>
      </c>
      <c r="C3655" s="281">
        <v>279.27698492116315</v>
      </c>
      <c r="D3655" s="281">
        <v>126.71854206055512</v>
      </c>
    </row>
    <row r="3656" spans="2:4">
      <c r="B3656" s="5">
        <v>3613</v>
      </c>
      <c r="C3656" s="281">
        <v>54.426379053776046</v>
      </c>
      <c r="D3656" s="281">
        <v>126.69853315853277</v>
      </c>
    </row>
    <row r="3657" spans="2:4">
      <c r="B3657" s="5">
        <v>3614</v>
      </c>
      <c r="C3657" s="281">
        <v>242.44938183956017</v>
      </c>
      <c r="D3657" s="281">
        <v>126.73056161693924</v>
      </c>
    </row>
    <row r="3658" spans="2:4">
      <c r="B3658" s="5">
        <v>3615</v>
      </c>
      <c r="C3658" s="281">
        <v>109.20054663166033</v>
      </c>
      <c r="D3658" s="281">
        <v>126.72571237351316</v>
      </c>
    </row>
    <row r="3659" spans="2:4">
      <c r="B3659" s="5">
        <v>3616</v>
      </c>
      <c r="C3659" s="281">
        <v>107.81494703954877</v>
      </c>
      <c r="D3659" s="281">
        <v>126.72048262646284</v>
      </c>
    </row>
    <row r="3660" spans="2:4">
      <c r="B3660" s="5">
        <v>3617</v>
      </c>
      <c r="C3660" s="281">
        <v>66.759291925155239</v>
      </c>
      <c r="D3660" s="281">
        <v>126.70390502328304</v>
      </c>
    </row>
    <row r="3661" spans="2:4">
      <c r="B3661" s="5">
        <v>3618</v>
      </c>
      <c r="C3661" s="281">
        <v>60.115542510124683</v>
      </c>
      <c r="D3661" s="281">
        <v>126.68550027963651</v>
      </c>
    </row>
    <row r="3662" spans="2:4">
      <c r="B3662" s="5">
        <v>3619</v>
      </c>
      <c r="C3662" s="281">
        <v>124.51425388363842</v>
      </c>
      <c r="D3662" s="281">
        <v>126.68490032208028</v>
      </c>
    </row>
    <row r="3663" spans="2:4">
      <c r="B3663" s="5">
        <v>3620</v>
      </c>
      <c r="C3663" s="281">
        <v>89.231230846804493</v>
      </c>
      <c r="D3663" s="281">
        <v>126.67455400454567</v>
      </c>
    </row>
    <row r="3664" spans="2:4">
      <c r="B3664" s="5">
        <v>3621</v>
      </c>
      <c r="C3664" s="281">
        <v>204.87847726270195</v>
      </c>
      <c r="D3664" s="281">
        <v>126.69615133215078</v>
      </c>
    </row>
    <row r="3665" spans="2:4">
      <c r="B3665" s="5">
        <v>3622</v>
      </c>
      <c r="C3665" s="281">
        <v>77.223851324725644</v>
      </c>
      <c r="D3665" s="281">
        <v>126.68249249725088</v>
      </c>
    </row>
    <row r="3666" spans="2:4">
      <c r="B3666" s="5">
        <v>3623</v>
      </c>
      <c r="C3666" s="281">
        <v>94.003682427325543</v>
      </c>
      <c r="D3666" s="281">
        <v>126.67347267664091</v>
      </c>
    </row>
    <row r="3667" spans="2:4">
      <c r="B3667" s="5">
        <v>3624</v>
      </c>
      <c r="C3667" s="281">
        <v>79.566863047668818</v>
      </c>
      <c r="D3667" s="281">
        <v>126.66047416405013</v>
      </c>
    </row>
    <row r="3668" spans="2:4">
      <c r="B3668" s="5">
        <v>3625</v>
      </c>
      <c r="C3668" s="281">
        <v>81.555418147073283</v>
      </c>
      <c r="D3668" s="281">
        <v>126.64803138997648</v>
      </c>
    </row>
    <row r="3669" spans="2:4">
      <c r="B3669" s="5">
        <v>3626</v>
      </c>
      <c r="C3669" s="281">
        <v>76.596639635713586</v>
      </c>
      <c r="D3669" s="281">
        <v>126.63422791734708</v>
      </c>
    </row>
    <row r="3670" spans="2:4">
      <c r="B3670" s="5">
        <v>3627</v>
      </c>
      <c r="C3670" s="281">
        <v>280.46704560410683</v>
      </c>
      <c r="D3670" s="281">
        <v>126.67664115630124</v>
      </c>
    </row>
    <row r="3671" spans="2:4">
      <c r="B3671" s="5">
        <v>3628</v>
      </c>
      <c r="C3671" s="281">
        <v>83.01086980542874</v>
      </c>
      <c r="D3671" s="281">
        <v>126.66460538691015</v>
      </c>
    </row>
    <row r="3672" spans="2:4">
      <c r="B3672" s="5">
        <v>3629</v>
      </c>
      <c r="C3672" s="281">
        <v>127.3282499980282</v>
      </c>
      <c r="D3672" s="281">
        <v>126.6647882594952</v>
      </c>
    </row>
    <row r="3673" spans="2:4">
      <c r="B3673" s="5">
        <v>3630</v>
      </c>
      <c r="C3673" s="281">
        <v>113.36752740075696</v>
      </c>
      <c r="D3673" s="281">
        <v>126.66112510223384</v>
      </c>
    </row>
    <row r="3674" spans="2:4">
      <c r="B3674" s="5">
        <v>3631</v>
      </c>
      <c r="C3674" s="281">
        <v>93.10426504346843</v>
      </c>
      <c r="D3674" s="281">
        <v>126.6518833341097</v>
      </c>
    </row>
    <row r="3675" spans="2:4">
      <c r="B3675" s="5">
        <v>3632</v>
      </c>
      <c r="C3675" s="281">
        <v>113.28448123611975</v>
      </c>
      <c r="D3675" s="281">
        <v>126.64820288199022</v>
      </c>
    </row>
    <row r="3676" spans="2:4">
      <c r="B3676" s="5">
        <v>3633</v>
      </c>
      <c r="C3676" s="281">
        <v>119.5377564976978</v>
      </c>
      <c r="D3676" s="281">
        <v>126.6462456988401</v>
      </c>
    </row>
    <row r="3677" spans="2:4">
      <c r="B3677" s="5">
        <v>3634</v>
      </c>
      <c r="C3677" s="281">
        <v>79.486020768748034</v>
      </c>
      <c r="D3677" s="281">
        <v>126.63326820161114</v>
      </c>
    </row>
    <row r="3678" spans="2:4">
      <c r="B3678" s="5">
        <v>3635</v>
      </c>
      <c r="C3678" s="281">
        <v>54.570853755311859</v>
      </c>
      <c r="D3678" s="281">
        <v>126.61344360341408</v>
      </c>
    </row>
    <row r="3679" spans="2:4">
      <c r="B3679" s="5">
        <v>3636</v>
      </c>
      <c r="C3679" s="281">
        <v>101.63446412688094</v>
      </c>
      <c r="D3679" s="281">
        <v>126.6065736970674</v>
      </c>
    </row>
    <row r="3680" spans="2:4">
      <c r="B3680" s="5">
        <v>3637</v>
      </c>
      <c r="C3680" s="281">
        <v>114.19838158739695</v>
      </c>
      <c r="D3680" s="281">
        <v>126.603162041277</v>
      </c>
    </row>
    <row r="3681" spans="2:4">
      <c r="B3681" s="5">
        <v>3638</v>
      </c>
      <c r="C3681" s="281">
        <v>122.36691525697282</v>
      </c>
      <c r="D3681" s="281">
        <v>126.60199759741106</v>
      </c>
    </row>
    <row r="3682" spans="2:4">
      <c r="B3682" s="5">
        <v>3639</v>
      </c>
      <c r="C3682" s="281">
        <v>58.678289994280902</v>
      </c>
      <c r="D3682" s="281">
        <v>126.58333211029836</v>
      </c>
    </row>
    <row r="3683" spans="2:4">
      <c r="B3683" s="5">
        <v>3640</v>
      </c>
      <c r="C3683" s="281">
        <v>118.89659576296354</v>
      </c>
      <c r="D3683" s="281">
        <v>126.5812203695436</v>
      </c>
    </row>
    <row r="3684" spans="2:4">
      <c r="B3684" s="5">
        <v>3641</v>
      </c>
      <c r="C3684" s="281">
        <v>91.128749476463483</v>
      </c>
      <c r="D3684" s="281">
        <v>126.57148335474187</v>
      </c>
    </row>
    <row r="3685" spans="2:4">
      <c r="B3685" s="5">
        <v>3642</v>
      </c>
      <c r="C3685" s="281">
        <v>118.1055389803485</v>
      </c>
      <c r="D3685" s="281">
        <v>126.56915882306301</v>
      </c>
    </row>
    <row r="3686" spans="2:4">
      <c r="B3686" s="5">
        <v>3643</v>
      </c>
      <c r="C3686" s="281">
        <v>149.02611242612417</v>
      </c>
      <c r="D3686" s="281">
        <v>126.57532323525162</v>
      </c>
    </row>
    <row r="3687" spans="2:4">
      <c r="B3687" s="5">
        <v>3644</v>
      </c>
      <c r="C3687" s="281">
        <v>75.93649926148808</v>
      </c>
      <c r="D3687" s="281">
        <v>126.56142674129613</v>
      </c>
    </row>
    <row r="3688" spans="2:4">
      <c r="B3688" s="5">
        <v>3645</v>
      </c>
      <c r="C3688" s="281">
        <v>94.227518200921125</v>
      </c>
      <c r="D3688" s="281">
        <v>126.55255598449493</v>
      </c>
    </row>
    <row r="3689" spans="2:4">
      <c r="B3689" s="5">
        <v>3646</v>
      </c>
      <c r="C3689" s="281">
        <v>124.41208075883434</v>
      </c>
      <c r="D3689" s="281">
        <v>126.55196890955646</v>
      </c>
    </row>
    <row r="3690" spans="2:4">
      <c r="B3690" s="5">
        <v>3647</v>
      </c>
      <c r="C3690" s="281">
        <v>166.09629634331827</v>
      </c>
      <c r="D3690" s="281">
        <v>126.56281188390079</v>
      </c>
    </row>
    <row r="3691" spans="2:4">
      <c r="B3691" s="5">
        <v>3648</v>
      </c>
      <c r="C3691" s="281">
        <v>178.02493939777548</v>
      </c>
      <c r="D3691" s="281">
        <v>126.57691882674997</v>
      </c>
    </row>
    <row r="3692" spans="2:4">
      <c r="B3692" s="5">
        <v>3649</v>
      </c>
      <c r="C3692" s="281">
        <v>145.59985985625303</v>
      </c>
      <c r="D3692" s="281">
        <v>126.58213201968763</v>
      </c>
    </row>
    <row r="3693" spans="2:4">
      <c r="B3693" s="5">
        <v>3650</v>
      </c>
      <c r="C3693" s="281">
        <v>59.232067400082165</v>
      </c>
      <c r="D3693" s="281">
        <v>126.5636799471891</v>
      </c>
    </row>
    <row r="3694" spans="2:4">
      <c r="B3694" s="5">
        <v>3651</v>
      </c>
      <c r="C3694" s="281">
        <v>144.92561957546567</v>
      </c>
      <c r="D3694" s="281">
        <v>126.56870923769262</v>
      </c>
    </row>
    <row r="3695" spans="2:4">
      <c r="B3695" s="5">
        <v>3652</v>
      </c>
      <c r="C3695" s="281">
        <v>102.35382255817024</v>
      </c>
      <c r="D3695" s="281">
        <v>126.56207865535978</v>
      </c>
    </row>
    <row r="3696" spans="2:4">
      <c r="B3696" s="5">
        <v>3653</v>
      </c>
      <c r="C3696" s="281">
        <v>100.70165085085831</v>
      </c>
      <c r="D3696" s="281">
        <v>126.55499942519157</v>
      </c>
    </row>
    <row r="3697" spans="2:4">
      <c r="B3697" s="5">
        <v>3654</v>
      </c>
      <c r="C3697" s="281">
        <v>115.59389536725257</v>
      </c>
      <c r="D3697" s="281">
        <v>126.55199967038644</v>
      </c>
    </row>
    <row r="3698" spans="2:4">
      <c r="B3698" s="5">
        <v>3655</v>
      </c>
      <c r="C3698" s="281">
        <v>62.041633091075063</v>
      </c>
      <c r="D3698" s="281">
        <v>126.53434977528948</v>
      </c>
    </row>
    <row r="3699" spans="2:4">
      <c r="B3699" s="5">
        <v>3656</v>
      </c>
      <c r="C3699" s="281">
        <v>170.56223293392273</v>
      </c>
      <c r="D3699" s="281">
        <v>126.54639241291494</v>
      </c>
    </row>
    <row r="3700" spans="2:4">
      <c r="B3700" s="5">
        <v>3657</v>
      </c>
      <c r="C3700" s="281">
        <v>134.53335602578332</v>
      </c>
      <c r="D3700" s="281">
        <v>126.54857643359114</v>
      </c>
    </row>
    <row r="3701" spans="2:4">
      <c r="B3701" s="5">
        <v>3658</v>
      </c>
      <c r="C3701" s="281">
        <v>171.5325143769866</v>
      </c>
      <c r="D3701" s="281">
        <v>126.56087384691628</v>
      </c>
    </row>
    <row r="3702" spans="2:4">
      <c r="B3702" s="5">
        <v>3659</v>
      </c>
      <c r="C3702" s="281">
        <v>101.82913477931646</v>
      </c>
      <c r="D3702" s="281">
        <v>126.55411469439713</v>
      </c>
    </row>
    <row r="3703" spans="2:4">
      <c r="B3703" s="5">
        <v>3660</v>
      </c>
      <c r="C3703" s="281">
        <v>166.92211729235146</v>
      </c>
      <c r="D3703" s="281">
        <v>126.56514420330367</v>
      </c>
    </row>
    <row r="3704" spans="2:4">
      <c r="B3704" s="5">
        <v>3661</v>
      </c>
      <c r="C3704" s="281">
        <v>128.05746301767823</v>
      </c>
      <c r="D3704" s="281">
        <v>126.56555182931143</v>
      </c>
    </row>
    <row r="3705" spans="2:4">
      <c r="B3705" s="5">
        <v>3662</v>
      </c>
      <c r="C3705" s="281">
        <v>111.14082782867465</v>
      </c>
      <c r="D3705" s="281">
        <v>126.56133972554282</v>
      </c>
    </row>
    <row r="3706" spans="2:4">
      <c r="B3706" s="5">
        <v>3663</v>
      </c>
      <c r="C3706" s="281">
        <v>132.07972274393538</v>
      </c>
      <c r="D3706" s="281">
        <v>126.56284624561337</v>
      </c>
    </row>
    <row r="3707" spans="2:4">
      <c r="B3707" s="5">
        <v>3664</v>
      </c>
      <c r="C3707" s="281">
        <v>89.441495499277792</v>
      </c>
      <c r="D3707" s="281">
        <v>126.55271487259309</v>
      </c>
    </row>
    <row r="3708" spans="2:4">
      <c r="B3708" s="5">
        <v>3665</v>
      </c>
      <c r="C3708" s="281">
        <v>145.72047877145226</v>
      </c>
      <c r="D3708" s="281">
        <v>126.55794482181514</v>
      </c>
    </row>
    <row r="3709" spans="2:4">
      <c r="B3709" s="5">
        <v>3666</v>
      </c>
      <c r="C3709" s="281">
        <v>83.317461317679843</v>
      </c>
      <c r="D3709" s="281">
        <v>126.54614981813152</v>
      </c>
    </row>
    <row r="3710" spans="2:4">
      <c r="B3710" s="5">
        <v>3667</v>
      </c>
      <c r="C3710" s="281">
        <v>70.147729667958799</v>
      </c>
      <c r="D3710" s="281">
        <v>126.53076982899867</v>
      </c>
    </row>
    <row r="3711" spans="2:4">
      <c r="B3711" s="5">
        <v>3668</v>
      </c>
      <c r="C3711" s="281">
        <v>55.828804000129203</v>
      </c>
      <c r="D3711" s="281">
        <v>126.5114944838981</v>
      </c>
    </row>
    <row r="3712" spans="2:4">
      <c r="B3712" s="5">
        <v>3669</v>
      </c>
      <c r="C3712" s="281">
        <v>136.15923059930134</v>
      </c>
      <c r="D3712" s="281">
        <v>126.51412401132121</v>
      </c>
    </row>
    <row r="3713" spans="2:4">
      <c r="B3713" s="5">
        <v>3670</v>
      </c>
      <c r="C3713" s="281">
        <v>97.672283788160087</v>
      </c>
      <c r="D3713" s="281">
        <v>126.5062651992713</v>
      </c>
    </row>
    <row r="3714" spans="2:4">
      <c r="B3714" s="5">
        <v>3671</v>
      </c>
      <c r="C3714" s="281">
        <v>153.77116038481992</v>
      </c>
      <c r="D3714" s="281">
        <v>126.51369230229106</v>
      </c>
    </row>
    <row r="3715" spans="2:4">
      <c r="B3715" s="5">
        <v>3672</v>
      </c>
      <c r="C3715" s="281">
        <v>88.229167750757611</v>
      </c>
      <c r="D3715" s="281">
        <v>126.50326623351341</v>
      </c>
    </row>
    <row r="3716" spans="2:4">
      <c r="B3716" s="5">
        <v>3673</v>
      </c>
      <c r="C3716" s="281">
        <v>95.541323620042078</v>
      </c>
      <c r="D3716" s="281">
        <v>126.49483662757454</v>
      </c>
    </row>
    <row r="3717" spans="2:4">
      <c r="B3717" s="5">
        <v>3674</v>
      </c>
      <c r="C3717" s="281">
        <v>72.779984986615133</v>
      </c>
      <c r="D3717" s="281">
        <v>126.48021636311049</v>
      </c>
    </row>
    <row r="3718" spans="2:4">
      <c r="B3718" s="5">
        <v>3675</v>
      </c>
      <c r="C3718" s="281">
        <v>67.886034954748141</v>
      </c>
      <c r="D3718" s="281">
        <v>126.46427236816945</v>
      </c>
    </row>
    <row r="3719" spans="2:4">
      <c r="B3719" s="5">
        <v>3676</v>
      </c>
      <c r="C3719" s="281">
        <v>175.39155749394604</v>
      </c>
      <c r="D3719" s="281">
        <v>126.47758229339408</v>
      </c>
    </row>
    <row r="3720" spans="2:4">
      <c r="B3720" s="5">
        <v>3677</v>
      </c>
      <c r="C3720" s="281">
        <v>132.94030844167656</v>
      </c>
      <c r="D3720" s="281">
        <v>126.4793399018108</v>
      </c>
    </row>
    <row r="3721" spans="2:4">
      <c r="B3721" s="5">
        <v>3678</v>
      </c>
      <c r="C3721" s="281">
        <v>152.80873175194927</v>
      </c>
      <c r="D3721" s="281">
        <v>126.48649851840953</v>
      </c>
    </row>
    <row r="3722" spans="2:4">
      <c r="B3722" s="5">
        <v>3679</v>
      </c>
      <c r="C3722" s="281">
        <v>133.24142817019529</v>
      </c>
      <c r="D3722" s="281">
        <v>126.48833459605339</v>
      </c>
    </row>
    <row r="3723" spans="2:4">
      <c r="B3723" s="5">
        <v>3680</v>
      </c>
      <c r="C3723" s="281">
        <v>72.820553330062879</v>
      </c>
      <c r="D3723" s="281">
        <v>126.4737509598398</v>
      </c>
    </row>
    <row r="3724" spans="2:4">
      <c r="B3724" s="5">
        <v>3681</v>
      </c>
      <c r="C3724" s="281">
        <v>60.460212993732583</v>
      </c>
      <c r="D3724" s="281">
        <v>126.45581737169363</v>
      </c>
    </row>
    <row r="3725" spans="2:4">
      <c r="B3725" s="5">
        <v>3682</v>
      </c>
      <c r="C3725" s="281">
        <v>73.053748015764754</v>
      </c>
      <c r="D3725" s="281">
        <v>126.4413138221673</v>
      </c>
    </row>
    <row r="3726" spans="2:4">
      <c r="B3726" s="5">
        <v>3683</v>
      </c>
      <c r="C3726" s="281">
        <v>173.17171076659099</v>
      </c>
      <c r="D3726" s="281">
        <v>126.45400195601049</v>
      </c>
    </row>
    <row r="3727" spans="2:4">
      <c r="B3727" s="5">
        <v>3684</v>
      </c>
      <c r="C3727" s="281">
        <v>113.75405129880868</v>
      </c>
      <c r="D3727" s="281">
        <v>126.45055462955632</v>
      </c>
    </row>
    <row r="3728" spans="2:4">
      <c r="B3728" s="5">
        <v>3685</v>
      </c>
      <c r="C3728" s="281">
        <v>199.70338916475404</v>
      </c>
      <c r="D3728" s="281">
        <v>126.47043328207604</v>
      </c>
    </row>
    <row r="3729" spans="2:4">
      <c r="B3729" s="5">
        <v>3686</v>
      </c>
      <c r="C3729" s="281">
        <v>70.366194007504163</v>
      </c>
      <c r="D3729" s="281">
        <v>126.45521238156748</v>
      </c>
    </row>
    <row r="3730" spans="2:4">
      <c r="B3730" s="5">
        <v>3687</v>
      </c>
      <c r="C3730" s="281">
        <v>111.81448343552481</v>
      </c>
      <c r="D3730" s="281">
        <v>126.45124147596779</v>
      </c>
    </row>
    <row r="3731" spans="2:4">
      <c r="B3731" s="5">
        <v>3688</v>
      </c>
      <c r="C3731" s="281">
        <v>113.24057046499166</v>
      </c>
      <c r="D3731" s="281">
        <v>126.44765940682166</v>
      </c>
    </row>
    <row r="3732" spans="2:4">
      <c r="B3732" s="5">
        <v>3689</v>
      </c>
      <c r="C3732" s="281">
        <v>96.753070425178777</v>
      </c>
      <c r="D3732" s="281">
        <v>126.43960991129939</v>
      </c>
    </row>
    <row r="3733" spans="2:4">
      <c r="B3733" s="5">
        <v>3690</v>
      </c>
      <c r="C3733" s="281">
        <v>58.692591217826298</v>
      </c>
      <c r="D3733" s="281">
        <v>126.4212502856372</v>
      </c>
    </row>
    <row r="3734" spans="2:4">
      <c r="B3734" s="5">
        <v>3691</v>
      </c>
      <c r="C3734" s="281">
        <v>176.45213372429245</v>
      </c>
      <c r="D3734" s="281">
        <v>126.43480511723803</v>
      </c>
    </row>
    <row r="3735" spans="2:4">
      <c r="B3735" s="5">
        <v>3692</v>
      </c>
      <c r="C3735" s="281">
        <v>235.8471757942616</v>
      </c>
      <c r="D3735" s="281">
        <v>126.4644401038786</v>
      </c>
    </row>
    <row r="3736" spans="2:4">
      <c r="B3736" s="5">
        <v>3693</v>
      </c>
      <c r="C3736" s="281">
        <v>88.52959676949601</v>
      </c>
      <c r="D3736" s="281">
        <v>126.4541680098265</v>
      </c>
    </row>
    <row r="3737" spans="2:4">
      <c r="B3737" s="5">
        <v>3694</v>
      </c>
      <c r="C3737" s="281">
        <v>146.81617099637322</v>
      </c>
      <c r="D3737" s="281">
        <v>126.4596801925516</v>
      </c>
    </row>
    <row r="3738" spans="2:4">
      <c r="B3738" s="5">
        <v>3695</v>
      </c>
      <c r="C3738" s="281">
        <v>81.754375482397506</v>
      </c>
      <c r="D3738" s="281">
        <v>126.44758132794804</v>
      </c>
    </row>
    <row r="3739" spans="2:4">
      <c r="B3739" s="5">
        <v>3696</v>
      </c>
      <c r="C3739" s="281">
        <v>156.74700332654635</v>
      </c>
      <c r="D3739" s="281">
        <v>126.45577922351043</v>
      </c>
    </row>
    <row r="3740" spans="2:4">
      <c r="B3740" s="5">
        <v>3697</v>
      </c>
      <c r="C3740" s="281">
        <v>117.34967807430178</v>
      </c>
      <c r="D3740" s="281">
        <v>126.45331611797913</v>
      </c>
    </row>
    <row r="3741" spans="2:4">
      <c r="B3741" s="5">
        <v>3698</v>
      </c>
      <c r="C3741" s="281">
        <v>121.16107340632516</v>
      </c>
      <c r="D3741" s="281">
        <v>126.45188500853845</v>
      </c>
    </row>
    <row r="3742" spans="2:4">
      <c r="B3742" s="5">
        <v>3699</v>
      </c>
      <c r="C3742" s="281">
        <v>105.20093196402861</v>
      </c>
      <c r="D3742" s="281">
        <v>126.44613995499844</v>
      </c>
    </row>
    <row r="3743" spans="2:4">
      <c r="B3743" s="5">
        <v>3700</v>
      </c>
      <c r="C3743" s="281">
        <v>96.025392387358508</v>
      </c>
      <c r="D3743" s="281">
        <v>126.43791813133151</v>
      </c>
    </row>
    <row r="3744" spans="2:4">
      <c r="B3744" s="5">
        <v>3701</v>
      </c>
      <c r="C3744" s="281">
        <v>100.15752964136631</v>
      </c>
      <c r="D3744" s="281">
        <v>126.43081724279058</v>
      </c>
    </row>
    <row r="3745" spans="2:4">
      <c r="B3745" s="5">
        <v>3702</v>
      </c>
      <c r="C3745" s="281">
        <v>86.256555402382347</v>
      </c>
      <c r="D3745" s="281">
        <v>126.41996520015405</v>
      </c>
    </row>
    <row r="3746" spans="2:4">
      <c r="B3746" s="5">
        <v>3703</v>
      </c>
      <c r="C3746" s="281">
        <v>102.74155032979478</v>
      </c>
      <c r="D3746" s="281">
        <v>126.41357081320552</v>
      </c>
    </row>
    <row r="3747" spans="2:4">
      <c r="B3747" s="5">
        <v>3704</v>
      </c>
      <c r="C3747" s="281">
        <v>185.00079766025075</v>
      </c>
      <c r="D3747" s="281">
        <v>126.42938809907136</v>
      </c>
    </row>
    <row r="3748" spans="2:4">
      <c r="B3748" s="5">
        <v>3705</v>
      </c>
      <c r="C3748" s="281">
        <v>211.55990828054354</v>
      </c>
      <c r="D3748" s="281">
        <v>126.45236529750092</v>
      </c>
    </row>
    <row r="3749" spans="2:4">
      <c r="B3749" s="5">
        <v>3706</v>
      </c>
      <c r="C3749" s="281">
        <v>59.219675758206584</v>
      </c>
      <c r="D3749" s="281">
        <v>126.43422371910391</v>
      </c>
    </row>
    <row r="3750" spans="2:4">
      <c r="B3750" s="5">
        <v>3707</v>
      </c>
      <c r="C3750" s="281">
        <v>116.12193142442068</v>
      </c>
      <c r="D3750" s="281">
        <v>126.43144187602469</v>
      </c>
    </row>
    <row r="3751" spans="2:4">
      <c r="B3751" s="5">
        <v>3708</v>
      </c>
      <c r="C3751" s="281">
        <v>320.73362693674869</v>
      </c>
      <c r="D3751" s="281">
        <v>126.48384268105724</v>
      </c>
    </row>
    <row r="3752" spans="2:4">
      <c r="B3752" s="5">
        <v>3709</v>
      </c>
      <c r="C3752" s="281">
        <v>167.56661971111947</v>
      </c>
      <c r="D3752" s="281">
        <v>126.4949191914455</v>
      </c>
    </row>
    <row r="3753" spans="2:4">
      <c r="B3753" s="5">
        <v>3710</v>
      </c>
      <c r="C3753" s="281">
        <v>211.3881605839847</v>
      </c>
      <c r="D3753" s="281">
        <v>126.51780146675347</v>
      </c>
    </row>
    <row r="3754" spans="2:4">
      <c r="B3754" s="5">
        <v>3711</v>
      </c>
      <c r="C3754" s="281">
        <v>88.22757359520962</v>
      </c>
      <c r="D3754" s="281">
        <v>126.50748343175708</v>
      </c>
    </row>
    <row r="3755" spans="2:4">
      <c r="B3755" s="5">
        <v>3712</v>
      </c>
      <c r="C3755" s="281">
        <v>98.583121034609348</v>
      </c>
      <c r="D3755" s="281">
        <v>126.49996070481819</v>
      </c>
    </row>
    <row r="3756" spans="2:4">
      <c r="B3756" s="5">
        <v>3713</v>
      </c>
      <c r="C3756" s="281">
        <v>83.164141761997612</v>
      </c>
      <c r="D3756" s="281">
        <v>126.48828932885731</v>
      </c>
    </row>
    <row r="3757" spans="2:4">
      <c r="B3757" s="5">
        <v>3714</v>
      </c>
      <c r="C3757" s="281">
        <v>58.665072106818926</v>
      </c>
      <c r="D3757" s="281">
        <v>126.47002782718201</v>
      </c>
    </row>
    <row r="3758" spans="2:4">
      <c r="B3758" s="5">
        <v>3715</v>
      </c>
      <c r="C3758" s="281">
        <v>197.82871327042946</v>
      </c>
      <c r="D3758" s="281">
        <v>126.48923608705906</v>
      </c>
    </row>
    <row r="3759" spans="2:4">
      <c r="B3759" s="5">
        <v>3716</v>
      </c>
      <c r="C3759" s="281">
        <v>74.681573409781763</v>
      </c>
      <c r="D3759" s="281">
        <v>126.47529430485311</v>
      </c>
    </row>
    <row r="3760" spans="2:4">
      <c r="B3760" s="5">
        <v>3717</v>
      </c>
      <c r="C3760" s="281">
        <v>176.44014485814404</v>
      </c>
      <c r="D3760" s="281">
        <v>126.48873655681794</v>
      </c>
    </row>
    <row r="3761" spans="2:4">
      <c r="B3761" s="5">
        <v>3718</v>
      </c>
      <c r="C3761" s="281">
        <v>73.307199901281649</v>
      </c>
      <c r="D3761" s="281">
        <v>126.47443275459752</v>
      </c>
    </row>
    <row r="3762" spans="2:4">
      <c r="B3762" s="5">
        <v>3719</v>
      </c>
      <c r="C3762" s="281">
        <v>68.071322535313428</v>
      </c>
      <c r="D3762" s="281">
        <v>126.45872877228527</v>
      </c>
    </row>
    <row r="3763" spans="2:4">
      <c r="B3763" s="5">
        <v>3720</v>
      </c>
      <c r="C3763" s="281">
        <v>201.79360618452463</v>
      </c>
      <c r="D3763" s="281">
        <v>126.4789800834176</v>
      </c>
    </row>
    <row r="3764" spans="2:4">
      <c r="B3764" s="5">
        <v>3721</v>
      </c>
      <c r="C3764" s="281">
        <v>200.2360519626437</v>
      </c>
      <c r="D3764" s="281">
        <v>126.49880192482561</v>
      </c>
    </row>
    <row r="3765" spans="2:4">
      <c r="B3765" s="5">
        <v>3722</v>
      </c>
      <c r="C3765" s="281">
        <v>89.139848854692914</v>
      </c>
      <c r="D3765" s="281">
        <v>126.48876459192122</v>
      </c>
    </row>
    <row r="3766" spans="2:4">
      <c r="B3766" s="5">
        <v>3723</v>
      </c>
      <c r="C3766" s="281">
        <v>111.78172177055184</v>
      </c>
      <c r="D3766" s="281">
        <v>126.48481427152869</v>
      </c>
    </row>
    <row r="3767" spans="2:4">
      <c r="B3767" s="5">
        <v>3724</v>
      </c>
      <c r="C3767" s="281">
        <v>114.09614519501234</v>
      </c>
      <c r="D3767" s="281">
        <v>126.48148756125036</v>
      </c>
    </row>
    <row r="3768" spans="2:4">
      <c r="B3768" s="5">
        <v>3725</v>
      </c>
      <c r="C3768" s="281">
        <v>89.396860495092326</v>
      </c>
      <c r="D3768" s="281">
        <v>126.47153195666884</v>
      </c>
    </row>
    <row r="3769" spans="2:4">
      <c r="B3769" s="5">
        <v>3726</v>
      </c>
      <c r="C3769" s="281">
        <v>110.12016031275401</v>
      </c>
      <c r="D3769" s="281">
        <v>126.46714350480519</v>
      </c>
    </row>
    <row r="3770" spans="2:4">
      <c r="B3770" s="5">
        <v>3727</v>
      </c>
      <c r="C3770" s="281">
        <v>94.292761399092853</v>
      </c>
      <c r="D3770" s="281">
        <v>126.45851072184151</v>
      </c>
    </row>
    <row r="3771" spans="2:4">
      <c r="B3771" s="5">
        <v>3728</v>
      </c>
      <c r="C3771" s="281">
        <v>189.52554735605034</v>
      </c>
      <c r="D3771" s="281">
        <v>126.47542784540218</v>
      </c>
    </row>
    <row r="3772" spans="2:4">
      <c r="B3772" s="5">
        <v>3729</v>
      </c>
      <c r="C3772" s="281">
        <v>88.395614357175774</v>
      </c>
      <c r="D3772" s="281">
        <v>126.46521604237505</v>
      </c>
    </row>
    <row r="3773" spans="2:4">
      <c r="B3773" s="5">
        <v>3730</v>
      </c>
      <c r="C3773" s="281">
        <v>95.263765398377643</v>
      </c>
      <c r="D3773" s="281">
        <v>126.45685104220239</v>
      </c>
    </row>
    <row r="3774" spans="2:4">
      <c r="B3774" s="5">
        <v>3731</v>
      </c>
      <c r="C3774" s="281">
        <v>84.088546246681858</v>
      </c>
      <c r="D3774" s="281">
        <v>126.44549529178815</v>
      </c>
    </row>
    <row r="3775" spans="2:4">
      <c r="B3775" s="5">
        <v>3732</v>
      </c>
      <c r="C3775" s="281">
        <v>64.103964519198612</v>
      </c>
      <c r="D3775" s="281">
        <v>126.42879070154898</v>
      </c>
    </row>
    <row r="3776" spans="2:4">
      <c r="B3776" s="5">
        <v>3733</v>
      </c>
      <c r="C3776" s="281">
        <v>52.553716353569854</v>
      </c>
      <c r="D3776" s="281">
        <v>126.4090009682653</v>
      </c>
    </row>
    <row r="3777" spans="2:4">
      <c r="B3777" s="5">
        <v>3734</v>
      </c>
      <c r="C3777" s="281">
        <v>77.340591101560818</v>
      </c>
      <c r="D3777" s="281">
        <v>126.39585999079698</v>
      </c>
    </row>
    <row r="3778" spans="2:4">
      <c r="B3778" s="5">
        <v>3735</v>
      </c>
      <c r="C3778" s="281">
        <v>73.826552510580214</v>
      </c>
      <c r="D3778" s="281">
        <v>126.38178520967777</v>
      </c>
    </row>
    <row r="3779" spans="2:4">
      <c r="B3779" s="5">
        <v>3736</v>
      </c>
      <c r="C3779" s="281">
        <v>216.19070415843606</v>
      </c>
      <c r="D3779" s="281">
        <v>126.40582399954629</v>
      </c>
    </row>
    <row r="3780" spans="2:4">
      <c r="B3780" s="5">
        <v>3737</v>
      </c>
      <c r="C3780" s="281">
        <v>285.62501232770103</v>
      </c>
      <c r="D3780" s="281">
        <v>126.44843015109248</v>
      </c>
    </row>
    <row r="3781" spans="2:4">
      <c r="B3781" s="5">
        <v>3738</v>
      </c>
      <c r="C3781" s="281">
        <v>407.25084541714074</v>
      </c>
      <c r="D3781" s="281">
        <v>126.52355118246382</v>
      </c>
    </row>
    <row r="3782" spans="2:4">
      <c r="B3782" s="5">
        <v>3739</v>
      </c>
      <c r="C3782" s="281">
        <v>178.97765332629649</v>
      </c>
      <c r="D3782" s="281">
        <v>126.53758009451084</v>
      </c>
    </row>
    <row r="3783" spans="2:4">
      <c r="B3783" s="5">
        <v>3740</v>
      </c>
      <c r="C3783" s="281">
        <v>137.99534303890286</v>
      </c>
      <c r="D3783" s="281">
        <v>126.54064366749063</v>
      </c>
    </row>
    <row r="3784" spans="2:4">
      <c r="B3784" s="5">
        <v>3741</v>
      </c>
      <c r="C3784" s="281">
        <v>174.74682453447551</v>
      </c>
      <c r="D3784" s="281">
        <v>126.55352957523375</v>
      </c>
    </row>
    <row r="3785" spans="2:4">
      <c r="B3785" s="5">
        <v>3742</v>
      </c>
      <c r="C3785" s="281">
        <v>137.60149490725533</v>
      </c>
      <c r="D3785" s="281">
        <v>126.55648199782381</v>
      </c>
    </row>
    <row r="3786" spans="2:4">
      <c r="B3786" s="5">
        <v>3743</v>
      </c>
      <c r="C3786" s="281">
        <v>188.34660276408891</v>
      </c>
      <c r="D3786" s="281">
        <v>126.57299017863232</v>
      </c>
    </row>
    <row r="3787" spans="2:4">
      <c r="B3787" s="5">
        <v>3744</v>
      </c>
      <c r="C3787" s="281">
        <v>86.672701732230337</v>
      </c>
      <c r="D3787" s="281">
        <v>126.56233305030797</v>
      </c>
    </row>
    <row r="3788" spans="2:4">
      <c r="B3788" s="5">
        <v>3745</v>
      </c>
      <c r="C3788" s="281">
        <v>217.48663376892802</v>
      </c>
      <c r="D3788" s="281">
        <v>126.58661190230227</v>
      </c>
    </row>
    <row r="3789" spans="2:4">
      <c r="B3789" s="5">
        <v>3746</v>
      </c>
      <c r="C3789" s="281">
        <v>156.5017671859313</v>
      </c>
      <c r="D3789" s="281">
        <v>126.59459779533046</v>
      </c>
    </row>
    <row r="3790" spans="2:4">
      <c r="B3790" s="5">
        <v>3747</v>
      </c>
      <c r="C3790" s="281">
        <v>80.893280299852577</v>
      </c>
      <c r="D3790" s="281">
        <v>126.58240101991133</v>
      </c>
    </row>
    <row r="3791" spans="2:4">
      <c r="B3791" s="5">
        <v>3748</v>
      </c>
      <c r="C3791" s="281">
        <v>81.66305131987545</v>
      </c>
      <c r="D3791" s="281">
        <v>126.57041613471922</v>
      </c>
    </row>
    <row r="3792" spans="2:4">
      <c r="B3792" s="5">
        <v>3749</v>
      </c>
      <c r="C3792" s="281">
        <v>94.457501171559059</v>
      </c>
      <c r="D3792" s="281">
        <v>126.56185040653486</v>
      </c>
    </row>
    <row r="3793" spans="2:4">
      <c r="B3793" s="5">
        <v>3750</v>
      </c>
      <c r="C3793" s="281">
        <v>104.31616389765863</v>
      </c>
      <c r="D3793" s="281">
        <v>126.55591822346582</v>
      </c>
    </row>
    <row r="3794" spans="2:4">
      <c r="B3794" s="5">
        <v>3751</v>
      </c>
      <c r="C3794" s="281">
        <v>69.432333530863389</v>
      </c>
      <c r="D3794" s="281">
        <v>126.54068932858642</v>
      </c>
    </row>
    <row r="3795" spans="2:4">
      <c r="B3795" s="5">
        <v>3752</v>
      </c>
      <c r="C3795" s="281">
        <v>195.78745579982206</v>
      </c>
      <c r="D3795" s="281">
        <v>126.55914528979945</v>
      </c>
    </row>
    <row r="3796" spans="2:4">
      <c r="B3796" s="5">
        <v>3753</v>
      </c>
      <c r="C3796" s="281">
        <v>145.49298451572488</v>
      </c>
      <c r="D3796" s="281">
        <v>126.56419027760278</v>
      </c>
    </row>
    <row r="3797" spans="2:4">
      <c r="B3797" s="5">
        <v>3754</v>
      </c>
      <c r="C3797" s="281">
        <v>111.12494307013736</v>
      </c>
      <c r="D3797" s="281">
        <v>126.56007753194282</v>
      </c>
    </row>
    <row r="3798" spans="2:4">
      <c r="B3798" s="5">
        <v>3755</v>
      </c>
      <c r="C3798" s="281">
        <v>171.72743995214702</v>
      </c>
      <c r="D3798" s="281">
        <v>126.57210612379907</v>
      </c>
    </row>
    <row r="3799" spans="2:4">
      <c r="B3799" s="5">
        <v>3756</v>
      </c>
      <c r="C3799" s="281">
        <v>60.862925772541111</v>
      </c>
      <c r="D3799" s="281">
        <v>126.55461166683654</v>
      </c>
    </row>
    <row r="3800" spans="2:4">
      <c r="B3800" s="5">
        <v>3757</v>
      </c>
      <c r="C3800" s="281">
        <v>103.31933264528645</v>
      </c>
      <c r="D3800" s="281">
        <v>126.5484271368867</v>
      </c>
    </row>
    <row r="3801" spans="2:4">
      <c r="B3801" s="5">
        <v>3758</v>
      </c>
      <c r="C3801" s="281">
        <v>98.062712863717906</v>
      </c>
      <c r="D3801" s="281">
        <v>126.54084711712268</v>
      </c>
    </row>
    <row r="3802" spans="2:4">
      <c r="B3802" s="5">
        <v>3759</v>
      </c>
      <c r="C3802" s="281">
        <v>180.33999349208327</v>
      </c>
      <c r="D3802" s="281">
        <v>126.55515920713997</v>
      </c>
    </row>
    <row r="3803" spans="2:4">
      <c r="B3803" s="5">
        <v>3760</v>
      </c>
      <c r="C3803" s="281">
        <v>120.17885099204807</v>
      </c>
      <c r="D3803" s="281">
        <v>126.55346338048702</v>
      </c>
    </row>
    <row r="3804" spans="2:4">
      <c r="B3804" s="5">
        <v>3761</v>
      </c>
      <c r="C3804" s="281">
        <v>74.35499233069352</v>
      </c>
      <c r="D3804" s="281">
        <v>126.53958449959104</v>
      </c>
    </row>
    <row r="3805" spans="2:4">
      <c r="B3805" s="5">
        <v>3762</v>
      </c>
      <c r="C3805" s="281">
        <v>198.59381767711449</v>
      </c>
      <c r="D3805" s="281">
        <v>126.55873767162122</v>
      </c>
    </row>
    <row r="3806" spans="2:4">
      <c r="B3806" s="5">
        <v>3763</v>
      </c>
      <c r="C3806" s="281">
        <v>110.78332811045954</v>
      </c>
      <c r="D3806" s="281">
        <v>126.55454542884652</v>
      </c>
    </row>
    <row r="3807" spans="2:4">
      <c r="B3807" s="5">
        <v>3764</v>
      </c>
      <c r="C3807" s="281">
        <v>261.74028001985528</v>
      </c>
      <c r="D3807" s="281">
        <v>126.59046087374318</v>
      </c>
    </row>
    <row r="3808" spans="2:4">
      <c r="B3808" s="5">
        <v>3765</v>
      </c>
      <c r="C3808" s="281">
        <v>65.547076474791425</v>
      </c>
      <c r="D3808" s="281">
        <v>126.57424749143271</v>
      </c>
    </row>
    <row r="3809" spans="2:4">
      <c r="B3809" s="5">
        <v>3766</v>
      </c>
      <c r="C3809" s="281">
        <v>337.47512352703563</v>
      </c>
      <c r="D3809" s="281">
        <v>126.63024878618461</v>
      </c>
    </row>
    <row r="3810" spans="2:4">
      <c r="B3810" s="5">
        <v>3767</v>
      </c>
      <c r="C3810" s="281">
        <v>78.047055058575921</v>
      </c>
      <c r="D3810" s="281">
        <v>126.61735173449159</v>
      </c>
    </row>
    <row r="3811" spans="2:4">
      <c r="B3811" s="5">
        <v>3768</v>
      </c>
      <c r="C3811" s="281">
        <v>112.2838022103232</v>
      </c>
      <c r="D3811" s="281">
        <v>126.61354771391723</v>
      </c>
    </row>
    <row r="3812" spans="2:4">
      <c r="B3812" s="5">
        <v>3769</v>
      </c>
      <c r="C3812" s="281">
        <v>80.773347323616335</v>
      </c>
      <c r="D3812" s="281">
        <v>126.6013852834608</v>
      </c>
    </row>
    <row r="3813" spans="2:4">
      <c r="B3813" s="5">
        <v>3770</v>
      </c>
      <c r="C3813" s="281">
        <v>191.81828325680016</v>
      </c>
      <c r="D3813" s="281">
        <v>126.61868419539006</v>
      </c>
    </row>
    <row r="3814" spans="2:4">
      <c r="B3814" s="5">
        <v>3771</v>
      </c>
      <c r="C3814" s="281">
        <v>148.11266484155047</v>
      </c>
      <c r="D3814" s="281">
        <v>126.62438400463061</v>
      </c>
    </row>
    <row r="3815" spans="2:4">
      <c r="B3815" s="5">
        <v>3772</v>
      </c>
      <c r="C3815" s="281">
        <v>155.58603161196794</v>
      </c>
      <c r="D3815" s="281">
        <v>126.63206206603235</v>
      </c>
    </row>
    <row r="3816" spans="2:4">
      <c r="B3816" s="5">
        <v>3773</v>
      </c>
      <c r="C3816" s="281">
        <v>169.01559785047357</v>
      </c>
      <c r="D3816" s="281">
        <v>126.64329544418884</v>
      </c>
    </row>
    <row r="3817" spans="2:4">
      <c r="B3817" s="5">
        <v>3774</v>
      </c>
      <c r="C3817" s="281">
        <v>121.21800493548417</v>
      </c>
      <c r="D3817" s="281">
        <v>126.64185790033386</v>
      </c>
    </row>
    <row r="3818" spans="2:4">
      <c r="B3818" s="5">
        <v>3775</v>
      </c>
      <c r="C3818" s="281">
        <v>60.32286331491752</v>
      </c>
      <c r="D3818" s="281">
        <v>126.62428995474832</v>
      </c>
    </row>
    <row r="3819" spans="2:4">
      <c r="B3819" s="5">
        <v>3776</v>
      </c>
      <c r="C3819" s="281">
        <v>156.67145205271572</v>
      </c>
      <c r="D3819" s="281">
        <v>126.63224735996495</v>
      </c>
    </row>
    <row r="3820" spans="2:4">
      <c r="B3820" s="5">
        <v>3777</v>
      </c>
      <c r="C3820" s="281">
        <v>127.37662654312247</v>
      </c>
      <c r="D3820" s="281">
        <v>126.63244444208915</v>
      </c>
    </row>
    <row r="3821" spans="2:4">
      <c r="B3821" s="5">
        <v>3778</v>
      </c>
      <c r="C3821" s="281">
        <v>125.33650175946993</v>
      </c>
      <c r="D3821" s="281">
        <v>126.63210141861573</v>
      </c>
    </row>
    <row r="3822" spans="2:4">
      <c r="B3822" s="5">
        <v>3779</v>
      </c>
      <c r="C3822" s="281">
        <v>116.51603989977399</v>
      </c>
      <c r="D3822" s="281">
        <v>126.62942450368617</v>
      </c>
    </row>
    <row r="3823" spans="2:4">
      <c r="B3823" s="5">
        <v>3780</v>
      </c>
      <c r="C3823" s="281">
        <v>70.820161847495697</v>
      </c>
      <c r="D3823" s="281">
        <v>126.61466014848612</v>
      </c>
    </row>
    <row r="3824" spans="2:4">
      <c r="B3824" s="5">
        <v>3781</v>
      </c>
      <c r="C3824" s="281">
        <v>92.48969013469754</v>
      </c>
      <c r="D3824" s="281">
        <v>126.60563476630844</v>
      </c>
    </row>
    <row r="3825" spans="2:4">
      <c r="B3825" s="5">
        <v>3782</v>
      </c>
      <c r="C3825" s="281">
        <v>87.783622410620097</v>
      </c>
      <c r="D3825" s="281">
        <v>126.59536982385586</v>
      </c>
    </row>
    <row r="3826" spans="2:4">
      <c r="B3826" s="5">
        <v>3783</v>
      </c>
      <c r="C3826" s="281">
        <v>57.815390605781367</v>
      </c>
      <c r="D3826" s="281">
        <v>126.57718849178657</v>
      </c>
    </row>
    <row r="3827" spans="2:4">
      <c r="B3827" s="5">
        <v>3784</v>
      </c>
      <c r="C3827" s="281">
        <v>62.745806219186406</v>
      </c>
      <c r="D3827" s="281">
        <v>126.56031973325787</v>
      </c>
    </row>
    <row r="3828" spans="2:4">
      <c r="B3828" s="5">
        <v>3785</v>
      </c>
      <c r="C3828" s="281">
        <v>80.607265695200638</v>
      </c>
      <c r="D3828" s="281">
        <v>126.54817889995851</v>
      </c>
    </row>
    <row r="3829" spans="2:4">
      <c r="B3829" s="5">
        <v>3786</v>
      </c>
      <c r="C3829" s="281">
        <v>64.66107551879675</v>
      </c>
      <c r="D3829" s="281">
        <v>126.53183259689958</v>
      </c>
    </row>
    <row r="3830" spans="2:4">
      <c r="B3830" s="5">
        <v>3787</v>
      </c>
      <c r="C3830" s="281">
        <v>181.56275416940085</v>
      </c>
      <c r="D3830" s="281">
        <v>126.54636413151074</v>
      </c>
    </row>
    <row r="3831" spans="2:4">
      <c r="B3831" s="5">
        <v>3788</v>
      </c>
      <c r="C3831" s="281">
        <v>143.06307916223207</v>
      </c>
      <c r="D3831" s="281">
        <v>126.5507244047501</v>
      </c>
    </row>
    <row r="3832" spans="2:4">
      <c r="B3832" s="5">
        <v>3789</v>
      </c>
      <c r="C3832" s="281">
        <v>137.26220446059304</v>
      </c>
      <c r="D3832" s="281">
        <v>126.55355139869464</v>
      </c>
    </row>
    <row r="3833" spans="2:4">
      <c r="B3833" s="5">
        <v>3790</v>
      </c>
      <c r="C3833" s="281">
        <v>98.137402527531876</v>
      </c>
      <c r="D3833" s="281">
        <v>126.54605373408484</v>
      </c>
    </row>
    <row r="3834" spans="2:4">
      <c r="B3834" s="5">
        <v>3791</v>
      </c>
      <c r="C3834" s="281">
        <v>89.973879551159413</v>
      </c>
      <c r="D3834" s="281">
        <v>126.53640662931487</v>
      </c>
    </row>
    <row r="3835" spans="2:4">
      <c r="B3835" s="5">
        <v>3792</v>
      </c>
      <c r="C3835" s="281">
        <v>67.075953985909393</v>
      </c>
      <c r="D3835" s="281">
        <v>126.52072613020005</v>
      </c>
    </row>
    <row r="3836" spans="2:4">
      <c r="B3836" s="5">
        <v>3793</v>
      </c>
      <c r="C3836" s="281">
        <v>113.00905586464614</v>
      </c>
      <c r="D3836" s="281">
        <v>126.51716386543191</v>
      </c>
    </row>
    <row r="3837" spans="2:4">
      <c r="B3837" s="5">
        <v>3794</v>
      </c>
      <c r="C3837" s="281">
        <v>88.89928526874057</v>
      </c>
      <c r="D3837" s="281">
        <v>126.50724876827938</v>
      </c>
    </row>
    <row r="3838" spans="2:4">
      <c r="B3838" s="5">
        <v>3795</v>
      </c>
      <c r="C3838" s="281">
        <v>231.36858161079394</v>
      </c>
      <c r="D3838" s="281">
        <v>126.53488021303367</v>
      </c>
    </row>
    <row r="3839" spans="2:4">
      <c r="B3839" s="5">
        <v>3796</v>
      </c>
      <c r="C3839" s="281">
        <v>138.64539619619001</v>
      </c>
      <c r="D3839" s="281">
        <v>126.53807054917253</v>
      </c>
    </row>
    <row r="3840" spans="2:4">
      <c r="B3840" s="5">
        <v>3797</v>
      </c>
      <c r="C3840" s="281">
        <v>169.3234684128461</v>
      </c>
      <c r="D3840" s="281">
        <v>126.54933876035602</v>
      </c>
    </row>
    <row r="3841" spans="2:4">
      <c r="B3841" s="5">
        <v>3798</v>
      </c>
      <c r="C3841" s="281">
        <v>73.997528779664734</v>
      </c>
      <c r="D3841" s="281">
        <v>126.53550205419997</v>
      </c>
    </row>
    <row r="3842" spans="2:4">
      <c r="B3842" s="5">
        <v>3799</v>
      </c>
      <c r="C3842" s="281">
        <v>95.849282479857422</v>
      </c>
      <c r="D3842" s="281">
        <v>126.5274246076155</v>
      </c>
    </row>
    <row r="3843" spans="2:4">
      <c r="B3843" s="5">
        <v>3800</v>
      </c>
      <c r="C3843" s="281">
        <v>54.804860366042064</v>
      </c>
      <c r="D3843" s="281">
        <v>126.50855024860456</v>
      </c>
    </row>
    <row r="3844" spans="2:4">
      <c r="B3844" s="5">
        <v>3801</v>
      </c>
      <c r="C3844" s="281">
        <v>64.301387601390218</v>
      </c>
      <c r="D3844" s="281">
        <v>126.49218424948666</v>
      </c>
    </row>
    <row r="3845" spans="2:4">
      <c r="B3845" s="5">
        <v>3802</v>
      </c>
      <c r="C3845" s="281">
        <v>292.60635584935488</v>
      </c>
      <c r="D3845" s="281">
        <v>126.53587550977068</v>
      </c>
    </row>
    <row r="3846" spans="2:4">
      <c r="B3846" s="5">
        <v>3803</v>
      </c>
      <c r="C3846" s="281">
        <v>109.45287465244179</v>
      </c>
      <c r="D3846" s="281">
        <v>126.53138352952948</v>
      </c>
    </row>
    <row r="3847" spans="2:4">
      <c r="B3847" s="5">
        <v>3804</v>
      </c>
      <c r="C3847" s="281">
        <v>116.66903269539604</v>
      </c>
      <c r="D3847" s="281">
        <v>126.52879090312723</v>
      </c>
    </row>
    <row r="3848" spans="2:4">
      <c r="B3848" s="5">
        <v>3805</v>
      </c>
      <c r="C3848" s="281">
        <v>108.04956875451442</v>
      </c>
      <c r="D3848" s="281">
        <v>126.52393434014468</v>
      </c>
    </row>
    <row r="3849" spans="2:4">
      <c r="B3849" s="5">
        <v>3806</v>
      </c>
      <c r="C3849" s="281">
        <v>92.748404252442498</v>
      </c>
      <c r="D3849" s="281">
        <v>126.51506005478269</v>
      </c>
    </row>
    <row r="3850" spans="2:4">
      <c r="B3850" s="5">
        <v>3807</v>
      </c>
      <c r="C3850" s="281">
        <v>89.871205611798942</v>
      </c>
      <c r="D3850" s="281">
        <v>126.50543466617147</v>
      </c>
    </row>
    <row r="3851" spans="2:4">
      <c r="B3851" s="5">
        <v>3808</v>
      </c>
      <c r="C3851" s="281">
        <v>71.48314305550727</v>
      </c>
      <c r="D3851" s="281">
        <v>126.49098553497119</v>
      </c>
    </row>
    <row r="3852" spans="2:4">
      <c r="B3852" s="5">
        <v>3809</v>
      </c>
      <c r="C3852" s="281">
        <v>205.07720503176907</v>
      </c>
      <c r="D3852" s="281">
        <v>126.51161725445053</v>
      </c>
    </row>
    <row r="3853" spans="2:4">
      <c r="B3853" s="5">
        <v>3810</v>
      </c>
      <c r="C3853" s="281">
        <v>62.753944832307447</v>
      </c>
      <c r="D3853" s="281">
        <v>126.49488295722686</v>
      </c>
    </row>
    <row r="3854" spans="2:4">
      <c r="B3854" s="5">
        <v>3811</v>
      </c>
      <c r="C3854" s="281">
        <v>111.61250398906502</v>
      </c>
      <c r="D3854" s="281">
        <v>126.49097784597834</v>
      </c>
    </row>
    <row r="3855" spans="2:4">
      <c r="B3855" s="5">
        <v>3812</v>
      </c>
      <c r="C3855" s="281">
        <v>106.36792992206516</v>
      </c>
      <c r="D3855" s="281">
        <v>126.48569897716304</v>
      </c>
    </row>
    <row r="3856" spans="2:4">
      <c r="B3856" s="5">
        <v>3813</v>
      </c>
      <c r="C3856" s="281">
        <v>211.8475596088791</v>
      </c>
      <c r="D3856" s="281">
        <v>126.50808603738641</v>
      </c>
    </row>
    <row r="3857" spans="2:4">
      <c r="B3857" s="5">
        <v>3814</v>
      </c>
      <c r="C3857" s="281">
        <v>253.44044874825724</v>
      </c>
      <c r="D3857" s="281">
        <v>126.54136667784546</v>
      </c>
    </row>
    <row r="3858" spans="2:4">
      <c r="B3858" s="5">
        <v>3815</v>
      </c>
      <c r="C3858" s="281">
        <v>87.453926323468252</v>
      </c>
      <c r="D3858" s="281">
        <v>126.53112095298192</v>
      </c>
    </row>
    <row r="3859" spans="2:4">
      <c r="B3859" s="5">
        <v>3816</v>
      </c>
      <c r="C3859" s="281">
        <v>89.146671736649807</v>
      </c>
      <c r="D3859" s="281">
        <v>126.52132418956046</v>
      </c>
    </row>
    <row r="3860" spans="2:4">
      <c r="B3860" s="5">
        <v>3817</v>
      </c>
      <c r="C3860" s="281">
        <v>102.62490935337581</v>
      </c>
      <c r="D3860" s="281">
        <v>126.5150636669416</v>
      </c>
    </row>
    <row r="3861" spans="2:4">
      <c r="B3861" s="5">
        <v>3818</v>
      </c>
      <c r="C3861" s="281">
        <v>220.9661678946778</v>
      </c>
      <c r="D3861" s="281">
        <v>126.53980203892372</v>
      </c>
    </row>
    <row r="3862" spans="2:4">
      <c r="B3862" s="5">
        <v>3819</v>
      </c>
      <c r="C3862" s="281">
        <v>171.29105270599351</v>
      </c>
      <c r="D3862" s="281">
        <v>126.55152009356291</v>
      </c>
    </row>
    <row r="3863" spans="2:4">
      <c r="B3863" s="5">
        <v>3820</v>
      </c>
      <c r="C3863" s="281">
        <v>104.59254595159912</v>
      </c>
      <c r="D3863" s="281">
        <v>126.54577167101266</v>
      </c>
    </row>
    <row r="3864" spans="2:4">
      <c r="B3864" s="5">
        <v>3821</v>
      </c>
      <c r="C3864" s="281">
        <v>104.67072636363574</v>
      </c>
      <c r="D3864" s="281">
        <v>126.54004671804032</v>
      </c>
    </row>
    <row r="3865" spans="2:4">
      <c r="B3865" s="5">
        <v>3822</v>
      </c>
      <c r="C3865" s="281">
        <v>83.966333437757399</v>
      </c>
      <c r="D3865" s="281">
        <v>126.52890759891936</v>
      </c>
    </row>
    <row r="3866" spans="2:4">
      <c r="B3866" s="5">
        <v>3823</v>
      </c>
      <c r="C3866" s="281">
        <v>126.96033269332391</v>
      </c>
      <c r="D3866" s="281">
        <v>126.52902044880018</v>
      </c>
    </row>
    <row r="3867" spans="2:4">
      <c r="B3867" s="5">
        <v>3824</v>
      </c>
      <c r="C3867" s="281">
        <v>193.45827108293332</v>
      </c>
      <c r="D3867" s="281">
        <v>126.54652286789907</v>
      </c>
    </row>
    <row r="3868" spans="2:4">
      <c r="B3868" s="5">
        <v>3825</v>
      </c>
      <c r="C3868" s="281">
        <v>170.42026232015891</v>
      </c>
      <c r="D3868" s="281">
        <v>126.5579931265794</v>
      </c>
    </row>
    <row r="3869" spans="2:4">
      <c r="B3869" s="5">
        <v>3826</v>
      </c>
      <c r="C3869" s="281">
        <v>134.55136694970074</v>
      </c>
      <c r="D3869" s="281">
        <v>126.560082351311</v>
      </c>
    </row>
    <row r="3870" spans="2:4">
      <c r="B3870" s="5">
        <v>3827</v>
      </c>
      <c r="C3870" s="281">
        <v>158.51573328464255</v>
      </c>
      <c r="D3870" s="281">
        <v>126.56843240381514</v>
      </c>
    </row>
    <row r="3871" spans="2:4">
      <c r="B3871" s="5">
        <v>3828</v>
      </c>
      <c r="C3871" s="281">
        <v>86.096811978155628</v>
      </c>
      <c r="D3871" s="281">
        <v>126.55785988019296</v>
      </c>
    </row>
    <row r="3872" spans="2:4">
      <c r="B3872" s="5">
        <v>3829</v>
      </c>
      <c r="C3872" s="281">
        <v>185.36543581667883</v>
      </c>
      <c r="D3872" s="281">
        <v>126.57321834870602</v>
      </c>
    </row>
    <row r="3873" spans="2:4">
      <c r="B3873" s="5">
        <v>3830</v>
      </c>
      <c r="C3873" s="281">
        <v>173.07428527275664</v>
      </c>
      <c r="D3873" s="281">
        <v>126.58535961944337</v>
      </c>
    </row>
    <row r="3874" spans="2:4">
      <c r="B3874" s="5">
        <v>3831</v>
      </c>
      <c r="C3874" s="281">
        <v>122.62021920820976</v>
      </c>
      <c r="D3874" s="281">
        <v>126.58432460497946</v>
      </c>
    </row>
    <row r="3875" spans="2:4">
      <c r="B3875" s="5">
        <v>3832</v>
      </c>
      <c r="C3875" s="281">
        <v>80.222491779356005</v>
      </c>
      <c r="D3875" s="281">
        <v>126.57222600559908</v>
      </c>
    </row>
    <row r="3876" spans="2:4">
      <c r="B3876" s="5">
        <v>3833</v>
      </c>
      <c r="C3876" s="281">
        <v>83.851073311131998</v>
      </c>
      <c r="D3876" s="281">
        <v>126.56108038788594</v>
      </c>
    </row>
    <row r="3877" spans="2:4">
      <c r="B3877" s="5">
        <v>3834</v>
      </c>
      <c r="C3877" s="281">
        <v>112.97552282459382</v>
      </c>
      <c r="D3877" s="281">
        <v>126.557536945642</v>
      </c>
    </row>
    <row r="3878" spans="2:4">
      <c r="B3878" s="5">
        <v>3835</v>
      </c>
      <c r="C3878" s="281">
        <v>182.13996690507088</v>
      </c>
      <c r="D3878" s="281">
        <v>126.57203040847365</v>
      </c>
    </row>
    <row r="3879" spans="2:4">
      <c r="B3879" s="5">
        <v>3836</v>
      </c>
      <c r="C3879" s="281">
        <v>243.96993317737713</v>
      </c>
      <c r="D3879" s="281">
        <v>126.60263465841342</v>
      </c>
    </row>
    <row r="3880" spans="2:4">
      <c r="B3880" s="5">
        <v>3837</v>
      </c>
      <c r="C3880" s="281">
        <v>100.82993735667445</v>
      </c>
      <c r="D3880" s="281">
        <v>126.59591777092274</v>
      </c>
    </row>
    <row r="3881" spans="2:4">
      <c r="B3881" s="5">
        <v>3838</v>
      </c>
      <c r="C3881" s="281">
        <v>85.81669080023805</v>
      </c>
      <c r="D3881" s="281">
        <v>126.58529264664691</v>
      </c>
    </row>
    <row r="3882" spans="2:4">
      <c r="B3882" s="5">
        <v>3839</v>
      </c>
      <c r="C3882" s="281">
        <v>79.093091340169337</v>
      </c>
      <c r="D3882" s="281">
        <v>126.57292166428002</v>
      </c>
    </row>
    <row r="3883" spans="2:4">
      <c r="B3883" s="5">
        <v>3840</v>
      </c>
      <c r="C3883" s="281">
        <v>115.61439779568909</v>
      </c>
      <c r="D3883" s="281">
        <v>126.57006788202257</v>
      </c>
    </row>
    <row r="3884" spans="2:4">
      <c r="B3884" s="5">
        <v>3841</v>
      </c>
      <c r="C3884" s="281">
        <v>69.759793164631674</v>
      </c>
      <c r="D3884" s="281">
        <v>126.55527739133852</v>
      </c>
    </row>
    <row r="3885" spans="2:4">
      <c r="B3885" s="5">
        <v>3842</v>
      </c>
      <c r="C3885" s="281">
        <v>175.78662889209602</v>
      </c>
      <c r="D3885" s="281">
        <v>126.56809138183847</v>
      </c>
    </row>
    <row r="3886" spans="2:4">
      <c r="B3886" s="5">
        <v>3843</v>
      </c>
      <c r="C3886" s="281">
        <v>77.774333315350503</v>
      </c>
      <c r="D3886" s="281">
        <v>126.55539459337464</v>
      </c>
    </row>
    <row r="3887" spans="2:4">
      <c r="B3887" s="5">
        <v>3844</v>
      </c>
      <c r="C3887" s="281">
        <v>78.881484254329948</v>
      </c>
      <c r="D3887" s="281">
        <v>126.54299243147584</v>
      </c>
    </row>
    <row r="3888" spans="2:4">
      <c r="B3888" s="5">
        <v>3845</v>
      </c>
      <c r="C3888" s="281">
        <v>165.97211701250092</v>
      </c>
      <c r="D3888" s="281">
        <v>126.55324708026153</v>
      </c>
    </row>
    <row r="3889" spans="2:4">
      <c r="B3889" s="5">
        <v>3846</v>
      </c>
      <c r="C3889" s="281">
        <v>142.68024378489099</v>
      </c>
      <c r="D3889" s="281">
        <v>126.55744026713221</v>
      </c>
    </row>
    <row r="3890" spans="2:4">
      <c r="B3890" s="5">
        <v>3847</v>
      </c>
      <c r="C3890" s="281">
        <v>106.62826258451567</v>
      </c>
      <c r="D3890" s="281">
        <v>126.55225982063295</v>
      </c>
    </row>
    <row r="3891" spans="2:4">
      <c r="B3891" s="5">
        <v>3848</v>
      </c>
      <c r="C3891" s="281">
        <v>79.527729902715706</v>
      </c>
      <c r="D3891" s="281">
        <v>126.54003930870003</v>
      </c>
    </row>
    <row r="3892" spans="2:4">
      <c r="B3892" s="5">
        <v>3849</v>
      </c>
      <c r="C3892" s="281">
        <v>181.04694158759355</v>
      </c>
      <c r="D3892" s="281">
        <v>126.55420062391927</v>
      </c>
    </row>
    <row r="3893" spans="2:4">
      <c r="B3893" s="5">
        <v>3850</v>
      </c>
      <c r="C3893" s="281">
        <v>249.89335917160173</v>
      </c>
      <c r="D3893" s="281">
        <v>126.58623676899659</v>
      </c>
    </row>
    <row r="3894" spans="2:4">
      <c r="B3894" s="5">
        <v>3851</v>
      </c>
      <c r="C3894" s="281">
        <v>128.49260773763081</v>
      </c>
      <c r="D3894" s="281">
        <v>126.58673180170723</v>
      </c>
    </row>
    <row r="3895" spans="2:4">
      <c r="B3895" s="5">
        <v>3852</v>
      </c>
      <c r="C3895" s="281">
        <v>125.90459277661593</v>
      </c>
      <c r="D3895" s="281">
        <v>126.5865547147329</v>
      </c>
    </row>
    <row r="3896" spans="2:4">
      <c r="B3896" s="5">
        <v>3853</v>
      </c>
      <c r="C3896" s="281">
        <v>62.094895094361533</v>
      </c>
      <c r="D3896" s="281">
        <v>126.56981667693887</v>
      </c>
    </row>
    <row r="3897" spans="2:4">
      <c r="B3897" s="5">
        <v>3854</v>
      </c>
      <c r="C3897" s="281">
        <v>115.38618475796581</v>
      </c>
      <c r="D3897" s="281">
        <v>126.56691485236207</v>
      </c>
    </row>
    <row r="3898" spans="2:4">
      <c r="B3898" s="5">
        <v>3855</v>
      </c>
      <c r="C3898" s="281">
        <v>71.2776771954602</v>
      </c>
      <c r="D3898" s="281">
        <v>126.55257263766508</v>
      </c>
    </row>
    <row r="3899" spans="2:4">
      <c r="B3899" s="5">
        <v>3856</v>
      </c>
      <c r="C3899" s="281">
        <v>81.084442686072265</v>
      </c>
      <c r="D3899" s="281">
        <v>126.54078111018801</v>
      </c>
    </row>
    <row r="3900" spans="2:4">
      <c r="B3900" s="5">
        <v>3857</v>
      </c>
      <c r="C3900" s="281">
        <v>94.591745965662682</v>
      </c>
      <c r="D3900" s="281">
        <v>126.53249772021016</v>
      </c>
    </row>
    <row r="3901" spans="2:4">
      <c r="B3901" s="5">
        <v>3858</v>
      </c>
      <c r="C3901" s="281">
        <v>90.061687325852262</v>
      </c>
      <c r="D3901" s="281">
        <v>126.52304442565486</v>
      </c>
    </row>
    <row r="3902" spans="2:4">
      <c r="B3902" s="5">
        <v>3859</v>
      </c>
      <c r="C3902" s="281">
        <v>62.584558091873788</v>
      </c>
      <c r="D3902" s="281">
        <v>126.50647575855618</v>
      </c>
    </row>
    <row r="3903" spans="2:4">
      <c r="B3903" s="5">
        <v>3860</v>
      </c>
      <c r="C3903" s="281">
        <v>67.241491162348382</v>
      </c>
      <c r="D3903" s="281">
        <v>126.49112213560379</v>
      </c>
    </row>
    <row r="3904" spans="2:4">
      <c r="B3904" s="5">
        <v>3861</v>
      </c>
      <c r="C3904" s="281">
        <v>101.81275243988897</v>
      </c>
      <c r="D3904" s="281">
        <v>126.48473043146089</v>
      </c>
    </row>
    <row r="3905" spans="2:4">
      <c r="B3905" s="5">
        <v>3862</v>
      </c>
      <c r="C3905" s="281">
        <v>94.300234787357908</v>
      </c>
      <c r="D3905" s="281">
        <v>126.47639679716671</v>
      </c>
    </row>
    <row r="3906" spans="2:4">
      <c r="B3906" s="5">
        <v>3863</v>
      </c>
      <c r="C3906" s="281">
        <v>151.73766688314612</v>
      </c>
      <c r="D3906" s="281">
        <v>126.48293608530702</v>
      </c>
    </row>
    <row r="3907" spans="2:4">
      <c r="B3907" s="5">
        <v>3864</v>
      </c>
      <c r="C3907" s="281">
        <v>66.327454357875254</v>
      </c>
      <c r="D3907" s="281">
        <v>126.46736789645416</v>
      </c>
    </row>
    <row r="3908" spans="2:4">
      <c r="B3908" s="5">
        <v>3865</v>
      </c>
      <c r="C3908" s="281">
        <v>108.31821889312351</v>
      </c>
      <c r="D3908" s="281">
        <v>126.4626721269837</v>
      </c>
    </row>
    <row r="3909" spans="2:4">
      <c r="B3909" s="5">
        <v>3866</v>
      </c>
      <c r="C3909" s="281">
        <v>51.263636411973302</v>
      </c>
      <c r="D3909" s="281">
        <v>126.44322074681945</v>
      </c>
    </row>
    <row r="3910" spans="2:4">
      <c r="B3910" s="5">
        <v>3867</v>
      </c>
      <c r="C3910" s="281">
        <v>85.288876557295467</v>
      </c>
      <c r="D3910" s="281">
        <v>126.43257829939522</v>
      </c>
    </row>
    <row r="3911" spans="2:4">
      <c r="B3911" s="5">
        <v>3868</v>
      </c>
      <c r="C3911" s="281">
        <v>107.17612731435227</v>
      </c>
      <c r="D3911" s="281">
        <v>126.4275998994508</v>
      </c>
    </row>
    <row r="3912" spans="2:4">
      <c r="B3912" s="5">
        <v>3869</v>
      </c>
      <c r="C3912" s="281">
        <v>90.08636034159106</v>
      </c>
      <c r="D3912" s="281">
        <v>126.41820697115979</v>
      </c>
    </row>
    <row r="3913" spans="2:4">
      <c r="B3913" s="5">
        <v>3870</v>
      </c>
      <c r="C3913" s="281">
        <v>58.568801315207466</v>
      </c>
      <c r="D3913" s="281">
        <v>126.40067482499546</v>
      </c>
    </row>
    <row r="3914" spans="2:4">
      <c r="B3914" s="5">
        <v>3871</v>
      </c>
      <c r="C3914" s="281">
        <v>83.378595345670405</v>
      </c>
      <c r="D3914" s="281">
        <v>126.38956088041284</v>
      </c>
    </row>
    <row r="3915" spans="2:4">
      <c r="B3915" s="5">
        <v>3872</v>
      </c>
      <c r="C3915" s="281">
        <v>126.23259045646273</v>
      </c>
      <c r="D3915" s="281">
        <v>126.38952034053061</v>
      </c>
    </row>
    <row r="3916" spans="2:4">
      <c r="B3916" s="5">
        <v>3873</v>
      </c>
      <c r="C3916" s="281">
        <v>57.871704991322581</v>
      </c>
      <c r="D3916" s="281">
        <v>126.37182919275132</v>
      </c>
    </row>
    <row r="3917" spans="2:4">
      <c r="B3917" s="5">
        <v>3874</v>
      </c>
      <c r="C3917" s="281">
        <v>227.32430953827645</v>
      </c>
      <c r="D3917" s="281">
        <v>126.39788817064124</v>
      </c>
    </row>
    <row r="3918" spans="2:4">
      <c r="B3918" s="5">
        <v>3875</v>
      </c>
      <c r="C3918" s="281">
        <v>187.8724174260567</v>
      </c>
      <c r="D3918" s="281">
        <v>126.41375256528779</v>
      </c>
    </row>
    <row r="3919" spans="2:4">
      <c r="B3919" s="5">
        <v>3876</v>
      </c>
      <c r="C3919" s="281">
        <v>156.43086025324433</v>
      </c>
      <c r="D3919" s="281">
        <v>126.42149691711646</v>
      </c>
    </row>
    <row r="3920" spans="2:4">
      <c r="B3920" s="5">
        <v>3877</v>
      </c>
      <c r="C3920" s="281">
        <v>73.384040625743779</v>
      </c>
      <c r="D3920" s="281">
        <v>126.4078168922799</v>
      </c>
    </row>
    <row r="3921" spans="2:4">
      <c r="B3921" s="5">
        <v>3878</v>
      </c>
      <c r="C3921" s="281">
        <v>99.251612558975907</v>
      </c>
      <c r="D3921" s="281">
        <v>126.40081426094072</v>
      </c>
    </row>
    <row r="3922" spans="2:4">
      <c r="B3922" s="5">
        <v>3879</v>
      </c>
      <c r="C3922" s="281">
        <v>336.3859666948033</v>
      </c>
      <c r="D3922" s="281">
        <v>126.45494809760839</v>
      </c>
    </row>
    <row r="3923" spans="2:4">
      <c r="B3923" s="5">
        <v>3880</v>
      </c>
      <c r="C3923" s="281">
        <v>153.92680799662924</v>
      </c>
      <c r="D3923" s="281">
        <v>126.46202847387103</v>
      </c>
    </row>
    <row r="3924" spans="2:4">
      <c r="B3924" s="5">
        <v>3881</v>
      </c>
      <c r="C3924" s="281">
        <v>69.147576219147169</v>
      </c>
      <c r="D3924" s="281">
        <v>126.44726051400123</v>
      </c>
    </row>
    <row r="3925" spans="2:4">
      <c r="B3925" s="5">
        <v>3882</v>
      </c>
      <c r="C3925" s="281">
        <v>70.333703042843126</v>
      </c>
      <c r="D3925" s="281">
        <v>126.43280570785203</v>
      </c>
    </row>
    <row r="3926" spans="2:4">
      <c r="B3926" s="5">
        <v>3883</v>
      </c>
      <c r="C3926" s="281">
        <v>106.59188915285442</v>
      </c>
      <c r="D3926" s="281">
        <v>126.42769602035395</v>
      </c>
    </row>
    <row r="3927" spans="2:4">
      <c r="B3927" s="5">
        <v>3884</v>
      </c>
      <c r="C3927" s="281">
        <v>69.92384597647596</v>
      </c>
      <c r="D3927" s="281">
        <v>126.41314817018818</v>
      </c>
    </row>
    <row r="3928" spans="2:4">
      <c r="B3928" s="5">
        <v>3885</v>
      </c>
      <c r="C3928" s="281">
        <v>65.597467766812912</v>
      </c>
      <c r="D3928" s="281">
        <v>126.39749419839838</v>
      </c>
    </row>
    <row r="3929" spans="2:4">
      <c r="B3929" s="5">
        <v>3886</v>
      </c>
      <c r="C3929" s="281">
        <v>96.277067797165941</v>
      </c>
      <c r="D3929" s="281">
        <v>126.38974318800176</v>
      </c>
    </row>
    <row r="3930" spans="2:4">
      <c r="B3930" s="5">
        <v>3887</v>
      </c>
      <c r="C3930" s="281">
        <v>109.73891793845675</v>
      </c>
      <c r="D3930" s="281">
        <v>126.3854594665586</v>
      </c>
    </row>
    <row r="3931" spans="2:4">
      <c r="B3931" s="5">
        <v>3888</v>
      </c>
      <c r="C3931" s="281">
        <v>56.570657939468916</v>
      </c>
      <c r="D3931" s="281">
        <v>126.36750298468435</v>
      </c>
    </row>
    <row r="3932" spans="2:4">
      <c r="B3932" s="5">
        <v>3889</v>
      </c>
      <c r="C3932" s="281">
        <v>170.43706009982731</v>
      </c>
      <c r="D3932" s="281">
        <v>126.37883483274688</v>
      </c>
    </row>
    <row r="3933" spans="2:4">
      <c r="B3933" s="5">
        <v>3890</v>
      </c>
      <c r="C3933" s="281">
        <v>113.91300209173474</v>
      </c>
      <c r="D3933" s="281">
        <v>126.3756302484947</v>
      </c>
    </row>
    <row r="3934" spans="2:4">
      <c r="B3934" s="5">
        <v>3891</v>
      </c>
      <c r="C3934" s="281">
        <v>95.823573898478699</v>
      </c>
      <c r="D3934" s="281">
        <v>126.36777826793698</v>
      </c>
    </row>
    <row r="3935" spans="2:4">
      <c r="B3935" s="5">
        <v>3892</v>
      </c>
      <c r="C3935" s="281">
        <v>206.07108616814264</v>
      </c>
      <c r="D3935" s="281">
        <v>126.38825702125153</v>
      </c>
    </row>
    <row r="3936" spans="2:4">
      <c r="B3936" s="5">
        <v>3893</v>
      </c>
      <c r="C3936" s="281">
        <v>189.060487568154</v>
      </c>
      <c r="D3936" s="281">
        <v>126.40435571905448</v>
      </c>
    </row>
    <row r="3937" spans="2:4">
      <c r="B3937" s="5">
        <v>3894</v>
      </c>
      <c r="C3937" s="281">
        <v>58.313713125506005</v>
      </c>
      <c r="D3937" s="281">
        <v>126.3868696783268</v>
      </c>
    </row>
    <row r="3938" spans="2:4">
      <c r="B3938" s="5">
        <v>3895</v>
      </c>
      <c r="C3938" s="281">
        <v>116.60841880788767</v>
      </c>
      <c r="D3938" s="281">
        <v>126.38435916462451</v>
      </c>
    </row>
    <row r="3939" spans="2:4">
      <c r="B3939" s="5">
        <v>3896</v>
      </c>
      <c r="C3939" s="281">
        <v>79.462283373170067</v>
      </c>
      <c r="D3939" s="281">
        <v>126.37231551067393</v>
      </c>
    </row>
    <row r="3940" spans="2:4">
      <c r="B3940" s="5">
        <v>3897</v>
      </c>
      <c r="C3940" s="281">
        <v>82.123183539600177</v>
      </c>
      <c r="D3940" s="281">
        <v>126.36096084504112</v>
      </c>
    </row>
    <row r="3941" spans="2:4">
      <c r="B3941" s="5">
        <v>3898</v>
      </c>
      <c r="C3941" s="281">
        <v>89.164848678091033</v>
      </c>
      <c r="D3941" s="281">
        <v>126.35141848686592</v>
      </c>
    </row>
    <row r="3942" spans="2:4">
      <c r="B3942" s="5">
        <v>3899</v>
      </c>
      <c r="C3942" s="281">
        <v>116.49899565286117</v>
      </c>
      <c r="D3942" s="281">
        <v>126.34889157667511</v>
      </c>
    </row>
    <row r="3943" spans="2:4">
      <c r="B3943" s="5">
        <v>3900</v>
      </c>
      <c r="C3943" s="281">
        <v>115.03861862905272</v>
      </c>
      <c r="D3943" s="281">
        <v>126.34599150668853</v>
      </c>
    </row>
    <row r="3944" spans="2:4">
      <c r="B3944" s="5">
        <v>3901</v>
      </c>
      <c r="C3944" s="281">
        <v>83.698273589379951</v>
      </c>
      <c r="D3944" s="281">
        <v>126.33505899760949</v>
      </c>
    </row>
    <row r="3945" spans="2:4">
      <c r="B3945" s="5">
        <v>3902</v>
      </c>
      <c r="C3945" s="281">
        <v>63.01338103000213</v>
      </c>
      <c r="D3945" s="281">
        <v>126.31883099197967</v>
      </c>
    </row>
    <row r="3946" spans="2:4">
      <c r="B3946" s="5">
        <v>3903</v>
      </c>
      <c r="C3946" s="281">
        <v>63.890833657998883</v>
      </c>
      <c r="D3946" s="281">
        <v>126.30283611692612</v>
      </c>
    </row>
    <row r="3947" spans="2:4">
      <c r="B3947" s="5">
        <v>3904</v>
      </c>
      <c r="C3947" s="281">
        <v>151.74466387850217</v>
      </c>
      <c r="D3947" s="281">
        <v>126.30935297854538</v>
      </c>
    </row>
    <row r="3948" spans="2:4">
      <c r="B3948" s="5">
        <v>3905</v>
      </c>
      <c r="C3948" s="281">
        <v>133.87753305233431</v>
      </c>
      <c r="D3948" s="281">
        <v>126.31129105282804</v>
      </c>
    </row>
    <row r="3949" spans="2:4">
      <c r="B3949" s="5">
        <v>3906</v>
      </c>
      <c r="C3949" s="281">
        <v>83.941450104788402</v>
      </c>
      <c r="D3949" s="281">
        <v>126.30044367931345</v>
      </c>
    </row>
    <row r="3950" spans="2:4">
      <c r="B3950" s="5">
        <v>3907</v>
      </c>
      <c r="C3950" s="281">
        <v>108.289757211145</v>
      </c>
      <c r="D3950" s="281">
        <v>126.29583382866893</v>
      </c>
    </row>
    <row r="3951" spans="2:4">
      <c r="B3951" s="5">
        <v>3908</v>
      </c>
      <c r="C3951" s="281">
        <v>78.951160345079657</v>
      </c>
      <c r="D3951" s="281">
        <v>126.28371901969155</v>
      </c>
    </row>
    <row r="3952" spans="2:4">
      <c r="B3952" s="5">
        <v>3909</v>
      </c>
      <c r="C3952" s="281">
        <v>400.20648527992836</v>
      </c>
      <c r="D3952" s="281">
        <v>126.35379391512778</v>
      </c>
    </row>
    <row r="3953" spans="2:4">
      <c r="B3953" s="5">
        <v>3910</v>
      </c>
      <c r="C3953" s="281">
        <v>141.77452681831667</v>
      </c>
      <c r="D3953" s="281">
        <v>126.3577378365864</v>
      </c>
    </row>
    <row r="3954" spans="2:4">
      <c r="B3954" s="5">
        <v>3911</v>
      </c>
      <c r="C3954" s="281">
        <v>151.6748299243846</v>
      </c>
      <c r="D3954" s="281">
        <v>126.36421114062315</v>
      </c>
    </row>
    <row r="3955" spans="2:4">
      <c r="B3955" s="5">
        <v>3912</v>
      </c>
      <c r="C3955" s="281">
        <v>130.54753456225635</v>
      </c>
      <c r="D3955" s="281">
        <v>126.36528049732603</v>
      </c>
    </row>
    <row r="3956" spans="2:4">
      <c r="B3956" s="5">
        <v>3913</v>
      </c>
      <c r="C3956" s="281">
        <v>95.323432323485136</v>
      </c>
      <c r="D3956" s="281">
        <v>126.35734749242599</v>
      </c>
    </row>
    <row r="3957" spans="2:4">
      <c r="B3957" s="5">
        <v>3914</v>
      </c>
      <c r="C3957" s="281">
        <v>86.229401256654967</v>
      </c>
      <c r="D3957" s="281">
        <v>126.34709507897792</v>
      </c>
    </row>
    <row r="3958" spans="2:4">
      <c r="B3958" s="5">
        <v>3915</v>
      </c>
      <c r="C3958" s="281">
        <v>82.12224258471015</v>
      </c>
      <c r="D3958" s="281">
        <v>126.33579882035869</v>
      </c>
    </row>
    <row r="3959" spans="2:4">
      <c r="B3959" s="5">
        <v>3916</v>
      </c>
      <c r="C3959" s="281">
        <v>122.06742893518469</v>
      </c>
      <c r="D3959" s="281">
        <v>126.3347088382634</v>
      </c>
    </row>
    <row r="3960" spans="2:4">
      <c r="B3960" s="5">
        <v>3917</v>
      </c>
      <c r="C3960" s="281">
        <v>60.36441659523777</v>
      </c>
      <c r="D3960" s="281">
        <v>126.31786679275841</v>
      </c>
    </row>
    <row r="3961" spans="2:4">
      <c r="B3961" s="5">
        <v>3918</v>
      </c>
      <c r="C3961" s="281">
        <v>85.542616171306918</v>
      </c>
      <c r="D3961" s="281">
        <v>126.30745963333487</v>
      </c>
    </row>
    <row r="3962" spans="2:4">
      <c r="B3962" s="5">
        <v>3919</v>
      </c>
      <c r="C3962" s="281">
        <v>66.548258823450439</v>
      </c>
      <c r="D3962" s="281">
        <v>126.29221104930581</v>
      </c>
    </row>
    <row r="3963" spans="2:4">
      <c r="B3963" s="5">
        <v>3920</v>
      </c>
      <c r="C3963" s="281">
        <v>73.796203566906755</v>
      </c>
      <c r="D3963" s="281">
        <v>126.27881921066233</v>
      </c>
    </row>
    <row r="3964" spans="2:4">
      <c r="B3964" s="5">
        <v>3921</v>
      </c>
      <c r="C3964" s="281">
        <v>111.98071245416675</v>
      </c>
      <c r="D3964" s="281">
        <v>126.27517266469027</v>
      </c>
    </row>
    <row r="3965" spans="2:4">
      <c r="B3965" s="5">
        <v>3922</v>
      </c>
      <c r="C3965" s="281">
        <v>98.778873239093002</v>
      </c>
      <c r="D3965" s="281">
        <v>126.26816187952312</v>
      </c>
    </row>
    <row r="3966" spans="2:4">
      <c r="B3966" s="5">
        <v>3923</v>
      </c>
      <c r="C3966" s="281">
        <v>343.32471230377257</v>
      </c>
      <c r="D3966" s="281">
        <v>126.32349110471409</v>
      </c>
    </row>
    <row r="3967" spans="2:4">
      <c r="B3967" s="5">
        <v>3924</v>
      </c>
      <c r="C3967" s="281">
        <v>121.80989207889246</v>
      </c>
      <c r="D3967" s="281">
        <v>126.32234085012037</v>
      </c>
    </row>
    <row r="3968" spans="2:4">
      <c r="B3968" s="5">
        <v>3925</v>
      </c>
      <c r="C3968" s="281">
        <v>141.81442974538959</v>
      </c>
      <c r="D3968" s="281">
        <v>126.32628787913826</v>
      </c>
    </row>
    <row r="3969" spans="2:4">
      <c r="B3969" s="5">
        <v>3926</v>
      </c>
      <c r="C3969" s="281">
        <v>122.55199397888639</v>
      </c>
      <c r="D3969" s="281">
        <v>126.32532652052893</v>
      </c>
    </row>
    <row r="3970" spans="2:4">
      <c r="B3970" s="5">
        <v>3927</v>
      </c>
      <c r="C3970" s="281">
        <v>83.822048285192906</v>
      </c>
      <c r="D3970" s="281">
        <v>126.31450317491262</v>
      </c>
    </row>
    <row r="3971" spans="2:4">
      <c r="B3971" s="5">
        <v>3928</v>
      </c>
      <c r="C3971" s="281">
        <v>54.889655648468228</v>
      </c>
      <c r="D3971" s="281">
        <v>126.29631965975821</v>
      </c>
    </row>
    <row r="3972" spans="2:4">
      <c r="B3972" s="5">
        <v>3929</v>
      </c>
      <c r="C3972" s="281">
        <v>74.108501250745334</v>
      </c>
      <c r="D3972" s="281">
        <v>126.28303693682388</v>
      </c>
    </row>
    <row r="3973" spans="2:4">
      <c r="B3973" s="5">
        <v>3930</v>
      </c>
      <c r="C3973" s="281">
        <v>470.90952748718217</v>
      </c>
      <c r="D3973" s="281">
        <v>126.37072815579343</v>
      </c>
    </row>
    <row r="3974" spans="2:4">
      <c r="B3974" s="5">
        <v>3931</v>
      </c>
      <c r="C3974" s="281">
        <v>164.86884008708714</v>
      </c>
      <c r="D3974" s="281">
        <v>126.38052162105197</v>
      </c>
    </row>
    <row r="3975" spans="2:4">
      <c r="B3975" s="5">
        <v>3932</v>
      </c>
      <c r="C3975" s="281">
        <v>74.033519292363366</v>
      </c>
      <c r="D3975" s="281">
        <v>126.36720854823186</v>
      </c>
    </row>
    <row r="3976" spans="2:4">
      <c r="B3976" s="5">
        <v>3933</v>
      </c>
      <c r="C3976" s="281">
        <v>265.58242722745183</v>
      </c>
      <c r="D3976" s="281">
        <v>126.40260524761635</v>
      </c>
    </row>
    <row r="3977" spans="2:4">
      <c r="B3977" s="5">
        <v>3934</v>
      </c>
      <c r="C3977" s="281">
        <v>114.06529672165384</v>
      </c>
      <c r="D3977" s="281">
        <v>126.3994691752915</v>
      </c>
    </row>
    <row r="3978" spans="2:4">
      <c r="B3978" s="5">
        <v>3935</v>
      </c>
      <c r="C3978" s="281">
        <v>123.83142490615734</v>
      </c>
      <c r="D3978" s="281">
        <v>126.39881655921293</v>
      </c>
    </row>
    <row r="3979" spans="2:4">
      <c r="B3979" s="5">
        <v>3936</v>
      </c>
      <c r="C3979" s="281">
        <v>129.65680039341498</v>
      </c>
      <c r="D3979" s="281">
        <v>126.39964429900822</v>
      </c>
    </row>
    <row r="3980" spans="2:4">
      <c r="B3980" s="5">
        <v>3937</v>
      </c>
      <c r="C3980" s="281">
        <v>66.433562619441275</v>
      </c>
      <c r="D3980" s="281">
        <v>126.38441288379877</v>
      </c>
    </row>
    <row r="3981" spans="2:4">
      <c r="B3981" s="5">
        <v>3938</v>
      </c>
      <c r="C3981" s="281">
        <v>103.18903981688609</v>
      </c>
      <c r="D3981" s="281">
        <v>126.37852274335518</v>
      </c>
    </row>
    <row r="3982" spans="2:4">
      <c r="B3982" s="5">
        <v>3939</v>
      </c>
      <c r="C3982" s="281">
        <v>196.51994490715927</v>
      </c>
      <c r="D3982" s="281">
        <v>126.39632965428785</v>
      </c>
    </row>
    <row r="3983" spans="2:4">
      <c r="B3983" s="5">
        <v>3940</v>
      </c>
      <c r="C3983" s="281">
        <v>92.171065120715397</v>
      </c>
      <c r="D3983" s="281">
        <v>126.387643038924</v>
      </c>
    </row>
    <row r="3984" spans="2:4">
      <c r="B3984" s="5">
        <v>3941</v>
      </c>
      <c r="C3984" s="281">
        <v>546.56685524388047</v>
      </c>
      <c r="D3984" s="281">
        <v>126.49426044877048</v>
      </c>
    </row>
    <row r="3985" spans="2:4">
      <c r="B3985" s="5">
        <v>3942</v>
      </c>
      <c r="C3985" s="281">
        <v>130.3629099469253</v>
      </c>
      <c r="D3985" s="281">
        <v>126.49524184133723</v>
      </c>
    </row>
    <row r="3986" spans="2:4">
      <c r="B3986" s="5">
        <v>3943</v>
      </c>
      <c r="C3986" s="281">
        <v>85.877100810596971</v>
      </c>
      <c r="D3986" s="281">
        <v>126.48494051213846</v>
      </c>
    </row>
    <row r="3987" spans="2:4">
      <c r="B3987" s="5">
        <v>3944</v>
      </c>
      <c r="C3987" s="281">
        <v>311.68464602030826</v>
      </c>
      <c r="D3987" s="281">
        <v>126.53189784112126</v>
      </c>
    </row>
    <row r="3988" spans="2:4">
      <c r="B3988" s="5">
        <v>3945</v>
      </c>
      <c r="C3988" s="281">
        <v>54.977095636053448</v>
      </c>
      <c r="D3988" s="281">
        <v>126.513759741703</v>
      </c>
    </row>
    <row r="3989" spans="2:4">
      <c r="B3989" s="5">
        <v>3946</v>
      </c>
      <c r="C3989" s="281">
        <v>102.88350157530684</v>
      </c>
      <c r="D3989" s="281">
        <v>126.50777133365273</v>
      </c>
    </row>
    <row r="3990" spans="2:4">
      <c r="B3990" s="5">
        <v>3947</v>
      </c>
      <c r="C3990" s="281">
        <v>220.61987369051604</v>
      </c>
      <c r="D3990" s="281">
        <v>126.53161529168588</v>
      </c>
    </row>
    <row r="3991" spans="2:4">
      <c r="B3991" s="5">
        <v>3948</v>
      </c>
      <c r="C3991" s="281">
        <v>429.87329171004217</v>
      </c>
      <c r="D3991" s="281">
        <v>126.60844955622954</v>
      </c>
    </row>
    <row r="3992" spans="2:4">
      <c r="B3992" s="5">
        <v>3949</v>
      </c>
      <c r="C3992" s="281">
        <v>243.88113794955157</v>
      </c>
      <c r="D3992" s="281">
        <v>126.63814636260921</v>
      </c>
    </row>
    <row r="3993" spans="2:4">
      <c r="B3993" s="5">
        <v>3950</v>
      </c>
      <c r="C3993" s="281">
        <v>199.44254877786034</v>
      </c>
      <c r="D3993" s="281">
        <v>126.65657785689154</v>
      </c>
    </row>
    <row r="3994" spans="2:4">
      <c r="B3994" s="5">
        <v>3951</v>
      </c>
      <c r="C3994" s="281">
        <v>60.916178513421642</v>
      </c>
      <c r="D3994" s="281">
        <v>126.63993893020375</v>
      </c>
    </row>
    <row r="3995" spans="2:4">
      <c r="B3995" s="5">
        <v>3952</v>
      </c>
      <c r="C3995" s="281">
        <v>71.564607535941292</v>
      </c>
      <c r="D3995" s="281">
        <v>126.62600286456757</v>
      </c>
    </row>
    <row r="3996" spans="2:4">
      <c r="B3996" s="5">
        <v>3953</v>
      </c>
      <c r="C3996" s="281">
        <v>121.67590841903312</v>
      </c>
      <c r="D3996" s="281">
        <v>126.6247506271667</v>
      </c>
    </row>
    <row r="3997" spans="2:4">
      <c r="B3997" s="5">
        <v>3954</v>
      </c>
      <c r="C3997" s="281">
        <v>106.084164324277</v>
      </c>
      <c r="D3997" s="281">
        <v>126.61955573938145</v>
      </c>
    </row>
    <row r="3998" spans="2:4">
      <c r="B3998" s="5">
        <v>3955</v>
      </c>
      <c r="C3998" s="281">
        <v>58.975040939774026</v>
      </c>
      <c r="D3998" s="281">
        <v>126.60245219581644</v>
      </c>
    </row>
    <row r="3999" spans="2:4">
      <c r="B3999" s="5">
        <v>3956</v>
      </c>
      <c r="C3999" s="281">
        <v>247.88437249781609</v>
      </c>
      <c r="D3999" s="281">
        <v>126.63310991075627</v>
      </c>
    </row>
    <row r="4000" spans="2:4">
      <c r="B4000" s="5">
        <v>3957</v>
      </c>
      <c r="C4000" s="281">
        <v>96.004585599673902</v>
      </c>
      <c r="D4000" s="281">
        <v>126.62536957102641</v>
      </c>
    </row>
    <row r="4001" spans="2:4">
      <c r="B4001" s="5">
        <v>3958</v>
      </c>
      <c r="C4001" s="281">
        <v>379.06171376542375</v>
      </c>
      <c r="D4001" s="281">
        <v>126.68914833408715</v>
      </c>
    </row>
    <row r="4002" spans="2:4">
      <c r="B4002" s="5">
        <v>3959</v>
      </c>
      <c r="C4002" s="281">
        <v>57.074669347683752</v>
      </c>
      <c r="D4002" s="281">
        <v>126.67156447983446</v>
      </c>
    </row>
    <row r="4003" spans="2:4">
      <c r="B4003" s="5">
        <v>3960</v>
      </c>
      <c r="C4003" s="281">
        <v>64.213587503138726</v>
      </c>
      <c r="D4003" s="281">
        <v>126.65579226342621</v>
      </c>
    </row>
    <row r="4004" spans="2:4">
      <c r="B4004" s="5">
        <v>3961</v>
      </c>
      <c r="C4004" s="281">
        <v>103.49694477133228</v>
      </c>
      <c r="D4004" s="281">
        <v>126.64994554605885</v>
      </c>
    </row>
    <row r="4005" spans="2:4">
      <c r="B4005" s="5">
        <v>3962</v>
      </c>
      <c r="C4005" s="281">
        <v>132.28255165567347</v>
      </c>
      <c r="D4005" s="281">
        <v>126.65136720333032</v>
      </c>
    </row>
    <row r="4006" spans="2:4">
      <c r="B4006" s="5">
        <v>3963</v>
      </c>
      <c r="C4006" s="281">
        <v>92.332639855253902</v>
      </c>
      <c r="D4006" s="281">
        <v>126.64270741848348</v>
      </c>
    </row>
    <row r="4007" spans="2:4">
      <c r="B4007" s="5">
        <v>3964</v>
      </c>
      <c r="C4007" s="281">
        <v>83.219185211141806</v>
      </c>
      <c r="D4007" s="281">
        <v>126.63175294769454</v>
      </c>
    </row>
    <row r="4008" spans="2:4">
      <c r="B4008" s="5">
        <v>3965</v>
      </c>
      <c r="C4008" s="281">
        <v>102.06129172390061</v>
      </c>
      <c r="D4008" s="281">
        <v>126.62555611005928</v>
      </c>
    </row>
    <row r="4009" spans="2:4">
      <c r="B4009" s="5">
        <v>3966</v>
      </c>
      <c r="C4009" s="281">
        <v>140.25725347211829</v>
      </c>
      <c r="D4009" s="281">
        <v>126.62899325009006</v>
      </c>
    </row>
    <row r="4010" spans="2:4">
      <c r="B4010" s="5">
        <v>3967</v>
      </c>
      <c r="C4010" s="281">
        <v>137.03227174654128</v>
      </c>
      <c r="D4010" s="281">
        <v>126.6316157049669</v>
      </c>
    </row>
    <row r="4011" spans="2:4">
      <c r="B4011" s="5">
        <v>3968</v>
      </c>
      <c r="C4011" s="281">
        <v>105.37846145013873</v>
      </c>
      <c r="D4011" s="281">
        <v>126.62625956730189</v>
      </c>
    </row>
    <row r="4012" spans="2:4">
      <c r="B4012" s="5">
        <v>3969</v>
      </c>
      <c r="C4012" s="281">
        <v>98.051098598779703</v>
      </c>
      <c r="D4012" s="281">
        <v>126.61905998026019</v>
      </c>
    </row>
    <row r="4013" spans="2:4">
      <c r="B4013" s="5">
        <v>3970</v>
      </c>
      <c r="C4013" s="281">
        <v>68.469148487538945</v>
      </c>
      <c r="D4013" s="281">
        <v>126.60441264739049</v>
      </c>
    </row>
    <row r="4014" spans="2:4">
      <c r="B4014" s="5">
        <v>3971</v>
      </c>
      <c r="C4014" s="281">
        <v>50.287318266757495</v>
      </c>
      <c r="D4014" s="281">
        <v>126.58519403888366</v>
      </c>
    </row>
    <row r="4015" spans="2:4">
      <c r="B4015" s="5">
        <v>3972</v>
      </c>
      <c r="C4015" s="281">
        <v>62.342763305233412</v>
      </c>
      <c r="D4015" s="281">
        <v>126.56902021442906</v>
      </c>
    </row>
    <row r="4016" spans="2:4">
      <c r="B4016" s="5">
        <v>3973</v>
      </c>
      <c r="C4016" s="281">
        <v>121.69726162893954</v>
      </c>
      <c r="D4016" s="281">
        <v>126.56779399782057</v>
      </c>
    </row>
    <row r="4017" spans="2:4">
      <c r="B4017" s="5">
        <v>3974</v>
      </c>
      <c r="C4017" s="281">
        <v>277.5887940800198</v>
      </c>
      <c r="D4017" s="281">
        <v>126.60579626256194</v>
      </c>
    </row>
    <row r="4018" spans="2:4">
      <c r="B4018" s="5">
        <v>3975</v>
      </c>
      <c r="C4018" s="281">
        <v>53.214446940222523</v>
      </c>
      <c r="D4018" s="281">
        <v>126.58733303002802</v>
      </c>
    </row>
    <row r="4019" spans="2:4">
      <c r="B4019" s="5">
        <v>3976</v>
      </c>
      <c r="C4019" s="281">
        <v>62.075065224526305</v>
      </c>
      <c r="D4019" s="281">
        <v>126.57110761055985</v>
      </c>
    </row>
    <row r="4020" spans="2:4">
      <c r="B4020" s="5">
        <v>3977</v>
      </c>
      <c r="C4020" s="281">
        <v>91.308830182439053</v>
      </c>
      <c r="D4020" s="281">
        <v>126.56224105852863</v>
      </c>
    </row>
    <row r="4021" spans="2:4">
      <c r="B4021" s="5">
        <v>3978</v>
      </c>
      <c r="C4021" s="281">
        <v>95.102693539903541</v>
      </c>
      <c r="D4021" s="281">
        <v>126.55433267554255</v>
      </c>
    </row>
    <row r="4022" spans="2:4">
      <c r="B4022" s="5">
        <v>3979</v>
      </c>
      <c r="C4022" s="281">
        <v>70.255530308804865</v>
      </c>
      <c r="D4022" s="281">
        <v>126.54018369279143</v>
      </c>
    </row>
    <row r="4023" spans="2:4">
      <c r="B4023" s="5">
        <v>3980</v>
      </c>
      <c r="C4023" s="281">
        <v>69.733163457908859</v>
      </c>
      <c r="D4023" s="281">
        <v>126.52591057212939</v>
      </c>
    </row>
    <row r="4024" spans="2:4">
      <c r="B4024" s="5">
        <v>3981</v>
      </c>
      <c r="C4024" s="281">
        <v>54.970521128401018</v>
      </c>
      <c r="D4024" s="281">
        <v>126.50793634720004</v>
      </c>
    </row>
    <row r="4025" spans="2:4">
      <c r="B4025" s="5">
        <v>3982</v>
      </c>
      <c r="C4025" s="281">
        <v>89.597811264097999</v>
      </c>
      <c r="D4025" s="281">
        <v>126.49866710433638</v>
      </c>
    </row>
    <row r="4026" spans="2:4">
      <c r="B4026" s="5">
        <v>3983</v>
      </c>
      <c r="C4026" s="281">
        <v>95.300816025890228</v>
      </c>
      <c r="D4026" s="281">
        <v>126.49083435237091</v>
      </c>
    </row>
    <row r="4027" spans="2:4">
      <c r="B4027" s="5">
        <v>3984</v>
      </c>
      <c r="C4027" s="281">
        <v>90.313095156292107</v>
      </c>
      <c r="D4027" s="281">
        <v>126.48175359454056</v>
      </c>
    </row>
    <row r="4028" spans="2:4">
      <c r="B4028" s="5">
        <v>3985</v>
      </c>
      <c r="C4028" s="281">
        <v>81.987728345327099</v>
      </c>
      <c r="D4028" s="281">
        <v>126.47058821806648</v>
      </c>
    </row>
    <row r="4029" spans="2:4">
      <c r="B4029" s="5">
        <v>3986</v>
      </c>
      <c r="C4029" s="281">
        <v>96.147236274787659</v>
      </c>
      <c r="D4029" s="281">
        <v>126.46298075395629</v>
      </c>
    </row>
    <row r="4030" spans="2:4">
      <c r="B4030" s="5">
        <v>3987</v>
      </c>
      <c r="C4030" s="281">
        <v>135.17366868483563</v>
      </c>
      <c r="D4030" s="281">
        <v>126.46516552644961</v>
      </c>
    </row>
    <row r="4031" spans="2:4">
      <c r="B4031" s="5">
        <v>3988</v>
      </c>
      <c r="C4031" s="281">
        <v>83.437673762833441</v>
      </c>
      <c r="D4031" s="281">
        <v>126.45437628578672</v>
      </c>
    </row>
    <row r="4032" spans="2:4">
      <c r="B4032" s="5">
        <v>3989</v>
      </c>
      <c r="C4032" s="281">
        <v>73.53227664873107</v>
      </c>
      <c r="D4032" s="281">
        <v>126.44110927660221</v>
      </c>
    </row>
    <row r="4033" spans="2:4">
      <c r="B4033" s="5">
        <v>3990</v>
      </c>
      <c r="C4033" s="281">
        <v>118.86237179150076</v>
      </c>
      <c r="D4033" s="281">
        <v>126.43920984364854</v>
      </c>
    </row>
    <row r="4034" spans="2:4">
      <c r="B4034" s="5">
        <v>3991</v>
      </c>
      <c r="C4034" s="281">
        <v>121.54776316178881</v>
      </c>
      <c r="D4034" s="281">
        <v>126.43798422433461</v>
      </c>
    </row>
    <row r="4035" spans="2:4">
      <c r="B4035" s="5">
        <v>3992</v>
      </c>
      <c r="C4035" s="281">
        <v>77.256521596827412</v>
      </c>
      <c r="D4035" s="281">
        <v>126.4256642186664</v>
      </c>
    </row>
    <row r="4036" spans="2:4">
      <c r="B4036" s="5">
        <v>3993</v>
      </c>
      <c r="C4036" s="281">
        <v>117.79530154339368</v>
      </c>
      <c r="D4036" s="281">
        <v>126.4235028455947</v>
      </c>
    </row>
    <row r="4037" spans="2:4">
      <c r="B4037" s="5">
        <v>3994</v>
      </c>
      <c r="C4037" s="281">
        <v>108.4513796307498</v>
      </c>
      <c r="D4037" s="281">
        <v>126.41900306512028</v>
      </c>
    </row>
    <row r="4038" spans="2:4">
      <c r="B4038" s="5">
        <v>3995</v>
      </c>
      <c r="C4038" s="281">
        <v>131.9421238697357</v>
      </c>
      <c r="D4038" s="281">
        <v>126.42038557345685</v>
      </c>
    </row>
    <row r="4039" spans="2:4">
      <c r="B4039" s="5">
        <v>3996</v>
      </c>
      <c r="C4039" s="281">
        <v>75.684826694094795</v>
      </c>
      <c r="D4039" s="281">
        <v>126.40768898715071</v>
      </c>
    </row>
    <row r="4040" spans="2:4">
      <c r="B4040" s="5">
        <v>3997</v>
      </c>
      <c r="C4040" s="281">
        <v>137.99935139878556</v>
      </c>
      <c r="D4040" s="281">
        <v>126.41058907782161</v>
      </c>
    </row>
    <row r="4041" spans="2:4">
      <c r="B4041" s="5">
        <v>3998</v>
      </c>
      <c r="C4041" s="281">
        <v>372.90760036391811</v>
      </c>
      <c r="D4041" s="281">
        <v>126.47224415818332</v>
      </c>
    </row>
    <row r="4042" spans="2:4">
      <c r="B4042" s="5">
        <v>3999</v>
      </c>
      <c r="C4042" s="281">
        <v>63.982656888351727</v>
      </c>
      <c r="D4042" s="281">
        <v>126.45661785479001</v>
      </c>
    </row>
    <row r="4043" spans="2:4">
      <c r="B4043" s="5">
        <v>4000</v>
      </c>
      <c r="C4043" s="281">
        <v>98.023004946199819</v>
      </c>
      <c r="D4043" s="281">
        <v>126.44950945156286</v>
      </c>
    </row>
    <row r="4044" spans="2:4">
      <c r="B4044" s="5">
        <v>4001</v>
      </c>
      <c r="C4044" s="281">
        <v>113.19440632329196</v>
      </c>
      <c r="D4044" s="281">
        <v>126.44619650401768</v>
      </c>
    </row>
    <row r="4045" spans="2:4">
      <c r="B4045" s="5">
        <v>4002</v>
      </c>
      <c r="C4045" s="281">
        <v>51.797087399535521</v>
      </c>
      <c r="D4045" s="281">
        <v>126.42754355321696</v>
      </c>
    </row>
    <row r="4046" spans="2:4">
      <c r="B4046" s="5">
        <v>4003</v>
      </c>
      <c r="C4046" s="281">
        <v>145.63900534588797</v>
      </c>
      <c r="D4046" s="281">
        <v>126.43234281921562</v>
      </c>
    </row>
    <row r="4047" spans="2:4">
      <c r="B4047" s="5">
        <v>4004</v>
      </c>
      <c r="C4047" s="281">
        <v>169.84766156998734</v>
      </c>
      <c r="D4047" s="281">
        <v>126.44318580591661</v>
      </c>
    </row>
    <row r="4048" spans="2:4">
      <c r="B4048" s="5">
        <v>4005</v>
      </c>
      <c r="C4048" s="281">
        <v>79.693769430727158</v>
      </c>
      <c r="D4048" s="281">
        <v>126.43151304277676</v>
      </c>
    </row>
    <row r="4049" spans="2:4">
      <c r="B4049" s="5">
        <v>4006</v>
      </c>
      <c r="C4049" s="281">
        <v>368.22751213727406</v>
      </c>
      <c r="D4049" s="281">
        <v>126.49187150485726</v>
      </c>
    </row>
    <row r="4050" spans="2:4">
      <c r="B4050" s="5">
        <v>4007</v>
      </c>
      <c r="C4050" s="281">
        <v>60.387364158694545</v>
      </c>
      <c r="D4050" s="281">
        <v>126.47537424821982</v>
      </c>
    </row>
    <row r="4051" spans="2:4">
      <c r="B4051" s="5">
        <v>4008</v>
      </c>
      <c r="C4051" s="281">
        <v>287.91220280187503</v>
      </c>
      <c r="D4051" s="281">
        <v>126.51565289805856</v>
      </c>
    </row>
    <row r="4052" spans="2:4">
      <c r="B4052" s="5">
        <v>4009</v>
      </c>
      <c r="C4052" s="281">
        <v>131.7554604998096</v>
      </c>
      <c r="D4052" s="281">
        <v>126.51695990918395</v>
      </c>
    </row>
    <row r="4053" spans="2:4">
      <c r="B4053" s="5">
        <v>4010</v>
      </c>
      <c r="C4053" s="281">
        <v>102.50828257941021</v>
      </c>
      <c r="D4053" s="281">
        <v>126.51097270785483</v>
      </c>
    </row>
    <row r="4054" spans="2:4">
      <c r="B4054" s="5">
        <v>4011</v>
      </c>
      <c r="C4054" s="281">
        <v>92.214067862227125</v>
      </c>
      <c r="D4054" s="281">
        <v>126.50242199610076</v>
      </c>
    </row>
    <row r="4055" spans="2:4">
      <c r="B4055" s="5">
        <v>4012</v>
      </c>
      <c r="C4055" s="281">
        <v>202.77008813883302</v>
      </c>
      <c r="D4055" s="281">
        <v>126.52143188297582</v>
      </c>
    </row>
    <row r="4056" spans="2:4">
      <c r="B4056" s="5">
        <v>4013</v>
      </c>
      <c r="C4056" s="281">
        <v>58.158068721295223</v>
      </c>
      <c r="D4056" s="281">
        <v>126.50439640748075</v>
      </c>
    </row>
    <row r="4057" spans="2:4">
      <c r="B4057" s="5">
        <v>4014</v>
      </c>
      <c r="C4057" s="281">
        <v>75.128571122890321</v>
      </c>
      <c r="D4057" s="281">
        <v>126.49159724821703</v>
      </c>
    </row>
    <row r="4058" spans="2:4">
      <c r="B4058" s="5">
        <v>4015</v>
      </c>
      <c r="C4058" s="281">
        <v>106.13606417130553</v>
      </c>
      <c r="D4058" s="281">
        <v>126.486527376965</v>
      </c>
    </row>
    <row r="4059" spans="2:4">
      <c r="B4059" s="5">
        <v>4016</v>
      </c>
      <c r="C4059" s="281">
        <v>71.689536144630409</v>
      </c>
      <c r="D4059" s="281">
        <v>126.47288270783343</v>
      </c>
    </row>
    <row r="4060" spans="2:4">
      <c r="B4060" s="5">
        <v>4017</v>
      </c>
      <c r="C4060" s="281">
        <v>66.666459801397735</v>
      </c>
      <c r="D4060" s="281">
        <v>126.4579943775107</v>
      </c>
    </row>
    <row r="4061" spans="2:4">
      <c r="B4061" s="5">
        <v>4018</v>
      </c>
      <c r="C4061" s="281">
        <v>52.182994723841958</v>
      </c>
      <c r="D4061" s="281">
        <v>126.4395088126392</v>
      </c>
    </row>
    <row r="4062" spans="2:4">
      <c r="B4062" s="5">
        <v>4019</v>
      </c>
      <c r="C4062" s="281">
        <v>164.71698380331364</v>
      </c>
      <c r="D4062" s="281">
        <v>126.44903294177348</v>
      </c>
    </row>
    <row r="4063" spans="2:4">
      <c r="B4063" s="5">
        <v>4020</v>
      </c>
      <c r="C4063" s="281">
        <v>60.683605578030829</v>
      </c>
      <c r="D4063" s="281">
        <v>126.43267338272777</v>
      </c>
    </row>
    <row r="4064" spans="2:4">
      <c r="B4064" s="5">
        <v>4021</v>
      </c>
      <c r="C4064" s="281">
        <v>61.097871642121234</v>
      </c>
      <c r="D4064" s="281">
        <v>126.41642498637347</v>
      </c>
    </row>
    <row r="4065" spans="2:4">
      <c r="B4065" s="5">
        <v>4022</v>
      </c>
      <c r="C4065" s="281">
        <v>93.682419532050005</v>
      </c>
      <c r="D4065" s="281">
        <v>126.40828624807055</v>
      </c>
    </row>
    <row r="4066" spans="2:4">
      <c r="B4066" s="5">
        <v>4023</v>
      </c>
      <c r="C4066" s="281">
        <v>177.14306678279215</v>
      </c>
      <c r="D4066" s="281">
        <v>126.42089742891439</v>
      </c>
    </row>
    <row r="4067" spans="2:4">
      <c r="B4067" s="5">
        <v>4024</v>
      </c>
      <c r="C4067" s="281">
        <v>116.09350694770082</v>
      </c>
      <c r="D4067" s="281">
        <v>126.41833097998764</v>
      </c>
    </row>
    <row r="4068" spans="2:4">
      <c r="B4068" s="5">
        <v>4025</v>
      </c>
      <c r="C4068" s="281">
        <v>51.434715445921753</v>
      </c>
      <c r="D4068" s="281">
        <v>126.39970151028973</v>
      </c>
    </row>
    <row r="4069" spans="2:4">
      <c r="B4069" s="5">
        <v>4026</v>
      </c>
      <c r="C4069" s="281">
        <v>63.052087275653115</v>
      </c>
      <c r="D4069" s="281">
        <v>126.38396688181615</v>
      </c>
    </row>
    <row r="4070" spans="2:4">
      <c r="B4070" s="5">
        <v>4027</v>
      </c>
      <c r="C4070" s="281">
        <v>239.49137857037672</v>
      </c>
      <c r="D4070" s="281">
        <v>126.41205414570703</v>
      </c>
    </row>
    <row r="4071" spans="2:4">
      <c r="B4071" s="5">
        <v>4028</v>
      </c>
      <c r="C4071" s="281">
        <v>108.09028226164131</v>
      </c>
      <c r="D4071" s="281">
        <v>126.40750554295528</v>
      </c>
    </row>
    <row r="4072" spans="2:4">
      <c r="B4072" s="5">
        <v>4029</v>
      </c>
      <c r="C4072" s="281">
        <v>60.887882948734344</v>
      </c>
      <c r="D4072" s="281">
        <v>126.39124353685098</v>
      </c>
    </row>
    <row r="4073" spans="2:4">
      <c r="B4073" s="5">
        <v>4030</v>
      </c>
      <c r="C4073" s="281">
        <v>192.42366090605807</v>
      </c>
      <c r="D4073" s="281">
        <v>126.40762875207906</v>
      </c>
    </row>
    <row r="4074" spans="2:4">
      <c r="B4074" s="5">
        <v>4031</v>
      </c>
      <c r="C4074" s="281">
        <v>128.90192042058655</v>
      </c>
      <c r="D4074" s="281">
        <v>126.40824752947141</v>
      </c>
    </row>
    <row r="4075" spans="2:4">
      <c r="B4075" s="5">
        <v>4032</v>
      </c>
      <c r="C4075" s="281">
        <v>72.178934938767441</v>
      </c>
      <c r="D4075" s="281">
        <v>126.39479779916617</v>
      </c>
    </row>
    <row r="4076" spans="2:4">
      <c r="B4076" s="5">
        <v>4033</v>
      </c>
      <c r="C4076" s="281">
        <v>94.893964462944581</v>
      </c>
      <c r="D4076" s="281">
        <v>126.38698702968037</v>
      </c>
    </row>
    <row r="4077" spans="2:4">
      <c r="B4077" s="5">
        <v>4034</v>
      </c>
      <c r="C4077" s="281">
        <v>150.65185820922147</v>
      </c>
      <c r="D4077" s="281">
        <v>126.39300211921422</v>
      </c>
    </row>
    <row r="4078" spans="2:4">
      <c r="B4078" s="5">
        <v>4035</v>
      </c>
      <c r="C4078" s="281">
        <v>81.797923164729369</v>
      </c>
      <c r="D4078" s="281">
        <v>126.38195005503715</v>
      </c>
    </row>
    <row r="4079" spans="2:4">
      <c r="B4079" s="5">
        <v>4036</v>
      </c>
      <c r="C4079" s="281">
        <v>62.707925815555484</v>
      </c>
      <c r="D4079" s="281">
        <v>126.36617353763391</v>
      </c>
    </row>
    <row r="4080" spans="2:4">
      <c r="B4080" s="5">
        <v>4037</v>
      </c>
      <c r="C4080" s="281">
        <v>245.02402598591888</v>
      </c>
      <c r="D4080" s="281">
        <v>126.39556611936496</v>
      </c>
    </row>
    <row r="4081" spans="2:4">
      <c r="B4081" s="5">
        <v>4038</v>
      </c>
      <c r="C4081" s="281">
        <v>186.57935928639498</v>
      </c>
      <c r="D4081" s="281">
        <v>126.41047047626617</v>
      </c>
    </row>
    <row r="4082" spans="2:4">
      <c r="B4082" s="5">
        <v>4039</v>
      </c>
      <c r="C4082" s="281">
        <v>62.745733162792767</v>
      </c>
      <c r="D4082" s="281">
        <v>126.39470797631235</v>
      </c>
    </row>
    <row r="4083" spans="2:4">
      <c r="B4083" s="5">
        <v>4040</v>
      </c>
      <c r="C4083" s="281">
        <v>116.65021304019898</v>
      </c>
      <c r="D4083" s="281">
        <v>126.39229597261529</v>
      </c>
    </row>
    <row r="4084" spans="2:4">
      <c r="B4084" s="5">
        <v>4041</v>
      </c>
      <c r="C4084" s="281">
        <v>282.95240763300689</v>
      </c>
      <c r="D4084" s="281">
        <v>126.43103888567155</v>
      </c>
    </row>
    <row r="4085" spans="2:4">
      <c r="B4085" s="5">
        <v>4042</v>
      </c>
      <c r="C4085" s="281">
        <v>129.67889606394075</v>
      </c>
      <c r="D4085" s="281">
        <v>126.43184241292991</v>
      </c>
    </row>
    <row r="4086" spans="2:4">
      <c r="B4086" s="5">
        <v>4043</v>
      </c>
      <c r="C4086" s="281">
        <v>58.026455357165482</v>
      </c>
      <c r="D4086" s="281">
        <v>126.41492295038829</v>
      </c>
    </row>
    <row r="4087" spans="2:4">
      <c r="B4087" s="5">
        <v>4044</v>
      </c>
      <c r="C4087" s="281">
        <v>163.85843657282513</v>
      </c>
      <c r="D4087" s="281">
        <v>126.42418197947396</v>
      </c>
    </row>
    <row r="4088" spans="2:4">
      <c r="B4088" s="5">
        <v>4045</v>
      </c>
      <c r="C4088" s="281">
        <v>143.49468303710995</v>
      </c>
      <c r="D4088" s="281">
        <v>126.42840212806669</v>
      </c>
    </row>
    <row r="4089" spans="2:4">
      <c r="B4089" s="5">
        <v>4046</v>
      </c>
      <c r="C4089" s="281">
        <v>111.74122681949378</v>
      </c>
      <c r="D4089" s="281">
        <v>126.42477207979468</v>
      </c>
    </row>
    <row r="4090" spans="2:4">
      <c r="B4090" s="5">
        <v>4047</v>
      </c>
      <c r="C4090" s="281">
        <v>113.867846679818</v>
      </c>
      <c r="D4090" s="281">
        <v>126.42166930603635</v>
      </c>
    </row>
    <row r="4091" spans="2:4">
      <c r="B4091" s="5">
        <v>4048</v>
      </c>
      <c r="C4091" s="281">
        <v>83.983819357795014</v>
      </c>
      <c r="D4091" s="281">
        <v>126.4111856474523</v>
      </c>
    </row>
    <row r="4092" spans="2:4">
      <c r="B4092" s="5">
        <v>4049</v>
      </c>
      <c r="C4092" s="281">
        <v>80.497076957855839</v>
      </c>
      <c r="D4092" s="281">
        <v>126.3998460305865</v>
      </c>
    </row>
    <row r="4093" spans="2:4">
      <c r="B4093" s="5">
        <v>4050</v>
      </c>
      <c r="C4093" s="281">
        <v>120.82945344869012</v>
      </c>
      <c r="D4093" s="281">
        <v>126.39847062501073</v>
      </c>
    </row>
    <row r="4094" spans="2:4">
      <c r="B4094" s="5">
        <v>4051</v>
      </c>
      <c r="C4094" s="281">
        <v>121.8729109142827</v>
      </c>
      <c r="D4094" s="281">
        <v>126.39735347869853</v>
      </c>
    </row>
    <row r="4095" spans="2:4">
      <c r="B4095" s="5">
        <v>4052</v>
      </c>
      <c r="C4095" s="281">
        <v>67.737995070893803</v>
      </c>
      <c r="D4095" s="281">
        <v>126.3828768354587</v>
      </c>
    </row>
    <row r="4096" spans="2:4">
      <c r="B4096" s="5">
        <v>4053</v>
      </c>
      <c r="C4096" s="281">
        <v>67.255998253062685</v>
      </c>
      <c r="D4096" s="281">
        <v>126.36828841241838</v>
      </c>
    </row>
    <row r="4097" spans="2:4">
      <c r="B4097" s="5">
        <v>4054</v>
      </c>
      <c r="C4097" s="281">
        <v>87.024287919718105</v>
      </c>
      <c r="D4097" s="281">
        <v>126.35858342956375</v>
      </c>
    </row>
    <row r="4098" spans="2:4">
      <c r="B4098" s="5">
        <v>4055</v>
      </c>
      <c r="C4098" s="281">
        <v>113.07476386729623</v>
      </c>
      <c r="D4098" s="281">
        <v>126.35530751845099</v>
      </c>
    </row>
    <row r="4099" spans="2:4">
      <c r="B4099" s="5">
        <v>4056</v>
      </c>
      <c r="C4099" s="281">
        <v>140.12299558703918</v>
      </c>
      <c r="D4099" s="281">
        <v>126.35870191886238</v>
      </c>
    </row>
    <row r="4100" spans="2:4">
      <c r="B4100" s="5">
        <v>4057</v>
      </c>
      <c r="C4100" s="281">
        <v>85.839671355620425</v>
      </c>
      <c r="D4100" s="281">
        <v>126.3487144821941</v>
      </c>
    </row>
    <row r="4101" spans="2:4">
      <c r="B4101" s="5">
        <v>4058</v>
      </c>
      <c r="C4101" s="281">
        <v>61.277447306024946</v>
      </c>
      <c r="D4101" s="281">
        <v>126.33267917732071</v>
      </c>
    </row>
    <row r="4102" spans="2:4">
      <c r="B4102" s="5">
        <v>4059</v>
      </c>
      <c r="C4102" s="281">
        <v>95.089749778062583</v>
      </c>
      <c r="D4102" s="281">
        <v>126.32498197865127</v>
      </c>
    </row>
    <row r="4103" spans="2:4">
      <c r="B4103" s="5">
        <v>4060</v>
      </c>
      <c r="C4103" s="281">
        <v>134.2836937591232</v>
      </c>
      <c r="D4103" s="281">
        <v>126.32694225248882</v>
      </c>
    </row>
    <row r="4104" spans="2:4">
      <c r="B4104" s="5">
        <v>4061</v>
      </c>
      <c r="C4104" s="281">
        <v>119.88431376683431</v>
      </c>
      <c r="D4104" s="281">
        <v>126.32535578893659</v>
      </c>
    </row>
    <row r="4105" spans="2:4">
      <c r="B4105" s="5">
        <v>4062</v>
      </c>
      <c r="C4105" s="281">
        <v>142.26900202438023</v>
      </c>
      <c r="D4105" s="281">
        <v>126.32928086186506</v>
      </c>
    </row>
    <row r="4106" spans="2:4">
      <c r="B4106" s="5">
        <v>4063</v>
      </c>
      <c r="C4106" s="281">
        <v>62.662398940006874</v>
      </c>
      <c r="D4106" s="281">
        <v>126.31361094261281</v>
      </c>
    </row>
    <row r="4107" spans="2:4">
      <c r="B4107" s="5">
        <v>4064</v>
      </c>
      <c r="C4107" s="281">
        <v>348.82291548412275</v>
      </c>
      <c r="D4107" s="281">
        <v>126.36836224786417</v>
      </c>
    </row>
    <row r="4108" spans="2:4">
      <c r="B4108" s="5">
        <v>4065</v>
      </c>
      <c r="C4108" s="281">
        <v>65.916215982800054</v>
      </c>
      <c r="D4108" s="281">
        <v>126.3534908711692</v>
      </c>
    </row>
    <row r="4109" spans="2:4">
      <c r="B4109" s="5">
        <v>4066</v>
      </c>
      <c r="C4109" s="281">
        <v>133.69988746761834</v>
      </c>
      <c r="D4109" s="281">
        <v>126.35529765833016</v>
      </c>
    </row>
    <row r="4110" spans="2:4">
      <c r="B4110" s="5">
        <v>4067</v>
      </c>
      <c r="C4110" s="281">
        <v>58.065056141887801</v>
      </c>
      <c r="D4110" s="281">
        <v>126.3385063523266</v>
      </c>
    </row>
    <row r="4111" spans="2:4">
      <c r="B4111" s="5">
        <v>4068</v>
      </c>
      <c r="C4111" s="281">
        <v>62.478941937166574</v>
      </c>
      <c r="D4111" s="281">
        <v>126.32280832764243</v>
      </c>
    </row>
    <row r="4112" spans="2:4">
      <c r="B4112" s="5">
        <v>4069</v>
      </c>
      <c r="C4112" s="281">
        <v>101.36937662864749</v>
      </c>
      <c r="D4112" s="281">
        <v>126.31667575656871</v>
      </c>
    </row>
    <row r="4113" spans="2:4">
      <c r="B4113" s="5">
        <v>4070</v>
      </c>
      <c r="C4113" s="281">
        <v>108.09201441135185</v>
      </c>
      <c r="D4113" s="281">
        <v>126.31219795279839</v>
      </c>
    </row>
    <row r="4114" spans="2:4">
      <c r="B4114" s="5">
        <v>4071</v>
      </c>
      <c r="C4114" s="281">
        <v>128.8214561210946</v>
      </c>
      <c r="D4114" s="281">
        <v>126.31281432670364</v>
      </c>
    </row>
    <row r="4115" spans="2:4">
      <c r="B4115" s="5">
        <v>4072</v>
      </c>
      <c r="C4115" s="281">
        <v>138.56459620050859</v>
      </c>
      <c r="D4115" s="281">
        <v>126.31582311400076</v>
      </c>
    </row>
    <row r="4116" spans="2:4">
      <c r="B4116" s="5">
        <v>4073</v>
      </c>
      <c r="C4116" s="281">
        <v>53.981833199636625</v>
      </c>
      <c r="D4116" s="281">
        <v>126.29806372536477</v>
      </c>
    </row>
    <row r="4117" spans="2:4">
      <c r="B4117" s="5">
        <v>4074</v>
      </c>
      <c r="C4117" s="281">
        <v>137.10305163579673</v>
      </c>
      <c r="D4117" s="281">
        <v>126.30071590698245</v>
      </c>
    </row>
    <row r="4118" spans="2:4">
      <c r="B4118" s="5">
        <v>4075</v>
      </c>
      <c r="C4118" s="281">
        <v>89.094994268365369</v>
      </c>
      <c r="D4118" s="281">
        <v>126.29158566854353</v>
      </c>
    </row>
    <row r="4119" spans="2:4">
      <c r="B4119" s="5">
        <v>4076</v>
      </c>
      <c r="C4119" s="281">
        <v>139.64725098762963</v>
      </c>
      <c r="D4119" s="281">
        <v>126.29486232833722</v>
      </c>
    </row>
    <row r="4120" spans="2:4">
      <c r="B4120" s="5">
        <v>4077</v>
      </c>
      <c r="C4120" s="281">
        <v>132.81765396376667</v>
      </c>
      <c r="D4120" s="281">
        <v>126.29646222817422</v>
      </c>
    </row>
    <row r="4121" spans="2:4">
      <c r="B4121" s="5">
        <v>4078</v>
      </c>
      <c r="C4121" s="281">
        <v>107.37584889112701</v>
      </c>
      <c r="D4121" s="281">
        <v>126.29182254859181</v>
      </c>
    </row>
    <row r="4122" spans="2:4">
      <c r="B4122" s="5">
        <v>4079</v>
      </c>
      <c r="C4122" s="281">
        <v>330.75755112538133</v>
      </c>
      <c r="D4122" s="281">
        <v>126.34194898364373</v>
      </c>
    </row>
    <row r="4123" spans="2:4">
      <c r="B4123" s="5">
        <v>4080</v>
      </c>
      <c r="C4123" s="281">
        <v>113.47436668298062</v>
      </c>
      <c r="D4123" s="281">
        <v>126.33879516445239</v>
      </c>
    </row>
    <row r="4124" spans="2:4">
      <c r="B4124" s="5">
        <v>4081</v>
      </c>
      <c r="C4124" s="281">
        <v>186.21672474278748</v>
      </c>
      <c r="D4124" s="281">
        <v>126.35346753141597</v>
      </c>
    </row>
    <row r="4125" spans="2:4">
      <c r="B4125" s="5">
        <v>4082</v>
      </c>
      <c r="C4125" s="281">
        <v>133.07342297402906</v>
      </c>
      <c r="D4125" s="281">
        <v>126.35511377233773</v>
      </c>
    </row>
    <row r="4126" spans="2:4">
      <c r="B4126" s="5">
        <v>4083</v>
      </c>
      <c r="C4126" s="281">
        <v>167.82584481267608</v>
      </c>
      <c r="D4126" s="281">
        <v>126.36527069887222</v>
      </c>
    </row>
    <row r="4127" spans="2:4">
      <c r="B4127" s="5">
        <v>4084</v>
      </c>
      <c r="C4127" s="281">
        <v>109.96732509772018</v>
      </c>
      <c r="D4127" s="281">
        <v>126.3612555309973</v>
      </c>
    </row>
    <row r="4128" spans="2:4">
      <c r="B4128" s="5">
        <v>4085</v>
      </c>
      <c r="C4128" s="281">
        <v>66.937235552196498</v>
      </c>
      <c r="D4128" s="281">
        <v>126.34670864728156</v>
      </c>
    </row>
    <row r="4129" spans="2:4">
      <c r="B4129" s="5">
        <v>4086</v>
      </c>
      <c r="C4129" s="281">
        <v>127.49219539440224</v>
      </c>
      <c r="D4129" s="281">
        <v>126.34698899156622</v>
      </c>
    </row>
    <row r="4130" spans="2:4">
      <c r="B4130" s="5">
        <v>4087</v>
      </c>
      <c r="C4130" s="281">
        <v>79.478766913878005</v>
      </c>
      <c r="D4130" s="281">
        <v>126.33552135709651</v>
      </c>
    </row>
    <row r="4131" spans="2:4">
      <c r="B4131" s="5">
        <v>4088</v>
      </c>
      <c r="C4131" s="281">
        <v>334.2056192350251</v>
      </c>
      <c r="D4131" s="281">
        <v>126.38637020687095</v>
      </c>
    </row>
    <row r="4132" spans="2:4">
      <c r="B4132" s="5">
        <v>4089</v>
      </c>
      <c r="C4132" s="281">
        <v>135.68491554303699</v>
      </c>
      <c r="D4132" s="281">
        <v>126.38864424583797</v>
      </c>
    </row>
    <row r="4133" spans="2:4">
      <c r="B4133" s="5">
        <v>4090</v>
      </c>
      <c r="C4133" s="281">
        <v>68.412931508199122</v>
      </c>
      <c r="D4133" s="281">
        <v>126.37446925494858</v>
      </c>
    </row>
    <row r="4134" spans="2:4">
      <c r="B4134" s="5">
        <v>4091</v>
      </c>
      <c r="C4134" s="281">
        <v>106.68671529075577</v>
      </c>
      <c r="D4134" s="281">
        <v>126.36965679981189</v>
      </c>
    </row>
    <row r="4135" spans="2:4">
      <c r="B4135" s="5">
        <v>4092</v>
      </c>
      <c r="C4135" s="281">
        <v>152.88297238797989</v>
      </c>
      <c r="D4135" s="281">
        <v>126.37613610469658</v>
      </c>
    </row>
    <row r="4136" spans="2:4">
      <c r="B4136" s="5">
        <v>4093</v>
      </c>
      <c r="C4136" s="281">
        <v>109.49341659387598</v>
      </c>
      <c r="D4136" s="281">
        <v>126.37201132592531</v>
      </c>
    </row>
    <row r="4137" spans="2:4">
      <c r="B4137" s="5">
        <v>4094</v>
      </c>
      <c r="C4137" s="281">
        <v>206.01002283321515</v>
      </c>
      <c r="D4137" s="281">
        <v>126.39146369805704</v>
      </c>
    </row>
    <row r="4138" spans="2:4">
      <c r="B4138" s="5">
        <v>4095</v>
      </c>
      <c r="C4138" s="281">
        <v>71.986185993586062</v>
      </c>
      <c r="D4138" s="281">
        <v>126.37817791595582</v>
      </c>
    </row>
    <row r="4139" spans="2:4">
      <c r="B4139" s="5">
        <v>4096</v>
      </c>
      <c r="C4139" s="281">
        <v>243.90845066281676</v>
      </c>
      <c r="D4139" s="281">
        <v>126.40687183020066</v>
      </c>
    </row>
    <row r="4140" spans="2:4">
      <c r="B4140" s="5">
        <v>4097</v>
      </c>
      <c r="C4140" s="281">
        <v>224.64773883354837</v>
      </c>
      <c r="D4140" s="281">
        <v>126.43085056268866</v>
      </c>
    </row>
    <row r="4141" spans="2:4">
      <c r="B4141" s="5">
        <v>4098</v>
      </c>
      <c r="C4141" s="281">
        <v>123.24902439228927</v>
      </c>
      <c r="D4141" s="281">
        <v>126.43007412877689</v>
      </c>
    </row>
    <row r="4142" spans="2:4">
      <c r="B4142" s="5">
        <v>4099</v>
      </c>
      <c r="C4142" s="281">
        <v>67.339280820526938</v>
      </c>
      <c r="D4142" s="281">
        <v>126.41565822409082</v>
      </c>
    </row>
    <row r="4143" spans="2:4">
      <c r="B4143" s="5">
        <v>4100</v>
      </c>
      <c r="C4143" s="281">
        <v>95.142846754751702</v>
      </c>
      <c r="D4143" s="281">
        <v>126.4080307090983</v>
      </c>
    </row>
    <row r="4144" spans="2:4">
      <c r="B4144" s="5">
        <v>4101</v>
      </c>
      <c r="C4144" s="281">
        <v>97.093466879230846</v>
      </c>
      <c r="D4144" s="281">
        <v>126.40088255893251</v>
      </c>
    </row>
    <row r="4145" spans="2:4">
      <c r="B4145" s="5">
        <v>4102</v>
      </c>
      <c r="C4145" s="281">
        <v>174.10425180401967</v>
      </c>
      <c r="D4145" s="281">
        <v>126.4125118542141</v>
      </c>
    </row>
    <row r="4146" spans="2:4">
      <c r="B4146" s="5">
        <v>4103</v>
      </c>
      <c r="C4146" s="281">
        <v>75.590146070661518</v>
      </c>
      <c r="D4146" s="281">
        <v>126.40012521863437</v>
      </c>
    </row>
    <row r="4147" spans="2:4">
      <c r="B4147" s="5">
        <v>4104</v>
      </c>
      <c r="C4147" s="281">
        <v>89.95358517830033</v>
      </c>
      <c r="D4147" s="281">
        <v>126.3912444827571</v>
      </c>
    </row>
    <row r="4148" spans="2:4">
      <c r="B4148" s="5">
        <v>4105</v>
      </c>
      <c r="C4148" s="281">
        <v>179.70047164696257</v>
      </c>
      <c r="D4148" s="281">
        <v>126.4042308961954</v>
      </c>
    </row>
    <row r="4149" spans="2:4">
      <c r="B4149" s="5">
        <v>4106</v>
      </c>
      <c r="C4149" s="281">
        <v>73.067831911400901</v>
      </c>
      <c r="D4149" s="281">
        <v>126.39124102795751</v>
      </c>
    </row>
    <row r="4150" spans="2:4">
      <c r="B4150" s="5">
        <v>4107</v>
      </c>
      <c r="C4150" s="281">
        <v>86.493525294891498</v>
      </c>
      <c r="D4150" s="281">
        <v>126.38152646362025</v>
      </c>
    </row>
    <row r="4151" spans="2:4">
      <c r="B4151" s="5">
        <v>4108</v>
      </c>
      <c r="C4151" s="281">
        <v>221.67422462725852</v>
      </c>
      <c r="D4151" s="281">
        <v>126.40472332295901</v>
      </c>
    </row>
    <row r="4152" spans="2:4">
      <c r="B4152" s="5">
        <v>4109</v>
      </c>
      <c r="C4152" s="281">
        <v>125.86541304770418</v>
      </c>
      <c r="D4152" s="281">
        <v>126.40459207197941</v>
      </c>
    </row>
    <row r="4153" spans="2:4">
      <c r="B4153" s="5">
        <v>4110</v>
      </c>
      <c r="C4153" s="281">
        <v>108.04482027801311</v>
      </c>
      <c r="D4153" s="281">
        <v>126.40012497421931</v>
      </c>
    </row>
    <row r="4154" spans="2:4">
      <c r="B4154" s="5">
        <v>4111</v>
      </c>
      <c r="C4154" s="281">
        <v>76.078119961111838</v>
      </c>
      <c r="D4154" s="281">
        <v>126.3878841556805</v>
      </c>
    </row>
    <row r="4155" spans="2:4">
      <c r="B4155" s="5">
        <v>4112</v>
      </c>
      <c r="C4155" s="281">
        <v>641.06102828996859</v>
      </c>
      <c r="D4155" s="281">
        <v>126.51304785804778</v>
      </c>
    </row>
    <row r="4156" spans="2:4">
      <c r="B4156" s="5">
        <v>4113</v>
      </c>
      <c r="C4156" s="281">
        <v>180.66251540741337</v>
      </c>
      <c r="D4156" s="281">
        <v>126.526213301167</v>
      </c>
    </row>
    <row r="4157" spans="2:4">
      <c r="B4157" s="5">
        <v>4114</v>
      </c>
      <c r="C4157" s="281">
        <v>53.098810062611641</v>
      </c>
      <c r="D4157" s="281">
        <v>126.50836512342308</v>
      </c>
    </row>
    <row r="4158" spans="2:4">
      <c r="B4158" s="5">
        <v>4115</v>
      </c>
      <c r="C4158" s="281">
        <v>67.793804882332154</v>
      </c>
      <c r="D4158" s="281">
        <v>126.49409670052123</v>
      </c>
    </row>
    <row r="4159" spans="2:4">
      <c r="B4159" s="5">
        <v>4116</v>
      </c>
      <c r="C4159" s="281">
        <v>103.28928976609483</v>
      </c>
      <c r="D4159" s="281">
        <v>126.48845899232531</v>
      </c>
    </row>
    <row r="4160" spans="2:4">
      <c r="B4160" s="5">
        <v>4117</v>
      </c>
      <c r="C4160" s="281">
        <v>117.64761226972642</v>
      </c>
      <c r="D4160" s="281">
        <v>126.48631159210122</v>
      </c>
    </row>
    <row r="4161" spans="2:4">
      <c r="B4161" s="5">
        <v>4118</v>
      </c>
      <c r="C4161" s="281">
        <v>108.24840561424101</v>
      </c>
      <c r="D4161" s="281">
        <v>126.4818827659774</v>
      </c>
    </row>
    <row r="4162" spans="2:4">
      <c r="B4162" s="5">
        <v>4119</v>
      </c>
      <c r="C4162" s="281">
        <v>149.86293775184367</v>
      </c>
      <c r="D4162" s="281">
        <v>126.48755915708833</v>
      </c>
    </row>
    <row r="4163" spans="2:4">
      <c r="B4163" s="5">
        <v>4120</v>
      </c>
      <c r="C4163" s="281">
        <v>109.58406478183105</v>
      </c>
      <c r="D4163" s="281">
        <v>126.48345636719142</v>
      </c>
    </row>
    <row r="4164" spans="2:4">
      <c r="B4164" s="5">
        <v>4121</v>
      </c>
      <c r="C4164" s="281">
        <v>155.87272592361776</v>
      </c>
      <c r="D4164" s="281">
        <v>126.49058795407723</v>
      </c>
    </row>
    <row r="4165" spans="2:4">
      <c r="B4165" s="5">
        <v>4122</v>
      </c>
      <c r="C4165" s="281">
        <v>89.488711573956067</v>
      </c>
      <c r="D4165" s="281">
        <v>126.4816112737327</v>
      </c>
    </row>
    <row r="4166" spans="2:4">
      <c r="B4166" s="5">
        <v>4123</v>
      </c>
      <c r="C4166" s="281">
        <v>121.33208224796064</v>
      </c>
      <c r="D4166" s="281">
        <v>126.48036229749555</v>
      </c>
    </row>
    <row r="4167" spans="2:4">
      <c r="B4167" s="5">
        <v>4124</v>
      </c>
      <c r="C4167" s="281">
        <v>103.27789134581141</v>
      </c>
      <c r="D4167" s="281">
        <v>126.47473609212413</v>
      </c>
    </row>
    <row r="4168" spans="2:4">
      <c r="B4168" s="5">
        <v>4125</v>
      </c>
      <c r="C4168" s="281">
        <v>108.51729906051267</v>
      </c>
      <c r="D4168" s="281">
        <v>126.47038277405586</v>
      </c>
    </row>
    <row r="4169" spans="2:4">
      <c r="B4169" s="5">
        <v>4126</v>
      </c>
      <c r="C4169" s="281">
        <v>207.7288206267942</v>
      </c>
      <c r="D4169" s="281">
        <v>126.49007701493147</v>
      </c>
    </row>
    <row r="4170" spans="2:4">
      <c r="B4170" s="5">
        <v>4127</v>
      </c>
      <c r="C4170" s="281">
        <v>94.85732004338611</v>
      </c>
      <c r="D4170" s="281">
        <v>126.48241218406848</v>
      </c>
    </row>
    <row r="4171" spans="2:4">
      <c r="B4171" s="5">
        <v>4128</v>
      </c>
      <c r="C4171" s="281">
        <v>138.64498596412059</v>
      </c>
      <c r="D4171" s="281">
        <v>126.48535854399582</v>
      </c>
    </row>
    <row r="4172" spans="2:4">
      <c r="B4172" s="5">
        <v>4129</v>
      </c>
      <c r="C4172" s="281">
        <v>115.38199694464095</v>
      </c>
      <c r="D4172" s="281">
        <v>126.48266942759976</v>
      </c>
    </row>
    <row r="4173" spans="2:4">
      <c r="B4173" s="5">
        <v>4130</v>
      </c>
      <c r="C4173" s="281">
        <v>88.140200367513657</v>
      </c>
      <c r="D4173" s="281">
        <v>126.47338553678617</v>
      </c>
    </row>
    <row r="4174" spans="2:4">
      <c r="B4174" s="5">
        <v>4131</v>
      </c>
      <c r="C4174" s="281">
        <v>57.249188075288636</v>
      </c>
      <c r="D4174" s="281">
        <v>126.45662828734015</v>
      </c>
    </row>
    <row r="4175" spans="2:4">
      <c r="B4175" s="5">
        <v>4132</v>
      </c>
      <c r="C4175" s="281">
        <v>149.22073628937039</v>
      </c>
      <c r="D4175" s="281">
        <v>126.46213750999313</v>
      </c>
    </row>
    <row r="4176" spans="2:4">
      <c r="B4176" s="5">
        <v>4133</v>
      </c>
      <c r="C4176" s="281">
        <v>157.20071511381818</v>
      </c>
      <c r="D4176" s="281">
        <v>126.4695748624257</v>
      </c>
    </row>
    <row r="4177" spans="2:4">
      <c r="B4177" s="5">
        <v>4134</v>
      </c>
      <c r="C4177" s="281">
        <v>156.96857877207168</v>
      </c>
      <c r="D4177" s="281">
        <v>126.47695246375847</v>
      </c>
    </row>
    <row r="4178" spans="2:4">
      <c r="B4178" s="5">
        <v>4135</v>
      </c>
      <c r="C4178" s="281">
        <v>190.99534317651668</v>
      </c>
      <c r="D4178" s="281">
        <v>126.49255546030328</v>
      </c>
    </row>
    <row r="4179" spans="2:4">
      <c r="B4179" s="5">
        <v>4136</v>
      </c>
      <c r="C4179" s="281">
        <v>61.671751134049579</v>
      </c>
      <c r="D4179" s="281">
        <v>126.47688311883175</v>
      </c>
    </row>
    <row r="4180" spans="2:4">
      <c r="B4180" s="5">
        <v>4137</v>
      </c>
      <c r="C4180" s="281">
        <v>146.73074595503869</v>
      </c>
      <c r="D4180" s="281">
        <v>126.48177890390212</v>
      </c>
    </row>
    <row r="4181" spans="2:4">
      <c r="B4181" s="5">
        <v>4138</v>
      </c>
      <c r="C4181" s="281">
        <v>116.78501548229536</v>
      </c>
      <c r="D4181" s="281">
        <v>126.47943555846433</v>
      </c>
    </row>
    <row r="4182" spans="2:4">
      <c r="B4182" s="5">
        <v>4139</v>
      </c>
      <c r="C4182" s="281">
        <v>62.248942466773968</v>
      </c>
      <c r="D4182" s="281">
        <v>126.46391719821024</v>
      </c>
    </row>
    <row r="4183" spans="2:4">
      <c r="B4183" s="5">
        <v>4140</v>
      </c>
      <c r="C4183" s="281">
        <v>58.45902670920011</v>
      </c>
      <c r="D4183" s="281">
        <v>126.44749089615976</v>
      </c>
    </row>
    <row r="4184" spans="2:4">
      <c r="B4184" s="5">
        <v>4141</v>
      </c>
      <c r="C4184" s="281">
        <v>106.3416729462876</v>
      </c>
      <c r="D4184" s="281">
        <v>126.44263559117307</v>
      </c>
    </row>
    <row r="4185" spans="2:4">
      <c r="B4185" s="5">
        <v>4142</v>
      </c>
      <c r="C4185" s="281">
        <v>199.06610764783412</v>
      </c>
      <c r="D4185" s="281">
        <v>126.46016902237942</v>
      </c>
    </row>
    <row r="4186" spans="2:4">
      <c r="B4186" s="5">
        <v>4143</v>
      </c>
      <c r="C4186" s="281">
        <v>81.186981748466195</v>
      </c>
      <c r="D4186" s="281">
        <v>126.44924138847308</v>
      </c>
    </row>
    <row r="4187" spans="2:4">
      <c r="B4187" s="5">
        <v>4144</v>
      </c>
      <c r="C4187" s="281">
        <v>192.92449121817597</v>
      </c>
      <c r="D4187" s="281">
        <v>126.46528271323893</v>
      </c>
    </row>
    <row r="4188" spans="2:4">
      <c r="B4188" s="5">
        <v>4145</v>
      </c>
      <c r="C4188" s="281">
        <v>83.356537707600026</v>
      </c>
      <c r="D4188" s="281">
        <v>126.45488253350295</v>
      </c>
    </row>
    <row r="4189" spans="2:4">
      <c r="B4189" s="5">
        <v>4146</v>
      </c>
      <c r="C4189" s="281">
        <v>88.594500357988323</v>
      </c>
      <c r="D4189" s="281">
        <v>126.44575074812536</v>
      </c>
    </row>
    <row r="4190" spans="2:4">
      <c r="B4190" s="5">
        <v>4147</v>
      </c>
      <c r="C4190" s="281">
        <v>102.07364050883446</v>
      </c>
      <c r="D4190" s="281">
        <v>126.43987370201027</v>
      </c>
    </row>
    <row r="4191" spans="2:4">
      <c r="B4191" s="5">
        <v>4148</v>
      </c>
      <c r="C4191" s="281">
        <v>121.94954924352893</v>
      </c>
      <c r="D4191" s="281">
        <v>126.43879117441662</v>
      </c>
    </row>
    <row r="4192" spans="2:4">
      <c r="B4192" s="5">
        <v>4149</v>
      </c>
      <c r="C4192" s="281">
        <v>234.34145203831062</v>
      </c>
      <c r="D4192" s="281">
        <v>126.46479808231344</v>
      </c>
    </row>
    <row r="4193" spans="2:4">
      <c r="B4193" s="5">
        <v>4150</v>
      </c>
      <c r="C4193" s="281">
        <v>156.73381702069742</v>
      </c>
      <c r="D4193" s="281">
        <v>126.47209182181665</v>
      </c>
    </row>
    <row r="4194" spans="2:4">
      <c r="B4194" s="5">
        <v>4151</v>
      </c>
      <c r="C4194" s="281">
        <v>198.62685754215724</v>
      </c>
      <c r="D4194" s="281">
        <v>126.48947432379698</v>
      </c>
    </row>
    <row r="4195" spans="2:4">
      <c r="B4195" s="5">
        <v>4152</v>
      </c>
      <c r="C4195" s="281">
        <v>98.815705246440004</v>
      </c>
      <c r="D4195" s="281">
        <v>126.48280915783423</v>
      </c>
    </row>
    <row r="4196" spans="2:4">
      <c r="B4196" s="5">
        <v>4153</v>
      </c>
      <c r="C4196" s="281">
        <v>83.723010520349703</v>
      </c>
      <c r="D4196" s="281">
        <v>126.47251303487793</v>
      </c>
    </row>
    <row r="4197" spans="2:4">
      <c r="B4197" s="5">
        <v>4154</v>
      </c>
      <c r="C4197" s="281">
        <v>134.55897251159064</v>
      </c>
      <c r="D4197" s="281">
        <v>126.4744597030235</v>
      </c>
    </row>
    <row r="4198" spans="2:4">
      <c r="B4198" s="5">
        <v>4155</v>
      </c>
      <c r="C4198" s="281">
        <v>69.90045176488637</v>
      </c>
      <c r="D4198" s="281">
        <v>126.46084381663647</v>
      </c>
    </row>
    <row r="4199" spans="2:4">
      <c r="B4199" s="5">
        <v>4156</v>
      </c>
      <c r="C4199" s="281">
        <v>68.963360775028121</v>
      </c>
      <c r="D4199" s="281">
        <v>126.44700900358507</v>
      </c>
    </row>
    <row r="4200" spans="2:4">
      <c r="B4200" s="5">
        <v>4157</v>
      </c>
      <c r="C4200" s="281">
        <v>123.46512044787018</v>
      </c>
      <c r="D4200" s="281">
        <v>126.44629168615528</v>
      </c>
    </row>
    <row r="4201" spans="2:4">
      <c r="B4201" s="5">
        <v>4158</v>
      </c>
      <c r="C4201" s="281">
        <v>73.888185295702144</v>
      </c>
      <c r="D4201" s="281">
        <v>126.43365144892815</v>
      </c>
    </row>
    <row r="4202" spans="2:4">
      <c r="B4202" s="5">
        <v>4159</v>
      </c>
      <c r="C4202" s="281">
        <v>268.1725713415633</v>
      </c>
      <c r="D4202" s="281">
        <v>126.46773149699079</v>
      </c>
    </row>
    <row r="4203" spans="2:4">
      <c r="B4203" s="5">
        <v>4160</v>
      </c>
      <c r="C4203" s="281">
        <v>100.55337277525564</v>
      </c>
      <c r="D4203" s="281">
        <v>126.46150208383652</v>
      </c>
    </row>
    <row r="4204" spans="2:4">
      <c r="B4204" s="5">
        <v>4161</v>
      </c>
      <c r="C4204" s="281">
        <v>155.54925598963595</v>
      </c>
      <c r="D4204" s="281">
        <v>126.46849265194653</v>
      </c>
    </row>
    <row r="4205" spans="2:4">
      <c r="B4205" s="5">
        <v>4162</v>
      </c>
      <c r="C4205" s="281">
        <v>83.363285810740379</v>
      </c>
      <c r="D4205" s="281">
        <v>126.45813580263341</v>
      </c>
    </row>
    <row r="4206" spans="2:4">
      <c r="B4206" s="5">
        <v>4163</v>
      </c>
      <c r="C4206" s="281">
        <v>299.62567977997389</v>
      </c>
      <c r="D4206" s="281">
        <v>126.49973261838583</v>
      </c>
    </row>
    <row r="4207" spans="2:4">
      <c r="B4207" s="5">
        <v>4164</v>
      </c>
      <c r="C4207" s="281">
        <v>240.24769159512286</v>
      </c>
      <c r="D4207" s="281">
        <v>126.52704961141579</v>
      </c>
    </row>
    <row r="4208" spans="2:4">
      <c r="B4208" s="5">
        <v>4165</v>
      </c>
      <c r="C4208" s="281">
        <v>659.08900076151679</v>
      </c>
      <c r="D4208" s="281">
        <v>126.65491562609769</v>
      </c>
    </row>
    <row r="4209" spans="2:4">
      <c r="B4209" s="5">
        <v>4166</v>
      </c>
      <c r="C4209" s="281">
        <v>96.947801711990579</v>
      </c>
      <c r="D4209" s="281">
        <v>126.64778477782258</v>
      </c>
    </row>
    <row r="4210" spans="2:4">
      <c r="B4210" s="5">
        <v>4167</v>
      </c>
      <c r="C4210" s="281">
        <v>128.56325279058584</v>
      </c>
      <c r="D4210" s="281">
        <v>126.64824445337159</v>
      </c>
    </row>
    <row r="4211" spans="2:4">
      <c r="B4211" s="5">
        <v>4168</v>
      </c>
      <c r="C4211" s="281">
        <v>107.17185781626171</v>
      </c>
      <c r="D4211" s="281">
        <v>126.64357161588669</v>
      </c>
    </row>
    <row r="4212" spans="2:4">
      <c r="B4212" s="5">
        <v>4169</v>
      </c>
      <c r="C4212" s="281">
        <v>86.104429388042334</v>
      </c>
      <c r="D4212" s="281">
        <v>126.63384766716329</v>
      </c>
    </row>
    <row r="4213" spans="2:4">
      <c r="B4213" s="5">
        <v>4170</v>
      </c>
      <c r="C4213" s="281">
        <v>123.86716993492563</v>
      </c>
      <c r="D4213" s="281">
        <v>126.63318419528505</v>
      </c>
    </row>
    <row r="4214" spans="2:4">
      <c r="B4214" s="5">
        <v>4171</v>
      </c>
      <c r="C4214" s="281">
        <v>58.411258793073998</v>
      </c>
      <c r="D4214" s="281">
        <v>126.6168279436902</v>
      </c>
    </row>
    <row r="4215" spans="2:4">
      <c r="B4215" s="5">
        <v>4172</v>
      </c>
      <c r="C4215" s="281">
        <v>71.749377594812387</v>
      </c>
      <c r="D4215" s="281">
        <v>126.60367658934003</v>
      </c>
    </row>
    <row r="4216" spans="2:4">
      <c r="B4216" s="5">
        <v>4173</v>
      </c>
      <c r="C4216" s="281">
        <v>60.351565741354406</v>
      </c>
      <c r="D4216" s="281">
        <v>126.58780021482576</v>
      </c>
    </row>
    <row r="4217" spans="2:4">
      <c r="B4217" s="5">
        <v>4174</v>
      </c>
      <c r="C4217" s="281">
        <v>69.231730828971052</v>
      </c>
      <c r="D4217" s="281">
        <v>126.57405894281192</v>
      </c>
    </row>
    <row r="4218" spans="2:4">
      <c r="B4218" s="5">
        <v>4175</v>
      </c>
      <c r="C4218" s="281">
        <v>132.02018648907375</v>
      </c>
      <c r="D4218" s="281">
        <v>126.57536340449964</v>
      </c>
    </row>
    <row r="4219" spans="2:4">
      <c r="B4219" s="5">
        <v>4176</v>
      </c>
      <c r="C4219" s="281">
        <v>92.779878634496328</v>
      </c>
      <c r="D4219" s="281">
        <v>126.56727061600108</v>
      </c>
    </row>
    <row r="4220" spans="2:4">
      <c r="B4220" s="5">
        <v>4177</v>
      </c>
      <c r="C4220" s="281">
        <v>90.158071653880839</v>
      </c>
      <c r="D4220" s="281">
        <v>126.55855402539488</v>
      </c>
    </row>
    <row r="4221" spans="2:4">
      <c r="B4221" s="5">
        <v>4178</v>
      </c>
      <c r="C4221" s="281">
        <v>114.0479060056</v>
      </c>
      <c r="D4221" s="281">
        <v>126.55555961466732</v>
      </c>
    </row>
    <row r="4222" spans="2:4">
      <c r="B4222" s="5">
        <v>4179</v>
      </c>
      <c r="C4222" s="281">
        <v>114.53242425182539</v>
      </c>
      <c r="D4222" s="281">
        <v>126.55268257820815</v>
      </c>
    </row>
    <row r="4223" spans="2:4">
      <c r="B4223" s="5">
        <v>4180</v>
      </c>
      <c r="C4223" s="281">
        <v>81.314952278518163</v>
      </c>
      <c r="D4223" s="281">
        <v>126.54186015469148</v>
      </c>
    </row>
    <row r="4224" spans="2:4">
      <c r="B4224" s="5">
        <v>4181</v>
      </c>
      <c r="C4224" s="281">
        <v>118.83421773934961</v>
      </c>
      <c r="D4224" s="281">
        <v>126.54001666212621</v>
      </c>
    </row>
    <row r="4225" spans="2:4">
      <c r="B4225" s="5">
        <v>4182</v>
      </c>
      <c r="C4225" s="281">
        <v>84.928179025700729</v>
      </c>
      <c r="D4225" s="281">
        <v>126.53006643791853</v>
      </c>
    </row>
    <row r="4226" spans="2:4">
      <c r="B4226" s="5">
        <v>4183</v>
      </c>
      <c r="C4226" s="281">
        <v>65.705876566412556</v>
      </c>
      <c r="D4226" s="281">
        <v>126.51552563230739</v>
      </c>
    </row>
    <row r="4227" spans="2:4">
      <c r="B4227" s="5">
        <v>4184</v>
      </c>
      <c r="C4227" s="281">
        <v>77.358201402297055</v>
      </c>
      <c r="D4227" s="281">
        <v>126.50377674984321</v>
      </c>
    </row>
    <row r="4228" spans="2:4">
      <c r="B4228" s="5">
        <v>4185</v>
      </c>
      <c r="C4228" s="281">
        <v>71.711954260987753</v>
      </c>
      <c r="D4228" s="281">
        <v>126.49068431914097</v>
      </c>
    </row>
    <row r="4229" spans="2:4">
      <c r="B4229" s="5">
        <v>4186</v>
      </c>
      <c r="C4229" s="281">
        <v>147.95764292171188</v>
      </c>
      <c r="D4229" s="281">
        <v>126.49581259401019</v>
      </c>
    </row>
    <row r="4230" spans="2:4">
      <c r="B4230" s="5">
        <v>4187</v>
      </c>
      <c r="C4230" s="281">
        <v>66.95233573284051</v>
      </c>
      <c r="D4230" s="281">
        <v>126.48159155821818</v>
      </c>
    </row>
    <row r="4231" spans="2:4">
      <c r="B4231" s="5">
        <v>4188</v>
      </c>
      <c r="C4231" s="281">
        <v>63.68284690435901</v>
      </c>
      <c r="D4231" s="281">
        <v>126.46659663351573</v>
      </c>
    </row>
    <row r="4232" spans="2:4">
      <c r="B4232" s="5">
        <v>4189</v>
      </c>
      <c r="C4232" s="281">
        <v>71.00376145626737</v>
      </c>
      <c r="D4232" s="281">
        <v>126.4533565200812</v>
      </c>
    </row>
    <row r="4233" spans="2:4">
      <c r="B4233" s="5">
        <v>4190</v>
      </c>
      <c r="C4233" s="281">
        <v>206.99128032856564</v>
      </c>
      <c r="D4233" s="281">
        <v>126.47257798161068</v>
      </c>
    </row>
    <row r="4234" spans="2:4">
      <c r="B4234" s="5">
        <v>4191</v>
      </c>
      <c r="C4234" s="281">
        <v>97.088630827565552</v>
      </c>
      <c r="D4234" s="281">
        <v>126.4655667797128</v>
      </c>
    </row>
    <row r="4235" spans="2:4">
      <c r="B4235" s="5">
        <v>4192</v>
      </c>
      <c r="C4235" s="281">
        <v>162.46375070104347</v>
      </c>
      <c r="D4235" s="281">
        <v>126.47415413274747</v>
      </c>
    </row>
    <row r="4236" spans="2:4">
      <c r="B4236" s="5">
        <v>4193</v>
      </c>
      <c r="C4236" s="281">
        <v>125.24329161794321</v>
      </c>
      <c r="D4236" s="281">
        <v>126.47386058099103</v>
      </c>
    </row>
    <row r="4237" spans="2:4">
      <c r="B4237" s="5">
        <v>4194</v>
      </c>
      <c r="C4237" s="281">
        <v>74.786062716067391</v>
      </c>
      <c r="D4237" s="281">
        <v>126.46153635641664</v>
      </c>
    </row>
    <row r="4238" spans="2:4">
      <c r="B4238" s="5">
        <v>4195</v>
      </c>
      <c r="C4238" s="281">
        <v>132.54082509372503</v>
      </c>
      <c r="D4238" s="281">
        <v>126.46298553132424</v>
      </c>
    </row>
    <row r="4239" spans="2:4">
      <c r="B4239" s="5">
        <v>4196</v>
      </c>
      <c r="C4239" s="281">
        <v>207.92396807400897</v>
      </c>
      <c r="D4239" s="281">
        <v>126.48239949284537</v>
      </c>
    </row>
    <row r="4240" spans="2:4">
      <c r="B4240" s="5">
        <v>4197</v>
      </c>
      <c r="C4240" s="281">
        <v>106.50200745536576</v>
      </c>
      <c r="D4240" s="281">
        <v>126.47763885619121</v>
      </c>
    </row>
    <row r="4241" spans="2:4">
      <c r="B4241" s="5">
        <v>4198</v>
      </c>
      <c r="C4241" s="281">
        <v>56.426086342918666</v>
      </c>
      <c r="D4241" s="281">
        <v>126.46095196897986</v>
      </c>
    </row>
    <row r="4242" spans="2:4">
      <c r="B4242" s="5">
        <v>4199</v>
      </c>
      <c r="C4242" s="281">
        <v>68.336666677774488</v>
      </c>
      <c r="D4242" s="281">
        <v>126.44710955762208</v>
      </c>
    </row>
    <row r="4243" spans="2:4">
      <c r="B4243" s="5">
        <v>4200</v>
      </c>
      <c r="C4243" s="281">
        <v>117.63696580813061</v>
      </c>
      <c r="D4243" s="281">
        <v>126.44501190434839</v>
      </c>
    </row>
    <row r="4244" spans="2:4">
      <c r="B4244" s="5">
        <v>4201</v>
      </c>
      <c r="C4244" s="281">
        <v>228.25887397280985</v>
      </c>
      <c r="D4244" s="281">
        <v>126.469247529692</v>
      </c>
    </row>
    <row r="4245" spans="2:4">
      <c r="B4245" s="5">
        <v>4202</v>
      </c>
      <c r="C4245" s="281">
        <v>283.55907522390214</v>
      </c>
      <c r="D4245" s="281">
        <v>126.50663206745834</v>
      </c>
    </row>
    <row r="4246" spans="2:4">
      <c r="B4246" s="5">
        <v>4203</v>
      </c>
      <c r="C4246" s="281">
        <v>193.97972125777903</v>
      </c>
      <c r="D4246" s="281">
        <v>126.52268562186956</v>
      </c>
    </row>
    <row r="4247" spans="2:4">
      <c r="B4247" s="5">
        <v>4204</v>
      </c>
      <c r="C4247" s="281">
        <v>76.808119243849347</v>
      </c>
      <c r="D4247" s="281">
        <v>126.51086008276916</v>
      </c>
    </row>
    <row r="4248" spans="2:4">
      <c r="B4248" s="5">
        <v>4205</v>
      </c>
      <c r="C4248" s="281">
        <v>65.140258149691618</v>
      </c>
      <c r="D4248" s="281">
        <v>126.49626540930113</v>
      </c>
    </row>
    <row r="4249" spans="2:4">
      <c r="B4249" s="5">
        <v>4206</v>
      </c>
      <c r="C4249" s="281">
        <v>102.16408069426056</v>
      </c>
      <c r="D4249" s="281">
        <v>126.490480296435</v>
      </c>
    </row>
    <row r="4250" spans="2:4">
      <c r="B4250" s="5">
        <v>4207</v>
      </c>
      <c r="C4250" s="281">
        <v>108.47546841286331</v>
      </c>
      <c r="D4250" s="281">
        <v>126.48619814481066</v>
      </c>
    </row>
    <row r="4251" spans="2:4">
      <c r="B4251" s="5">
        <v>4208</v>
      </c>
      <c r="C4251" s="281">
        <v>169.96278546949762</v>
      </c>
      <c r="D4251" s="281">
        <v>126.49653003343344</v>
      </c>
    </row>
    <row r="4252" spans="2:4">
      <c r="B4252" s="5">
        <v>4209</v>
      </c>
      <c r="C4252" s="281">
        <v>214.60709841720131</v>
      </c>
      <c r="D4252" s="281">
        <v>126.51746388194468</v>
      </c>
    </row>
    <row r="4253" spans="2:4">
      <c r="B4253" s="5">
        <v>4210</v>
      </c>
      <c r="C4253" s="281">
        <v>64.225857999610881</v>
      </c>
      <c r="D4253" s="281">
        <v>126.5026677760344</v>
      </c>
    </row>
    <row r="4254" spans="2:4">
      <c r="B4254" s="5">
        <v>4211</v>
      </c>
      <c r="C4254" s="281">
        <v>99.809711868595912</v>
      </c>
      <c r="D4254" s="281">
        <v>126.49632891212858</v>
      </c>
    </row>
    <row r="4255" spans="2:4">
      <c r="B4255" s="5">
        <v>4212</v>
      </c>
      <c r="C4255" s="281">
        <v>87.40975205800342</v>
      </c>
      <c r="D4255" s="281">
        <v>126.48704909806064</v>
      </c>
    </row>
    <row r="4256" spans="2:4">
      <c r="B4256" s="5">
        <v>4213</v>
      </c>
      <c r="C4256" s="281">
        <v>136.32215548168239</v>
      </c>
      <c r="D4256" s="281">
        <v>126.48938356432782</v>
      </c>
    </row>
    <row r="4257" spans="2:4">
      <c r="B4257" s="5">
        <v>4214</v>
      </c>
      <c r="C4257" s="281">
        <v>69.935212811814935</v>
      </c>
      <c r="D4257" s="281">
        <v>126.47596302072257</v>
      </c>
    </row>
    <row r="4258" spans="2:4">
      <c r="B4258" s="5">
        <v>4215</v>
      </c>
      <c r="C4258" s="281">
        <v>169.2222629507645</v>
      </c>
      <c r="D4258" s="281">
        <v>126.48610449164309</v>
      </c>
    </row>
    <row r="4259" spans="2:4">
      <c r="B4259" s="5">
        <v>4216</v>
      </c>
      <c r="C4259" s="281">
        <v>114.4474735982637</v>
      </c>
      <c r="D4259" s="281">
        <v>126.48324902890748</v>
      </c>
    </row>
    <row r="4260" spans="2:4">
      <c r="B4260" s="5">
        <v>4217</v>
      </c>
      <c r="C4260" s="281">
        <v>55.903915834297003</v>
      </c>
      <c r="D4260" s="281">
        <v>126.46651217019402</v>
      </c>
    </row>
    <row r="4261" spans="2:4">
      <c r="B4261" s="5">
        <v>4218</v>
      </c>
      <c r="C4261" s="281">
        <v>189.7618522706334</v>
      </c>
      <c r="D4261" s="281">
        <v>126.48151817780439</v>
      </c>
    </row>
    <row r="4262" spans="2:4">
      <c r="B4262" s="5">
        <v>4219</v>
      </c>
      <c r="C4262" s="281">
        <v>72.004126372959831</v>
      </c>
      <c r="D4262" s="281">
        <v>126.46860578344439</v>
      </c>
    </row>
    <row r="4263" spans="2:4">
      <c r="B4263" s="5">
        <v>4220</v>
      </c>
      <c r="C4263" s="281">
        <v>67.126829778375523</v>
      </c>
      <c r="D4263" s="281">
        <v>126.45454375121571</v>
      </c>
    </row>
    <row r="4264" spans="2:4">
      <c r="B4264" s="5">
        <v>4221</v>
      </c>
      <c r="C4264" s="281">
        <v>96.288486475956631</v>
      </c>
      <c r="D4264" s="281">
        <v>126.44739708993278</v>
      </c>
    </row>
    <row r="4265" spans="2:4">
      <c r="B4265" s="5">
        <v>4222</v>
      </c>
      <c r="C4265" s="281">
        <v>171.30806676286949</v>
      </c>
      <c r="D4265" s="281">
        <v>126.45802254461609</v>
      </c>
    </row>
    <row r="4266" spans="2:4">
      <c r="B4266" s="5">
        <v>4223</v>
      </c>
      <c r="C4266" s="281">
        <v>48.529788153620132</v>
      </c>
      <c r="D4266" s="281">
        <v>126.43956925681333</v>
      </c>
    </row>
    <row r="4267" spans="2:4">
      <c r="B4267" s="5">
        <v>4224</v>
      </c>
      <c r="C4267" s="281">
        <v>152.08633479014566</v>
      </c>
      <c r="D4267" s="281">
        <v>126.44564093425966</v>
      </c>
    </row>
    <row r="4268" spans="2:4">
      <c r="B4268" s="5">
        <v>4225</v>
      </c>
      <c r="C4268" s="281">
        <v>102.18453760924857</v>
      </c>
      <c r="D4268" s="281">
        <v>126.43989866128332</v>
      </c>
    </row>
    <row r="4269" spans="2:4">
      <c r="B4269" s="5">
        <v>4226</v>
      </c>
      <c r="C4269" s="281">
        <v>210.10290325369789</v>
      </c>
      <c r="D4269" s="281">
        <v>126.45969587013151</v>
      </c>
    </row>
    <row r="4270" spans="2:4">
      <c r="B4270" s="5">
        <v>4227</v>
      </c>
      <c r="C4270" s="281">
        <v>108.49067792628929</v>
      </c>
      <c r="D4270" s="281">
        <v>126.45544486044525</v>
      </c>
    </row>
    <row r="4271" spans="2:4">
      <c r="B4271" s="5">
        <v>4228</v>
      </c>
      <c r="C4271" s="281">
        <v>79.979876728229613</v>
      </c>
      <c r="D4271" s="281">
        <v>126.44445253118032</v>
      </c>
    </row>
    <row r="4272" spans="2:4">
      <c r="B4272" s="5">
        <v>4229</v>
      </c>
      <c r="C4272" s="281">
        <v>60.261339006215955</v>
      </c>
      <c r="D4272" s="281">
        <v>126.42880270532906</v>
      </c>
    </row>
    <row r="4273" spans="2:4">
      <c r="B4273" s="5">
        <v>4230</v>
      </c>
      <c r="C4273" s="281">
        <v>124.36972239396127</v>
      </c>
      <c r="D4273" s="281">
        <v>126.42831592511361</v>
      </c>
    </row>
    <row r="4274" spans="2:4">
      <c r="B4274" s="5">
        <v>4231</v>
      </c>
      <c r="C4274" s="281">
        <v>106.69671325669252</v>
      </c>
      <c r="D4274" s="281">
        <v>126.42365234613264</v>
      </c>
    </row>
    <row r="4275" spans="2:4">
      <c r="B4275" s="5">
        <v>4232</v>
      </c>
      <c r="C4275" s="281">
        <v>82.705993909238003</v>
      </c>
      <c r="D4275" s="281">
        <v>126.41332208657761</v>
      </c>
    </row>
    <row r="4276" spans="2:4">
      <c r="B4276" s="5">
        <v>4233</v>
      </c>
      <c r="C4276" s="281">
        <v>162.67262720209646</v>
      </c>
      <c r="D4276" s="281">
        <v>126.42188795123992</v>
      </c>
    </row>
    <row r="4277" spans="2:4">
      <c r="B4277" s="5">
        <v>4234</v>
      </c>
      <c r="C4277" s="281">
        <v>72.224708676536878</v>
      </c>
      <c r="D4277" s="281">
        <v>126.40908748376835</v>
      </c>
    </row>
    <row r="4278" spans="2:4">
      <c r="B4278" s="5">
        <v>4235</v>
      </c>
      <c r="C4278" s="281">
        <v>238.76989667111604</v>
      </c>
      <c r="D4278" s="281">
        <v>126.43561896173465</v>
      </c>
    </row>
    <row r="4279" spans="2:4">
      <c r="B4279" s="5">
        <v>4236</v>
      </c>
      <c r="C4279" s="281">
        <v>264.96509658182458</v>
      </c>
      <c r="D4279" s="281">
        <v>126.4683218601341</v>
      </c>
    </row>
    <row r="4280" spans="2:4">
      <c r="B4280" s="5">
        <v>4237</v>
      </c>
      <c r="C4280" s="281">
        <v>90.103297094526496</v>
      </c>
      <c r="D4280" s="281">
        <v>126.45973913066383</v>
      </c>
    </row>
    <row r="4281" spans="2:4">
      <c r="B4281" s="5">
        <v>4238</v>
      </c>
      <c r="C4281" s="281">
        <v>65.893903596099662</v>
      </c>
      <c r="D4281" s="281">
        <v>126.44544799438856</v>
      </c>
    </row>
    <row r="4282" spans="2:4">
      <c r="B4282" s="5">
        <v>4239</v>
      </c>
      <c r="C4282" s="281">
        <v>138.15685850134258</v>
      </c>
      <c r="D4282" s="281">
        <v>126.44821077110642</v>
      </c>
    </row>
    <row r="4283" spans="2:4">
      <c r="B4283" s="5">
        <v>4240</v>
      </c>
      <c r="C4283" s="281">
        <v>141.94116692003976</v>
      </c>
      <c r="D4283" s="281">
        <v>126.45186477019814</v>
      </c>
    </row>
    <row r="4284" spans="2:4">
      <c r="B4284" s="5">
        <v>4241</v>
      </c>
      <c r="C4284" s="281">
        <v>142.71035348858533</v>
      </c>
      <c r="D4284" s="281">
        <v>126.4556984152626</v>
      </c>
    </row>
    <row r="4285" spans="2:4">
      <c r="B4285" s="5">
        <v>4242</v>
      </c>
      <c r="C4285" s="281">
        <v>101.7408947680228</v>
      </c>
      <c r="D4285" s="281">
        <v>126.44987220035283</v>
      </c>
    </row>
    <row r="4286" spans="2:4">
      <c r="B4286" s="5">
        <v>4243</v>
      </c>
      <c r="C4286" s="281">
        <v>88.362184634321608</v>
      </c>
      <c r="D4286" s="281">
        <v>126.44089560653572</v>
      </c>
    </row>
    <row r="4287" spans="2:4">
      <c r="B4287" s="5">
        <v>4244</v>
      </c>
      <c r="C4287" s="281">
        <v>220.44753517860721</v>
      </c>
      <c r="D4287" s="281">
        <v>126.4630460871135</v>
      </c>
    </row>
    <row r="4288" spans="2:4">
      <c r="B4288" s="5">
        <v>4245</v>
      </c>
      <c r="C4288" s="281">
        <v>117.92890121840708</v>
      </c>
      <c r="D4288" s="281">
        <v>126.46103568785115</v>
      </c>
    </row>
    <row r="4289" spans="2:4">
      <c r="B4289" s="5">
        <v>4246</v>
      </c>
      <c r="C4289" s="281">
        <v>129.59154024685185</v>
      </c>
      <c r="D4289" s="281">
        <v>126.46177297107276</v>
      </c>
    </row>
    <row r="4290" spans="2:4">
      <c r="B4290" s="5">
        <v>4247</v>
      </c>
      <c r="C4290" s="281">
        <v>62.988489806310454</v>
      </c>
      <c r="D4290" s="281">
        <v>126.44682753119409</v>
      </c>
    </row>
    <row r="4291" spans="2:4">
      <c r="B4291" s="5">
        <v>4248</v>
      </c>
      <c r="C4291" s="281">
        <v>138.05239613295109</v>
      </c>
      <c r="D4291" s="281">
        <v>126.4495595388687</v>
      </c>
    </row>
    <row r="4292" spans="2:4">
      <c r="B4292" s="5">
        <v>4249</v>
      </c>
      <c r="C4292" s="281">
        <v>69.080130117495514</v>
      </c>
      <c r="D4292" s="281">
        <v>126.43605767268339</v>
      </c>
    </row>
    <row r="4293" spans="2:4">
      <c r="B4293" s="5">
        <v>4250</v>
      </c>
      <c r="C4293" s="281">
        <v>401.2992793821374</v>
      </c>
      <c r="D4293" s="281">
        <v>126.50073137190914</v>
      </c>
    </row>
    <row r="4294" spans="2:4">
      <c r="B4294" s="5">
        <v>4251</v>
      </c>
      <c r="C4294" s="281">
        <v>85.698956826065483</v>
      </c>
      <c r="D4294" s="281">
        <v>126.49113321275934</v>
      </c>
    </row>
    <row r="4295" spans="2:4">
      <c r="B4295" s="5">
        <v>4252</v>
      </c>
      <c r="C4295" s="281">
        <v>135.65262580916024</v>
      </c>
      <c r="D4295" s="281">
        <v>126.49328784413197</v>
      </c>
    </row>
    <row r="4296" spans="2:4">
      <c r="B4296" s="5">
        <v>4253</v>
      </c>
      <c r="C4296" s="281">
        <v>93.221959916070162</v>
      </c>
      <c r="D4296" s="281">
        <v>126.48546481851992</v>
      </c>
    </row>
    <row r="4297" spans="2:4">
      <c r="B4297" s="5">
        <v>4254</v>
      </c>
      <c r="C4297" s="281">
        <v>102.7723673086452</v>
      </c>
      <c r="D4297" s="281">
        <v>126.47989051257024</v>
      </c>
    </row>
    <row r="4298" spans="2:4">
      <c r="B4298" s="5">
        <v>4255</v>
      </c>
      <c r="C4298" s="281">
        <v>61.456438571256733</v>
      </c>
      <c r="D4298" s="281">
        <v>126.46460885523972</v>
      </c>
    </row>
    <row r="4299" spans="2:4">
      <c r="B4299" s="5">
        <v>4256</v>
      </c>
      <c r="C4299" s="281">
        <v>78.553692956646742</v>
      </c>
      <c r="D4299" s="281">
        <v>126.45335159116581</v>
      </c>
    </row>
    <row r="4300" spans="2:4">
      <c r="B4300" s="5">
        <v>4257</v>
      </c>
      <c r="C4300" s="281">
        <v>58.065752725409084</v>
      </c>
      <c r="D4300" s="281">
        <v>126.43728685100474</v>
      </c>
    </row>
    <row r="4301" spans="2:4">
      <c r="B4301" s="5">
        <v>4258</v>
      </c>
      <c r="C4301" s="281">
        <v>108.88291347104678</v>
      </c>
      <c r="D4301" s="281">
        <v>126.43316417054915</v>
      </c>
    </row>
    <row r="4302" spans="2:4">
      <c r="B4302" s="5">
        <v>4259</v>
      </c>
      <c r="C4302" s="281">
        <v>55.117962528003808</v>
      </c>
      <c r="D4302" s="281">
        <v>126.41641958223204</v>
      </c>
    </row>
    <row r="4303" spans="2:4">
      <c r="B4303" s="5">
        <v>4260</v>
      </c>
      <c r="C4303" s="281">
        <v>75.133381252311992</v>
      </c>
      <c r="D4303" s="281">
        <v>126.4043813103236</v>
      </c>
    </row>
    <row r="4304" spans="2:4">
      <c r="B4304" s="5">
        <v>4261</v>
      </c>
      <c r="C4304" s="281">
        <v>88.397151780049214</v>
      </c>
      <c r="D4304" s="281">
        <v>126.39546151930502</v>
      </c>
    </row>
    <row r="4305" spans="2:4">
      <c r="B4305" s="5">
        <v>4262</v>
      </c>
      <c r="C4305" s="281">
        <v>97.415449115091221</v>
      </c>
      <c r="D4305" s="281">
        <v>126.3886618918052</v>
      </c>
    </row>
    <row r="4306" spans="2:4">
      <c r="B4306" s="5">
        <v>4263</v>
      </c>
      <c r="C4306" s="281">
        <v>102.19683032568717</v>
      </c>
      <c r="D4306" s="281">
        <v>126.38298705446854</v>
      </c>
    </row>
    <row r="4307" spans="2:4">
      <c r="B4307" s="5">
        <v>4264</v>
      </c>
      <c r="C4307" s="281">
        <v>55.582959825957523</v>
      </c>
      <c r="D4307" s="281">
        <v>126.36638292050314</v>
      </c>
    </row>
    <row r="4308" spans="2:4">
      <c r="B4308" s="5">
        <v>4265</v>
      </c>
      <c r="C4308" s="281">
        <v>140.76689159271692</v>
      </c>
      <c r="D4308" s="281">
        <v>126.36975935864434</v>
      </c>
    </row>
    <row r="4309" spans="2:4">
      <c r="B4309" s="5">
        <v>4266</v>
      </c>
      <c r="C4309" s="281">
        <v>90.2137145293418</v>
      </c>
      <c r="D4309" s="281">
        <v>126.36128396135665</v>
      </c>
    </row>
    <row r="4310" spans="2:4">
      <c r="B4310" s="5">
        <v>4267</v>
      </c>
      <c r="C4310" s="281">
        <v>131.69928485006261</v>
      </c>
      <c r="D4310" s="281">
        <v>126.36253495758085</v>
      </c>
    </row>
    <row r="4311" spans="2:4">
      <c r="B4311" s="5">
        <v>4268</v>
      </c>
      <c r="C4311" s="281">
        <v>260.74796977916992</v>
      </c>
      <c r="D4311" s="281">
        <v>126.39402170425882</v>
      </c>
    </row>
    <row r="4312" spans="2:4">
      <c r="B4312" s="5">
        <v>4269</v>
      </c>
      <c r="C4312" s="281">
        <v>103.30852766497564</v>
      </c>
      <c r="D4312" s="281">
        <v>126.38861399893221</v>
      </c>
    </row>
    <row r="4313" spans="2:4">
      <c r="B4313" s="5">
        <v>4270</v>
      </c>
      <c r="C4313" s="281">
        <v>148.18660467384623</v>
      </c>
      <c r="D4313" s="281">
        <v>126.39371891478115</v>
      </c>
    </row>
    <row r="4314" spans="2:4">
      <c r="B4314" s="5">
        <v>4271</v>
      </c>
      <c r="C4314" s="281">
        <v>256.75748439694883</v>
      </c>
      <c r="D4314" s="281">
        <v>126.42424192238643</v>
      </c>
    </row>
    <row r="4315" spans="2:4">
      <c r="B4315" s="5">
        <v>4272</v>
      </c>
      <c r="C4315" s="281">
        <v>111.92796220513624</v>
      </c>
      <c r="D4315" s="281">
        <v>126.42084859848258</v>
      </c>
    </row>
    <row r="4316" spans="2:4">
      <c r="B4316" s="5">
        <v>4273</v>
      </c>
      <c r="C4316" s="281">
        <v>87.52046696894385</v>
      </c>
      <c r="D4316" s="281">
        <v>126.41174483493718</v>
      </c>
    </row>
    <row r="4317" spans="2:4">
      <c r="B4317" s="5">
        <v>4274</v>
      </c>
      <c r="C4317" s="281">
        <v>180.26607777760029</v>
      </c>
      <c r="D4317" s="281">
        <v>126.4243452871933</v>
      </c>
    </row>
    <row r="4318" spans="2:4">
      <c r="B4318" s="5">
        <v>4275</v>
      </c>
      <c r="C4318" s="281">
        <v>119.39246386624751</v>
      </c>
      <c r="D4318" s="281">
        <v>126.42270040265039</v>
      </c>
    </row>
    <row r="4319" spans="2:4">
      <c r="B4319" s="5">
        <v>4276</v>
      </c>
      <c r="C4319" s="281">
        <v>77.073737601244872</v>
      </c>
      <c r="D4319" s="281">
        <v>126.41115948525064</v>
      </c>
    </row>
    <row r="4320" spans="2:4">
      <c r="B4320" s="5">
        <v>4277</v>
      </c>
      <c r="C4320" s="281">
        <v>90.139361854204822</v>
      </c>
      <c r="D4320" s="281">
        <v>126.40267882178767</v>
      </c>
    </row>
    <row r="4321" spans="2:4">
      <c r="B4321" s="5">
        <v>4278</v>
      </c>
      <c r="C4321" s="281">
        <v>140.55302855709468</v>
      </c>
      <c r="D4321" s="281">
        <v>126.40598652392309</v>
      </c>
    </row>
    <row r="4322" spans="2:4">
      <c r="B4322" s="5">
        <v>4279</v>
      </c>
      <c r="C4322" s="281">
        <v>117.93432313835596</v>
      </c>
      <c r="D4322" s="281">
        <v>126.40400670074347</v>
      </c>
    </row>
    <row r="4323" spans="2:4">
      <c r="B4323" s="5">
        <v>4280</v>
      </c>
      <c r="C4323" s="281">
        <v>94.350097733206226</v>
      </c>
      <c r="D4323" s="281">
        <v>126.39651746967628</v>
      </c>
    </row>
    <row r="4324" spans="2:4">
      <c r="B4324" s="5">
        <v>4281</v>
      </c>
      <c r="C4324" s="281">
        <v>139.52780627037143</v>
      </c>
      <c r="D4324" s="281">
        <v>126.39958481113874</v>
      </c>
    </row>
    <row r="4325" spans="2:4">
      <c r="B4325" s="5">
        <v>4282</v>
      </c>
      <c r="C4325" s="281">
        <v>345.12622088054508</v>
      </c>
      <c r="D4325" s="281">
        <v>126.45066529597511</v>
      </c>
    </row>
    <row r="4326" spans="2:4">
      <c r="B4326" s="5">
        <v>4283</v>
      </c>
      <c r="C4326" s="281">
        <v>77.149721351482114</v>
      </c>
      <c r="D4326" s="281">
        <v>126.439154452187</v>
      </c>
    </row>
    <row r="4327" spans="2:4">
      <c r="B4327" s="5">
        <v>4284</v>
      </c>
      <c r="C4327" s="281">
        <v>171.9426982030119</v>
      </c>
      <c r="D4327" s="281">
        <v>126.44977619442575</v>
      </c>
    </row>
    <row r="4328" spans="2:4">
      <c r="B4328" s="5">
        <v>4285</v>
      </c>
      <c r="C4328" s="281">
        <v>191.05929829817089</v>
      </c>
      <c r="D4328" s="281">
        <v>126.46485426259467</v>
      </c>
    </row>
    <row r="4329" spans="2:4">
      <c r="B4329" s="5">
        <v>4286</v>
      </c>
      <c r="C4329" s="281">
        <v>79.550664402092224</v>
      </c>
      <c r="D4329" s="281">
        <v>126.45390834802151</v>
      </c>
    </row>
    <row r="4330" spans="2:4">
      <c r="B4330" s="5">
        <v>4287</v>
      </c>
      <c r="C4330" s="281">
        <v>73.487173012408945</v>
      </c>
      <c r="D4330" s="281">
        <v>126.44155314966939</v>
      </c>
    </row>
    <row r="4331" spans="2:4">
      <c r="B4331" s="5">
        <v>4288</v>
      </c>
      <c r="C4331" s="281">
        <v>71.601067344447344</v>
      </c>
      <c r="D4331" s="281">
        <v>126.42876385727078</v>
      </c>
    </row>
    <row r="4332" spans="2:4">
      <c r="B4332" s="5">
        <v>4289</v>
      </c>
      <c r="C4332" s="281">
        <v>219.65085166679194</v>
      </c>
      <c r="D4332" s="281">
        <v>126.45049901413941</v>
      </c>
    </row>
    <row r="4333" spans="2:4">
      <c r="B4333" s="5">
        <v>4290</v>
      </c>
      <c r="C4333" s="281">
        <v>224.1647662507828</v>
      </c>
      <c r="D4333" s="281">
        <v>126.47327623260948</v>
      </c>
    </row>
    <row r="4334" spans="2:4">
      <c r="B4334" s="5">
        <v>4291</v>
      </c>
      <c r="C4334" s="281">
        <v>166.8132237525208</v>
      </c>
      <c r="D4334" s="281">
        <v>126.48267729239041</v>
      </c>
    </row>
    <row r="4335" spans="2:4">
      <c r="B4335" s="5">
        <v>4292</v>
      </c>
      <c r="C4335" s="281">
        <v>69.65503018210849</v>
      </c>
      <c r="D4335" s="281">
        <v>126.46943692726686</v>
      </c>
    </row>
    <row r="4336" spans="2:4">
      <c r="B4336" s="5">
        <v>4293</v>
      </c>
      <c r="C4336" s="281">
        <v>64.488263104068182</v>
      </c>
      <c r="D4336" s="281">
        <v>126.45499919751536</v>
      </c>
    </row>
    <row r="4337" spans="2:4">
      <c r="B4337" s="5">
        <v>4294</v>
      </c>
      <c r="C4337" s="281">
        <v>214.58972500744727</v>
      </c>
      <c r="D4337" s="281">
        <v>126.47552428503514</v>
      </c>
    </row>
    <row r="4338" spans="2:4">
      <c r="B4338" s="5">
        <v>4295</v>
      </c>
      <c r="C4338" s="281">
        <v>155.07055444491172</v>
      </c>
      <c r="D4338" s="281">
        <v>126.48218203361718</v>
      </c>
    </row>
    <row r="4339" spans="2:4">
      <c r="B4339" s="5">
        <v>4296</v>
      </c>
      <c r="C4339" s="281">
        <v>114.77461820840391</v>
      </c>
      <c r="D4339" s="281">
        <v>126.47945680926307</v>
      </c>
    </row>
    <row r="4340" spans="2:4">
      <c r="B4340" s="5">
        <v>4297</v>
      </c>
      <c r="C4340" s="281">
        <v>205.95462721765384</v>
      </c>
      <c r="D4340" s="281">
        <v>126.49795231087079</v>
      </c>
    </row>
    <row r="4341" spans="2:4">
      <c r="B4341" s="5">
        <v>4298</v>
      </c>
      <c r="C4341" s="281">
        <v>89.966660598676796</v>
      </c>
      <c r="D4341" s="281">
        <v>126.48945270833188</v>
      </c>
    </row>
    <row r="4342" spans="2:4">
      <c r="B4342" s="5">
        <v>4299</v>
      </c>
      <c r="C4342" s="281">
        <v>184.78376755576855</v>
      </c>
      <c r="D4342" s="281">
        <v>126.50301267921985</v>
      </c>
    </row>
    <row r="4343" spans="2:4">
      <c r="B4343" s="5">
        <v>4300</v>
      </c>
      <c r="C4343" s="281">
        <v>104.98681903455046</v>
      </c>
      <c r="D4343" s="281">
        <v>126.49800891325597</v>
      </c>
    </row>
    <row r="4344" spans="2:4">
      <c r="B4344" s="5">
        <v>4301</v>
      </c>
      <c r="C4344" s="281">
        <v>119.04117798343762</v>
      </c>
      <c r="D4344" s="281">
        <v>126.49627516972427</v>
      </c>
    </row>
    <row r="4345" spans="2:4">
      <c r="B4345" s="5">
        <v>4302</v>
      </c>
      <c r="C4345" s="281">
        <v>168.17480645780981</v>
      </c>
      <c r="D4345" s="281">
        <v>126.50596334529101</v>
      </c>
    </row>
    <row r="4346" spans="2:4">
      <c r="B4346" s="5">
        <v>4303</v>
      </c>
      <c r="C4346" s="281">
        <v>124.09778522058467</v>
      </c>
      <c r="D4346" s="281">
        <v>126.50540369432083</v>
      </c>
    </row>
    <row r="4347" spans="2:4">
      <c r="B4347" s="5">
        <v>4304</v>
      </c>
      <c r="C4347" s="281">
        <v>83.76627963777328</v>
      </c>
      <c r="D4347" s="281">
        <v>126.49547360044153</v>
      </c>
    </row>
    <row r="4348" spans="2:4">
      <c r="B4348" s="5">
        <v>4305</v>
      </c>
      <c r="C4348" s="281">
        <v>154.94197016307481</v>
      </c>
      <c r="D4348" s="281">
        <v>126.5020813812923</v>
      </c>
    </row>
    <row r="4349" spans="2:4">
      <c r="B4349" s="5">
        <v>4306</v>
      </c>
      <c r="C4349" s="281">
        <v>244.10916761346186</v>
      </c>
      <c r="D4349" s="281">
        <v>126.52939375617204</v>
      </c>
    </row>
    <row r="4350" spans="2:4">
      <c r="B4350" s="5">
        <v>4307</v>
      </c>
      <c r="C4350" s="281">
        <v>218.54180654159208</v>
      </c>
      <c r="D4350" s="281">
        <v>126.55075721398153</v>
      </c>
    </row>
    <row r="4351" spans="2:4">
      <c r="B4351" s="5">
        <v>4308</v>
      </c>
      <c r="C4351" s="281">
        <v>73.759498592616524</v>
      </c>
      <c r="D4351" s="281">
        <v>126.53850297567573</v>
      </c>
    </row>
    <row r="4352" spans="2:4">
      <c r="B4352" s="5">
        <v>4309</v>
      </c>
      <c r="C4352" s="281">
        <v>273.03775330651473</v>
      </c>
      <c r="D4352" s="281">
        <v>126.57250140926377</v>
      </c>
    </row>
    <row r="4353" spans="2:4">
      <c r="B4353" s="5">
        <v>4310</v>
      </c>
      <c r="C4353" s="281">
        <v>108.42711842522461</v>
      </c>
      <c r="D4353" s="281">
        <v>126.56829134360622</v>
      </c>
    </row>
    <row r="4354" spans="2:4">
      <c r="B4354" s="5">
        <v>4311</v>
      </c>
      <c r="C4354" s="281">
        <v>394.08832144021466</v>
      </c>
      <c r="D4354" s="281">
        <v>126.63034655819604</v>
      </c>
    </row>
    <row r="4355" spans="2:4">
      <c r="B4355" s="5">
        <v>4312</v>
      </c>
      <c r="C4355" s="281">
        <v>359.93792279291466</v>
      </c>
      <c r="D4355" s="281">
        <v>126.68445313895546</v>
      </c>
    </row>
    <row r="4356" spans="2:4">
      <c r="B4356" s="5">
        <v>4313</v>
      </c>
      <c r="C4356" s="281">
        <v>94.647931885906289</v>
      </c>
      <c r="D4356" s="281">
        <v>126.67702524160951</v>
      </c>
    </row>
    <row r="4357" spans="2:4">
      <c r="B4357" s="5">
        <v>4314</v>
      </c>
      <c r="C4357" s="281">
        <v>122.44949961204961</v>
      </c>
      <c r="D4357" s="281">
        <v>126.67604528666527</v>
      </c>
    </row>
    <row r="4358" spans="2:4">
      <c r="B4358" s="5">
        <v>4315</v>
      </c>
      <c r="C4358" s="281">
        <v>107.7590602398014</v>
      </c>
      <c r="D4358" s="281">
        <v>126.67166128086065</v>
      </c>
    </row>
    <row r="4359" spans="2:4">
      <c r="B4359" s="5">
        <v>4316</v>
      </c>
      <c r="C4359" s="281">
        <v>125.64740398514208</v>
      </c>
      <c r="D4359" s="281">
        <v>126.67142396452708</v>
      </c>
    </row>
    <row r="4360" spans="2:4">
      <c r="B4360" s="5">
        <v>4317</v>
      </c>
      <c r="C4360" s="281">
        <v>140.91985386236456</v>
      </c>
      <c r="D4360" s="281">
        <v>126.67472450423007</v>
      </c>
    </row>
    <row r="4361" spans="2:4">
      <c r="B4361" s="5">
        <v>4318</v>
      </c>
      <c r="C4361" s="281">
        <v>134.77209349483547</v>
      </c>
      <c r="D4361" s="281">
        <v>126.67659976337566</v>
      </c>
    </row>
    <row r="4362" spans="2:4">
      <c r="B4362" s="5">
        <v>4319</v>
      </c>
      <c r="C4362" s="281">
        <v>119.05494544285209</v>
      </c>
      <c r="D4362" s="281">
        <v>126.67483508305139</v>
      </c>
    </row>
    <row r="4363" spans="2:4">
      <c r="B4363" s="5">
        <v>4320</v>
      </c>
      <c r="C4363" s="281">
        <v>142.69663241152378</v>
      </c>
      <c r="D4363" s="281">
        <v>126.67854383243299</v>
      </c>
    </row>
    <row r="4364" spans="2:4">
      <c r="B4364" s="5">
        <v>4321</v>
      </c>
      <c r="C4364" s="281">
        <v>97.280654739832244</v>
      </c>
      <c r="D4364" s="281">
        <v>126.67174034039581</v>
      </c>
    </row>
    <row r="4365" spans="2:4">
      <c r="B4365" s="5">
        <v>4322</v>
      </c>
      <c r="C4365" s="281">
        <v>63.361114185855207</v>
      </c>
      <c r="D4365" s="281">
        <v>126.65709188455257</v>
      </c>
    </row>
    <row r="4366" spans="2:4">
      <c r="B4366" s="5">
        <v>4323</v>
      </c>
      <c r="C4366" s="281">
        <v>68.193549642483006</v>
      </c>
      <c r="D4366" s="281">
        <v>126.64356804873437</v>
      </c>
    </row>
    <row r="4367" spans="2:4">
      <c r="B4367" s="5">
        <v>4324</v>
      </c>
      <c r="C4367" s="281">
        <v>108.70581664006944</v>
      </c>
      <c r="D4367" s="281">
        <v>126.63941963258991</v>
      </c>
    </row>
    <row r="4368" spans="2:4">
      <c r="B4368" s="5">
        <v>4325</v>
      </c>
      <c r="C4368" s="281">
        <v>82.031232165833714</v>
      </c>
      <c r="D4368" s="281">
        <v>126.62910560080569</v>
      </c>
    </row>
    <row r="4369" spans="2:4">
      <c r="B4369" s="5">
        <v>4326</v>
      </c>
      <c r="C4369" s="281">
        <v>197.07391962113769</v>
      </c>
      <c r="D4369" s="281">
        <v>126.64538965397729</v>
      </c>
    </row>
    <row r="4370" spans="2:4">
      <c r="B4370" s="5">
        <v>4327</v>
      </c>
      <c r="C4370" s="281">
        <v>62.866779171337015</v>
      </c>
      <c r="D4370" s="281">
        <v>126.63064997048234</v>
      </c>
    </row>
    <row r="4371" spans="2:4">
      <c r="B4371" s="5">
        <v>4328</v>
      </c>
      <c r="C4371" s="281">
        <v>173.34128584543006</v>
      </c>
      <c r="D4371" s="281">
        <v>126.64144263126674</v>
      </c>
    </row>
    <row r="4372" spans="2:4">
      <c r="B4372" s="5">
        <v>4329</v>
      </c>
      <c r="C4372" s="281">
        <v>78.141444937994109</v>
      </c>
      <c r="D4372" s="281">
        <v>126.63023912059609</v>
      </c>
    </row>
    <row r="4373" spans="2:4">
      <c r="B4373" s="5">
        <v>4330</v>
      </c>
      <c r="C4373" s="281">
        <v>158.00640400879126</v>
      </c>
      <c r="D4373" s="281">
        <v>126.63748534805296</v>
      </c>
    </row>
    <row r="4374" spans="2:4">
      <c r="B4374" s="5">
        <v>4331</v>
      </c>
      <c r="C4374" s="281">
        <v>87.71966624821674</v>
      </c>
      <c r="D4374" s="281">
        <v>126.62849947432868</v>
      </c>
    </row>
    <row r="4375" spans="2:4">
      <c r="B4375" s="5">
        <v>4332</v>
      </c>
      <c r="C4375" s="281">
        <v>86.801215920286069</v>
      </c>
      <c r="D4375" s="281">
        <v>126.61930573389606</v>
      </c>
    </row>
    <row r="4376" spans="2:4">
      <c r="B4376" s="5">
        <v>4333</v>
      </c>
      <c r="C4376" s="281">
        <v>102.65803029848381</v>
      </c>
      <c r="D4376" s="281">
        <v>126.61377578341479</v>
      </c>
    </row>
    <row r="4377" spans="2:4">
      <c r="B4377" s="5">
        <v>4334</v>
      </c>
      <c r="C4377" s="281">
        <v>72.176273127407427</v>
      </c>
      <c r="D4377" s="281">
        <v>126.60121521519699</v>
      </c>
    </row>
    <row r="4378" spans="2:4">
      <c r="B4378" s="5">
        <v>4335</v>
      </c>
      <c r="C4378" s="281">
        <v>83.029940100807536</v>
      </c>
      <c r="D4378" s="281">
        <v>126.5911641713413</v>
      </c>
    </row>
    <row r="4379" spans="2:4">
      <c r="B4379" s="5">
        <v>4336</v>
      </c>
      <c r="C4379" s="281">
        <v>133.10315806032955</v>
      </c>
      <c r="D4379" s="281">
        <v>126.5926660149504</v>
      </c>
    </row>
    <row r="4380" spans="2:4">
      <c r="B4380" s="5">
        <v>4337</v>
      </c>
      <c r="C4380" s="281">
        <v>97.204800652795015</v>
      </c>
      <c r="D4380" s="281">
        <v>126.58588993347422</v>
      </c>
    </row>
    <row r="4381" spans="2:4">
      <c r="B4381" s="5">
        <v>4338</v>
      </c>
      <c r="C4381" s="281">
        <v>213.26192269419363</v>
      </c>
      <c r="D4381" s="281">
        <v>126.60587057726416</v>
      </c>
    </row>
    <row r="4382" spans="2:4">
      <c r="B4382" s="5">
        <v>4339</v>
      </c>
      <c r="C4382" s="281">
        <v>162.85045396290246</v>
      </c>
      <c r="D4382" s="281">
        <v>126.61422378846159</v>
      </c>
    </row>
    <row r="4383" spans="2:4">
      <c r="B4383" s="5">
        <v>4340</v>
      </c>
      <c r="C4383" s="281">
        <v>90.663365999218769</v>
      </c>
      <c r="D4383" s="281">
        <v>126.60594018067604</v>
      </c>
    </row>
    <row r="4384" spans="2:4">
      <c r="B4384" s="5">
        <v>4341</v>
      </c>
      <c r="C4384" s="281">
        <v>76.140845819778761</v>
      </c>
      <c r="D4384" s="281">
        <v>126.59431495737245</v>
      </c>
    </row>
    <row r="4385" spans="2:4">
      <c r="B4385" s="5">
        <v>4342</v>
      </c>
      <c r="C4385" s="281">
        <v>93.547040064854372</v>
      </c>
      <c r="D4385" s="281">
        <v>126.58670388531058</v>
      </c>
    </row>
    <row r="4386" spans="2:4">
      <c r="B4386" s="5">
        <v>4343</v>
      </c>
      <c r="C4386" s="281">
        <v>111.30939902299826</v>
      </c>
      <c r="D4386" s="281">
        <v>126.58318620056218</v>
      </c>
    </row>
    <row r="4387" spans="2:4">
      <c r="B4387" s="5">
        <v>4344</v>
      </c>
      <c r="C4387" s="281">
        <v>157.296772956328</v>
      </c>
      <c r="D4387" s="281">
        <v>126.59025654742125</v>
      </c>
    </row>
    <row r="4388" spans="2:4">
      <c r="B4388" s="5">
        <v>4345</v>
      </c>
      <c r="C4388" s="281">
        <v>111.22165960519544</v>
      </c>
      <c r="D4388" s="281">
        <v>126.58671947102488</v>
      </c>
    </row>
    <row r="4389" spans="2:4">
      <c r="B4389" s="5">
        <v>4346</v>
      </c>
      <c r="C4389" s="281">
        <v>112.98278729651389</v>
      </c>
      <c r="D4389" s="281">
        <v>126.58358925193272</v>
      </c>
    </row>
    <row r="4390" spans="2:4">
      <c r="B4390" s="5">
        <v>4347</v>
      </c>
      <c r="C4390" s="281">
        <v>95.600696887543066</v>
      </c>
      <c r="D4390" s="281">
        <v>126.57646183247923</v>
      </c>
    </row>
    <row r="4391" spans="2:4">
      <c r="B4391" s="5">
        <v>4348</v>
      </c>
      <c r="C4391" s="281">
        <v>173.51963148298248</v>
      </c>
      <c r="D4391" s="281">
        <v>126.58725832963896</v>
      </c>
    </row>
    <row r="4392" spans="2:4">
      <c r="B4392" s="5">
        <v>4349</v>
      </c>
      <c r="C4392" s="281">
        <v>66.20951014614279</v>
      </c>
      <c r="D4392" s="281">
        <v>126.57337519600284</v>
      </c>
    </row>
    <row r="4393" spans="2:4">
      <c r="B4393" s="5">
        <v>4350</v>
      </c>
      <c r="C4393" s="281">
        <v>90.07859067884749</v>
      </c>
      <c r="D4393" s="281">
        <v>126.56498559036672</v>
      </c>
    </row>
    <row r="4394" spans="2:4">
      <c r="B4394" s="5">
        <v>4351</v>
      </c>
      <c r="C4394" s="281">
        <v>115.67572973776107</v>
      </c>
      <c r="D4394" s="281">
        <v>126.56248288849298</v>
      </c>
    </row>
    <row r="4395" spans="2:4">
      <c r="B4395" s="5">
        <v>4352</v>
      </c>
      <c r="C4395" s="281">
        <v>106.37606290042584</v>
      </c>
      <c r="D4395" s="281">
        <v>126.55784446478249</v>
      </c>
    </row>
    <row r="4396" spans="2:4">
      <c r="B4396" s="5">
        <v>4353</v>
      </c>
      <c r="C4396" s="281">
        <v>74.87369204852169</v>
      </c>
      <c r="D4396" s="281">
        <v>126.54597123886558</v>
      </c>
    </row>
    <row r="4397" spans="2:4">
      <c r="B4397" s="5">
        <v>4354</v>
      </c>
      <c r="C4397" s="281">
        <v>125.66842568755605</v>
      </c>
      <c r="D4397" s="281">
        <v>126.54576968958875</v>
      </c>
    </row>
    <row r="4398" spans="2:4">
      <c r="B4398" s="5">
        <v>4355</v>
      </c>
      <c r="C4398" s="281">
        <v>68.452317777486684</v>
      </c>
      <c r="D4398" s="281">
        <v>126.53243020579723</v>
      </c>
    </row>
    <row r="4399" spans="2:4">
      <c r="B4399" s="5">
        <v>4356</v>
      </c>
      <c r="C4399" s="281">
        <v>51.977064739404412</v>
      </c>
      <c r="D4399" s="281">
        <v>126.51531464898676</v>
      </c>
    </row>
    <row r="4400" spans="2:4">
      <c r="B4400" s="5">
        <v>4357</v>
      </c>
      <c r="C4400" s="281">
        <v>295.28836432355803</v>
      </c>
      <c r="D4400" s="281">
        <v>126.55405071730776</v>
      </c>
    </row>
    <row r="4401" spans="2:4">
      <c r="B4401" s="5">
        <v>4358</v>
      </c>
      <c r="C4401" s="281">
        <v>243.99203326907451</v>
      </c>
      <c r="D4401" s="281">
        <v>126.58099839572715</v>
      </c>
    </row>
    <row r="4402" spans="2:4">
      <c r="B4402" s="5">
        <v>4359</v>
      </c>
      <c r="C4402" s="281">
        <v>94.252624374432642</v>
      </c>
      <c r="D4402" s="281">
        <v>126.57358193001913</v>
      </c>
    </row>
    <row r="4403" spans="2:4">
      <c r="B4403" s="5">
        <v>4360</v>
      </c>
      <c r="C4403" s="281">
        <v>79.412758732025807</v>
      </c>
      <c r="D4403" s="281">
        <v>126.56276522745077</v>
      </c>
    </row>
    <row r="4404" spans="2:4">
      <c r="B4404" s="5">
        <v>4361</v>
      </c>
      <c r="C4404" s="281">
        <v>102.87837309046338</v>
      </c>
      <c r="D4404" s="281">
        <v>126.55733427305108</v>
      </c>
    </row>
    <row r="4405" spans="2:4">
      <c r="B4405" s="5">
        <v>4362</v>
      </c>
      <c r="C4405" s="281">
        <v>72.627543308715886</v>
      </c>
      <c r="D4405" s="281">
        <v>126.54497072629174</v>
      </c>
    </row>
    <row r="4406" spans="2:4">
      <c r="B4406" s="5">
        <v>4363</v>
      </c>
      <c r="C4406" s="281">
        <v>60.238668021354606</v>
      </c>
      <c r="D4406" s="281">
        <v>126.52977331563281</v>
      </c>
    </row>
    <row r="4407" spans="2:4">
      <c r="B4407" s="5">
        <v>4364</v>
      </c>
      <c r="C4407" s="281">
        <v>61.073679980147119</v>
      </c>
      <c r="D4407" s="281">
        <v>126.51477421083548</v>
      </c>
    </row>
    <row r="4408" spans="2:4">
      <c r="B4408" s="5">
        <v>4365</v>
      </c>
      <c r="C4408" s="281">
        <v>103.91972836907611</v>
      </c>
      <c r="D4408" s="281">
        <v>126.50959779712603</v>
      </c>
    </row>
    <row r="4409" spans="2:4">
      <c r="B4409" s="5">
        <v>4366</v>
      </c>
      <c r="C4409" s="281">
        <v>112.61365728806572</v>
      </c>
      <c r="D4409" s="281">
        <v>126.50641503475566</v>
      </c>
    </row>
    <row r="4410" spans="2:4">
      <c r="B4410" s="5">
        <v>4367</v>
      </c>
      <c r="C4410" s="281">
        <v>71.299974031885597</v>
      </c>
      <c r="D4410" s="281">
        <v>126.49377330336044</v>
      </c>
    </row>
    <row r="4411" spans="2:4">
      <c r="B4411" s="5">
        <v>4368</v>
      </c>
      <c r="C4411" s="281">
        <v>110.30092565402636</v>
      </c>
      <c r="D4411" s="281">
        <v>126.49006614959457</v>
      </c>
    </row>
    <row r="4412" spans="2:4">
      <c r="B4412" s="5">
        <v>4369</v>
      </c>
      <c r="C4412" s="281">
        <v>75.693755008585242</v>
      </c>
      <c r="D4412" s="281">
        <v>126.47843961923499</v>
      </c>
    </row>
    <row r="4413" spans="2:4">
      <c r="B4413" s="5">
        <v>4370</v>
      </c>
      <c r="C4413" s="281">
        <v>155.94789001522827</v>
      </c>
      <c r="D4413" s="281">
        <v>126.48518320056131</v>
      </c>
    </row>
    <row r="4414" spans="2:4">
      <c r="B4414" s="5">
        <v>4371</v>
      </c>
      <c r="C4414" s="281">
        <v>87.82573388380203</v>
      </c>
      <c r="D4414" s="281">
        <v>126.47633866857393</v>
      </c>
    </row>
    <row r="4415" spans="2:4">
      <c r="B4415" s="5">
        <v>4372</v>
      </c>
      <c r="C4415" s="281">
        <v>86.753296362162303</v>
      </c>
      <c r="D4415" s="281">
        <v>126.4672528857957</v>
      </c>
    </row>
    <row r="4416" spans="2:4">
      <c r="B4416" s="5">
        <v>4373</v>
      </c>
      <c r="C4416" s="281">
        <v>186.8012781539895</v>
      </c>
      <c r="D4416" s="281">
        <v>126.48104982731599</v>
      </c>
    </row>
    <row r="4417" spans="2:4">
      <c r="B4417" s="5">
        <v>4374</v>
      </c>
      <c r="C4417" s="281">
        <v>118.99713325878724</v>
      </c>
      <c r="D4417" s="281">
        <v>126.47933882672875</v>
      </c>
    </row>
    <row r="4418" spans="2:4">
      <c r="B4418" s="5">
        <v>4375</v>
      </c>
      <c r="C4418" s="281">
        <v>74.868158433719344</v>
      </c>
      <c r="D4418" s="281">
        <v>126.46754198549606</v>
      </c>
    </row>
    <row r="4419" spans="2:4">
      <c r="B4419" s="5">
        <v>4376</v>
      </c>
      <c r="C4419" s="281">
        <v>173.45879829902719</v>
      </c>
      <c r="D4419" s="281">
        <v>126.47828038958966</v>
      </c>
    </row>
    <row r="4420" spans="2:4">
      <c r="B4420" s="5">
        <v>4377</v>
      </c>
      <c r="C4420" s="281">
        <v>237.68598020573717</v>
      </c>
      <c r="D4420" s="281">
        <v>126.50368767764452</v>
      </c>
    </row>
    <row r="4421" spans="2:4">
      <c r="B4421" s="5">
        <v>4378</v>
      </c>
      <c r="C4421" s="281">
        <v>90.118340007877876</v>
      </c>
      <c r="D4421" s="281">
        <v>126.49537672568705</v>
      </c>
    </row>
    <row r="4422" spans="2:4">
      <c r="B4422" s="5">
        <v>4379</v>
      </c>
      <c r="C4422" s="281">
        <v>82.784285193351067</v>
      </c>
      <c r="D4422" s="281">
        <v>126.48539474543303</v>
      </c>
    </row>
    <row r="4423" spans="2:4">
      <c r="B4423" s="5">
        <v>4380</v>
      </c>
      <c r="C4423" s="281">
        <v>86.176161212442949</v>
      </c>
      <c r="D4423" s="281">
        <v>126.47619172407848</v>
      </c>
    </row>
    <row r="4424" spans="2:4">
      <c r="B4424" s="5">
        <v>4381</v>
      </c>
      <c r="C4424" s="281">
        <v>219.10565474703824</v>
      </c>
      <c r="D4424" s="281">
        <v>126.49733517603532</v>
      </c>
    </row>
    <row r="4425" spans="2:4">
      <c r="B4425" s="5">
        <v>4382</v>
      </c>
      <c r="C4425" s="281">
        <v>75.258374784455469</v>
      </c>
      <c r="D4425" s="281">
        <v>126.4856421225457</v>
      </c>
    </row>
    <row r="4426" spans="2:4">
      <c r="B4426" s="5">
        <v>4383</v>
      </c>
      <c r="C4426" s="281">
        <v>97.630290996465021</v>
      </c>
      <c r="D4426" s="281">
        <v>126.47905865206292</v>
      </c>
    </row>
    <row r="4427" spans="2:4">
      <c r="B4427" s="5">
        <v>4384</v>
      </c>
      <c r="C4427" s="281">
        <v>80.868585101108778</v>
      </c>
      <c r="D4427" s="281">
        <v>126.46865480316899</v>
      </c>
    </row>
    <row r="4428" spans="2:4">
      <c r="B4428" s="5">
        <v>4385</v>
      </c>
      <c r="C4428" s="281">
        <v>190.27401925090359</v>
      </c>
      <c r="D4428" s="281">
        <v>126.48320562744441</v>
      </c>
    </row>
    <row r="4429" spans="2:4">
      <c r="B4429" s="5">
        <v>4386</v>
      </c>
      <c r="C4429" s="281">
        <v>255.89955004234741</v>
      </c>
      <c r="D4429" s="281">
        <v>126.51271231791748</v>
      </c>
    </row>
    <row r="4430" spans="2:4">
      <c r="B4430" s="5">
        <v>4387</v>
      </c>
      <c r="C4430" s="281">
        <v>191.32625490939608</v>
      </c>
      <c r="D4430" s="281">
        <v>126.52748631896409</v>
      </c>
    </row>
    <row r="4431" spans="2:4">
      <c r="B4431" s="5">
        <v>4388</v>
      </c>
      <c r="C4431" s="281">
        <v>84.860502317327828</v>
      </c>
      <c r="D4431" s="281">
        <v>126.5179906526009</v>
      </c>
    </row>
    <row r="4432" spans="2:4">
      <c r="B4432" s="5">
        <v>4389</v>
      </c>
      <c r="C4432" s="281">
        <v>191.92461348298673</v>
      </c>
      <c r="D4432" s="281">
        <v>126.53289305014714</v>
      </c>
    </row>
    <row r="4433" spans="2:4">
      <c r="B4433" s="5">
        <v>4390</v>
      </c>
      <c r="C4433" s="281">
        <v>208.50383363554775</v>
      </c>
      <c r="D4433" s="281">
        <v>126.55156524618027</v>
      </c>
    </row>
    <row r="4434" spans="2:4">
      <c r="B4434" s="5">
        <v>4391</v>
      </c>
      <c r="C4434" s="281">
        <v>114.43827126883365</v>
      </c>
      <c r="D4434" s="281">
        <v>126.5488065820998</v>
      </c>
    </row>
    <row r="4435" spans="2:4">
      <c r="B4435" s="5">
        <v>4392</v>
      </c>
      <c r="C4435" s="281">
        <v>104.95204354362495</v>
      </c>
      <c r="D4435" s="281">
        <v>126.54388928632601</v>
      </c>
    </row>
    <row r="4436" spans="2:4">
      <c r="B4436" s="5">
        <v>4393</v>
      </c>
      <c r="C4436" s="281">
        <v>179.50051930699479</v>
      </c>
      <c r="D4436" s="281">
        <v>126.55594406211036</v>
      </c>
    </row>
    <row r="4437" spans="2:4">
      <c r="B4437" s="5">
        <v>4394</v>
      </c>
      <c r="C4437" s="281">
        <v>51.559799722222323</v>
      </c>
      <c r="D4437" s="281">
        <v>126.53887620950684</v>
      </c>
    </row>
    <row r="4438" spans="2:4">
      <c r="B4438" s="5">
        <v>4395</v>
      </c>
      <c r="C4438" s="281">
        <v>82.951557800117101</v>
      </c>
      <c r="D4438" s="281">
        <v>126.52895873091541</v>
      </c>
    </row>
    <row r="4439" spans="2:4">
      <c r="B4439" s="5">
        <v>4396</v>
      </c>
      <c r="C4439" s="281">
        <v>55.962050749999548</v>
      </c>
      <c r="D4439" s="281">
        <v>126.51290620407718</v>
      </c>
    </row>
    <row r="4440" spans="2:4">
      <c r="B4440" s="5">
        <v>4397</v>
      </c>
      <c r="C4440" s="281">
        <v>161.7417480061282</v>
      </c>
      <c r="D4440" s="281">
        <v>126.52091822177151</v>
      </c>
    </row>
    <row r="4441" spans="2:4">
      <c r="B4441" s="5">
        <v>4398</v>
      </c>
      <c r="C4441" s="281">
        <v>166.44832997620389</v>
      </c>
      <c r="D4441" s="281">
        <v>126.52999676014223</v>
      </c>
    </row>
    <row r="4442" spans="2:4">
      <c r="B4442" s="5">
        <v>4399</v>
      </c>
      <c r="C4442" s="281">
        <v>102.8420083515043</v>
      </c>
      <c r="D4442" s="281">
        <v>126.52461190258173</v>
      </c>
    </row>
    <row r="4443" spans="2:4">
      <c r="B4443" s="5">
        <v>4400</v>
      </c>
      <c r="C4443" s="281">
        <v>123.62372063333156</v>
      </c>
      <c r="D4443" s="281">
        <v>126.52395260911143</v>
      </c>
    </row>
    <row r="4444" spans="2:4">
      <c r="B4444" s="5">
        <v>4401</v>
      </c>
      <c r="C4444" s="281">
        <v>172.42316832893775</v>
      </c>
      <c r="D4444" s="281">
        <v>126.53438187875921</v>
      </c>
    </row>
    <row r="4445" spans="2:4">
      <c r="B4445" s="5">
        <v>4402</v>
      </c>
      <c r="C4445" s="281">
        <v>89.586110413937462</v>
      </c>
      <c r="D4445" s="281">
        <v>126.52598835957137</v>
      </c>
    </row>
    <row r="4446" spans="2:4">
      <c r="B4446" s="5">
        <v>4403</v>
      </c>
      <c r="C4446" s="281">
        <v>88.083454493349706</v>
      </c>
      <c r="D4446" s="281">
        <v>126.5172573730017</v>
      </c>
    </row>
    <row r="4447" spans="2:4">
      <c r="B4447" s="5">
        <v>4404</v>
      </c>
      <c r="C4447" s="281">
        <v>97.564753420536775</v>
      </c>
      <c r="D4447" s="281">
        <v>126.51068323495618</v>
      </c>
    </row>
    <row r="4448" spans="2:4">
      <c r="B4448" s="5">
        <v>4405</v>
      </c>
      <c r="C4448" s="281">
        <v>127.65175199098186</v>
      </c>
      <c r="D4448" s="281">
        <v>126.51094227440137</v>
      </c>
    </row>
    <row r="4449" spans="2:4">
      <c r="B4449" s="5">
        <v>4406</v>
      </c>
      <c r="C4449" s="281">
        <v>92.832450936422788</v>
      </c>
      <c r="D4449" s="281">
        <v>126.50329849515988</v>
      </c>
    </row>
    <row r="4450" spans="2:4">
      <c r="B4450" s="5">
        <v>4407</v>
      </c>
      <c r="C4450" s="281">
        <v>178.64157420245471</v>
      </c>
      <c r="D4450" s="281">
        <v>126.51512928156953</v>
      </c>
    </row>
    <row r="4451" spans="2:4">
      <c r="B4451" s="5">
        <v>4408</v>
      </c>
      <c r="C4451" s="281">
        <v>63.207654779958517</v>
      </c>
      <c r="D4451" s="281">
        <v>126.50076733181872</v>
      </c>
    </row>
    <row r="4452" spans="2:4">
      <c r="B4452" s="5">
        <v>4409</v>
      </c>
      <c r="C4452" s="281">
        <v>79.032730451707991</v>
      </c>
      <c r="D4452" s="281">
        <v>126.49000116332697</v>
      </c>
    </row>
    <row r="4453" spans="2:4">
      <c r="B4453" s="5">
        <v>4410</v>
      </c>
      <c r="C4453" s="281">
        <v>119.5992629781869</v>
      </c>
      <c r="D4453" s="281">
        <v>126.4884386376614</v>
      </c>
    </row>
    <row r="4454" spans="2:4">
      <c r="B4454" s="5">
        <v>4411</v>
      </c>
      <c r="C4454" s="281">
        <v>79.382911171353982</v>
      </c>
      <c r="D4454" s="281">
        <v>126.47775953372434</v>
      </c>
    </row>
    <row r="4455" spans="2:4">
      <c r="B4455" s="5">
        <v>4412</v>
      </c>
      <c r="C4455" s="281">
        <v>101.35837589421187</v>
      </c>
      <c r="D4455" s="281">
        <v>126.4720661104153</v>
      </c>
    </row>
    <row r="4456" spans="2:4">
      <c r="B4456" s="5">
        <v>4413</v>
      </c>
      <c r="C4456" s="281">
        <v>107.11151698195209</v>
      </c>
      <c r="D4456" s="281">
        <v>126.46767894768509</v>
      </c>
    </row>
    <row r="4457" spans="2:4">
      <c r="B4457" s="5">
        <v>4414</v>
      </c>
      <c r="C4457" s="281">
        <v>95.827720030824679</v>
      </c>
      <c r="D4457" s="281">
        <v>126.46073740737768</v>
      </c>
    </row>
    <row r="4458" spans="2:4">
      <c r="B4458" s="5">
        <v>4415</v>
      </c>
      <c r="C4458" s="281">
        <v>134.3959315145124</v>
      </c>
      <c r="D4458" s="281">
        <v>126.46253473333627</v>
      </c>
    </row>
    <row r="4459" spans="2:4">
      <c r="B4459" s="5">
        <v>4416</v>
      </c>
      <c r="C4459" s="281">
        <v>220.44644991587228</v>
      </c>
      <c r="D4459" s="281">
        <v>126.48381732282508</v>
      </c>
    </row>
    <row r="4460" spans="2:4">
      <c r="B4460" s="5">
        <v>4417</v>
      </c>
      <c r="C4460" s="281">
        <v>75.491997321903739</v>
      </c>
      <c r="D4460" s="281">
        <v>126.47227287636801</v>
      </c>
    </row>
    <row r="4461" spans="2:4">
      <c r="B4461" s="5">
        <v>4418</v>
      </c>
      <c r="C4461" s="281">
        <v>84.65904522633214</v>
      </c>
      <c r="D4461" s="281">
        <v>126.46280858762874</v>
      </c>
    </row>
    <row r="4462" spans="2:4">
      <c r="B4462" s="5">
        <v>4419</v>
      </c>
      <c r="C4462" s="281">
        <v>123.47770014627692</v>
      </c>
      <c r="D4462" s="281">
        <v>126.46213307089614</v>
      </c>
    </row>
    <row r="4463" spans="2:4">
      <c r="B4463" s="5">
        <v>4420</v>
      </c>
      <c r="C4463" s="281">
        <v>130.79089312866341</v>
      </c>
      <c r="D4463" s="281">
        <v>126.46311242837525</v>
      </c>
    </row>
    <row r="4464" spans="2:4">
      <c r="B4464" s="5">
        <v>4421</v>
      </c>
      <c r="C4464" s="281">
        <v>333.74744919198054</v>
      </c>
      <c r="D4464" s="281">
        <v>126.50999872938489</v>
      </c>
    </row>
    <row r="4465" spans="2:4">
      <c r="B4465" s="5">
        <v>4422</v>
      </c>
      <c r="C4465" s="281">
        <v>198.82287629163119</v>
      </c>
      <c r="D4465" s="281">
        <v>126.52635170938539</v>
      </c>
    </row>
    <row r="4466" spans="2:4">
      <c r="B4466" s="5">
        <v>4423</v>
      </c>
      <c r="C4466" s="281">
        <v>243.68217333722018</v>
      </c>
      <c r="D4466" s="281">
        <v>126.55283957319453</v>
      </c>
    </row>
    <row r="4467" spans="2:4">
      <c r="B4467" s="5">
        <v>4424</v>
      </c>
      <c r="C4467" s="281">
        <v>85.234343593458959</v>
      </c>
      <c r="D4467" s="281">
        <v>126.54349994932932</v>
      </c>
    </row>
    <row r="4468" spans="2:4">
      <c r="B4468" s="5">
        <v>4425</v>
      </c>
      <c r="C4468" s="281">
        <v>140.37278051594186</v>
      </c>
      <c r="D4468" s="281">
        <v>126.5466252104743</v>
      </c>
    </row>
    <row r="4469" spans="2:4">
      <c r="B4469" s="5">
        <v>4426</v>
      </c>
      <c r="C4469" s="281">
        <v>127.13828813652997</v>
      </c>
      <c r="D4469" s="281">
        <v>126.54675888940022</v>
      </c>
    </row>
    <row r="4470" spans="2:4">
      <c r="B4470" s="5">
        <v>4427</v>
      </c>
      <c r="C4470" s="281">
        <v>84.311289689154307</v>
      </c>
      <c r="D4470" s="281">
        <v>126.53721846265519</v>
      </c>
    </row>
    <row r="4471" spans="2:4">
      <c r="B4471" s="5">
        <v>4428</v>
      </c>
      <c r="C4471" s="281">
        <v>137.33003626111679</v>
      </c>
      <c r="D4471" s="281">
        <v>126.5396558650487</v>
      </c>
    </row>
    <row r="4472" spans="2:4">
      <c r="B4472" s="5">
        <v>4429</v>
      </c>
      <c r="C4472" s="281">
        <v>56.914715969509871</v>
      </c>
      <c r="D4472" s="281">
        <v>126.52393562574061</v>
      </c>
    </row>
    <row r="4473" spans="2:4">
      <c r="B4473" s="5">
        <v>4430</v>
      </c>
      <c r="C4473" s="281">
        <v>105.7939190257634</v>
      </c>
      <c r="D4473" s="281">
        <v>126.51925616375416</v>
      </c>
    </row>
    <row r="4474" spans="2:4">
      <c r="B4474" s="5">
        <v>4431</v>
      </c>
      <c r="C4474" s="281">
        <v>169.84703569663026</v>
      </c>
      <c r="D4474" s="281">
        <v>126.52903449359682</v>
      </c>
    </row>
    <row r="4475" spans="2:4">
      <c r="B4475" s="5">
        <v>4432</v>
      </c>
      <c r="C4475" s="281">
        <v>161.75719852221391</v>
      </c>
      <c r="D4475" s="281">
        <v>126.53698308656358</v>
      </c>
    </row>
    <row r="4476" spans="2:4">
      <c r="B4476" s="5">
        <v>4433</v>
      </c>
      <c r="C4476" s="281">
        <v>85.41577581942019</v>
      </c>
      <c r="D4476" s="281">
        <v>126.52770692882228</v>
      </c>
    </row>
    <row r="4477" spans="2:4">
      <c r="B4477" s="5">
        <v>4434</v>
      </c>
      <c r="C4477" s="281">
        <v>124.44944172083724</v>
      </c>
      <c r="D4477" s="281">
        <v>126.52723821767931</v>
      </c>
    </row>
    <row r="4478" spans="2:4">
      <c r="B4478" s="5">
        <v>4435</v>
      </c>
      <c r="C4478" s="281">
        <v>65.776439743348476</v>
      </c>
      <c r="D4478" s="281">
        <v>126.51354017969186</v>
      </c>
    </row>
    <row r="4479" spans="2:4">
      <c r="B4479" s="5">
        <v>4436</v>
      </c>
      <c r="C4479" s="281">
        <v>80.394021456577264</v>
      </c>
      <c r="D4479" s="281">
        <v>126.50314353435301</v>
      </c>
    </row>
    <row r="4480" spans="2:4">
      <c r="B4480" s="5">
        <v>4437</v>
      </c>
      <c r="C4480" s="281">
        <v>199.50871978448862</v>
      </c>
      <c r="D4480" s="281">
        <v>126.51959734914908</v>
      </c>
    </row>
    <row r="4481" spans="2:4">
      <c r="B4481" s="5">
        <v>4438</v>
      </c>
      <c r="C4481" s="281">
        <v>124.46829067092716</v>
      </c>
      <c r="D4481" s="281">
        <v>126.51913513493585</v>
      </c>
    </row>
    <row r="4482" spans="2:4">
      <c r="B4482" s="5">
        <v>4439</v>
      </c>
      <c r="C4482" s="281">
        <v>67.734431765909918</v>
      </c>
      <c r="D4482" s="281">
        <v>126.5058923542715</v>
      </c>
    </row>
    <row r="4483" spans="2:4">
      <c r="B4483" s="5">
        <v>4440</v>
      </c>
      <c r="C4483" s="281">
        <v>77.330804404717568</v>
      </c>
      <c r="D4483" s="281">
        <v>126.49481688401258</v>
      </c>
    </row>
    <row r="4484" spans="2:4">
      <c r="B4484" s="5">
        <v>4441</v>
      </c>
      <c r="C4484" s="281">
        <v>82.058605271233034</v>
      </c>
      <c r="D4484" s="281">
        <v>126.48481098182552</v>
      </c>
    </row>
    <row r="4485" spans="2:4">
      <c r="B4485" s="5">
        <v>4442</v>
      </c>
      <c r="C4485" s="281">
        <v>62.637924718329543</v>
      </c>
      <c r="D4485" s="281">
        <v>126.47043752701609</v>
      </c>
    </row>
    <row r="4486" spans="2:4">
      <c r="B4486" s="5">
        <v>4443</v>
      </c>
      <c r="C4486" s="281">
        <v>195.92986908347214</v>
      </c>
      <c r="D4486" s="281">
        <v>126.48607097998851</v>
      </c>
    </row>
    <row r="4487" spans="2:4">
      <c r="B4487" s="5">
        <v>4444</v>
      </c>
      <c r="C4487" s="281">
        <v>80.454883088700441</v>
      </c>
      <c r="D4487" s="281">
        <v>126.47571292690766</v>
      </c>
    </row>
    <row r="4488" spans="2:4">
      <c r="B4488" s="5">
        <v>4445</v>
      </c>
      <c r="C4488" s="281">
        <v>164.46163073567379</v>
      </c>
      <c r="D4488" s="281">
        <v>126.48425869019422</v>
      </c>
    </row>
    <row r="4489" spans="2:4">
      <c r="B4489" s="5">
        <v>4446</v>
      </c>
      <c r="C4489" s="281">
        <v>106.93567304354407</v>
      </c>
      <c r="D4489" s="281">
        <v>126.47986179733624</v>
      </c>
    </row>
    <row r="4490" spans="2:4">
      <c r="B4490" s="5">
        <v>4447</v>
      </c>
      <c r="C4490" s="281">
        <v>133.67870232836776</v>
      </c>
      <c r="D4490" s="281">
        <v>126.48148060564094</v>
      </c>
    </row>
    <row r="4491" spans="2:4">
      <c r="B4491" s="5">
        <v>4448</v>
      </c>
      <c r="C4491" s="281">
        <v>145.50165008554515</v>
      </c>
      <c r="D4491" s="281">
        <v>126.48575672288013</v>
      </c>
    </row>
    <row r="4492" spans="2:4">
      <c r="B4492" s="5">
        <v>4449</v>
      </c>
      <c r="C4492" s="281">
        <v>187.94938104930037</v>
      </c>
      <c r="D4492" s="281">
        <v>126.49957187781975</v>
      </c>
    </row>
    <row r="4493" spans="2:4">
      <c r="B4493" s="5">
        <v>4450</v>
      </c>
      <c r="C4493" s="281">
        <v>118.93554774041874</v>
      </c>
      <c r="D4493" s="281">
        <v>126.49787209711472</v>
      </c>
    </row>
    <row r="4494" spans="2:4">
      <c r="B4494" s="5">
        <v>4451</v>
      </c>
      <c r="C4494" s="281">
        <v>93.229767098099799</v>
      </c>
      <c r="D4494" s="281">
        <v>126.49039779808102</v>
      </c>
    </row>
    <row r="4495" spans="2:4">
      <c r="B4495" s="5">
        <v>4452</v>
      </c>
      <c r="C4495" s="281">
        <v>121.53319251301048</v>
      </c>
      <c r="D4495" s="281">
        <v>126.48928431980495</v>
      </c>
    </row>
    <row r="4496" spans="2:4">
      <c r="B4496" s="5">
        <v>4453</v>
      </c>
      <c r="C4496" s="281">
        <v>112.10413440816117</v>
      </c>
      <c r="D4496" s="281">
        <v>126.48605387967208</v>
      </c>
    </row>
    <row r="4497" spans="2:4">
      <c r="B4497" s="5">
        <v>4454</v>
      </c>
      <c r="C4497" s="281">
        <v>70.9151160584575</v>
      </c>
      <c r="D4497" s="281">
        <v>126.47357724343023</v>
      </c>
    </row>
    <row r="4498" spans="2:4">
      <c r="B4498" s="5">
        <v>4455</v>
      </c>
      <c r="C4498" s="281">
        <v>117.13209926364121</v>
      </c>
      <c r="D4498" s="281">
        <v>126.47148039090951</v>
      </c>
    </row>
    <row r="4499" spans="2:4">
      <c r="B4499" s="5">
        <v>4456</v>
      </c>
      <c r="C4499" s="281">
        <v>68.326132389446641</v>
      </c>
      <c r="D4499" s="281">
        <v>126.45843161442804</v>
      </c>
    </row>
    <row r="4500" spans="2:4">
      <c r="B4500" s="5">
        <v>4457</v>
      </c>
      <c r="C4500" s="281">
        <v>90.470105063378554</v>
      </c>
      <c r="D4500" s="281">
        <v>126.45035705159405</v>
      </c>
    </row>
    <row r="4501" spans="2:4">
      <c r="B4501" s="5">
        <v>4458</v>
      </c>
      <c r="C4501" s="281">
        <v>202.93797955131097</v>
      </c>
      <c r="D4501" s="281">
        <v>126.46751443663211</v>
      </c>
    </row>
    <row r="4502" spans="2:4">
      <c r="B4502" s="5">
        <v>4459</v>
      </c>
      <c r="C4502" s="281">
        <v>83.865958593757824</v>
      </c>
      <c r="D4502" s="281">
        <v>126.45796037611566</v>
      </c>
    </row>
    <row r="4503" spans="2:4">
      <c r="B4503" s="5">
        <v>4460</v>
      </c>
      <c r="C4503" s="281">
        <v>105.46778069104887</v>
      </c>
      <c r="D4503" s="281">
        <v>126.45325405780065</v>
      </c>
    </row>
    <row r="4504" spans="2:4">
      <c r="B4504" s="5">
        <v>4461</v>
      </c>
      <c r="C4504" s="281">
        <v>136.01348285347242</v>
      </c>
      <c r="D4504" s="281">
        <v>126.45539712634931</v>
      </c>
    </row>
    <row r="4505" spans="2:4">
      <c r="B4505" s="5">
        <v>4462</v>
      </c>
      <c r="C4505" s="281">
        <v>91.228423488630312</v>
      </c>
      <c r="D4505" s="281">
        <v>126.44750224207372</v>
      </c>
    </row>
    <row r="4506" spans="2:4">
      <c r="B4506" s="5">
        <v>4463</v>
      </c>
      <c r="C4506" s="281">
        <v>68.933993094707105</v>
      </c>
      <c r="D4506" s="281">
        <v>126.43461550464434</v>
      </c>
    </row>
    <row r="4507" spans="2:4">
      <c r="B4507" s="5">
        <v>4464</v>
      </c>
      <c r="C4507" s="281">
        <v>146.33313015940161</v>
      </c>
      <c r="D4507" s="281">
        <v>126.43907305721038</v>
      </c>
    </row>
    <row r="4508" spans="2:4">
      <c r="B4508" s="5">
        <v>4465</v>
      </c>
      <c r="C4508" s="281">
        <v>131.38811864723871</v>
      </c>
      <c r="D4508" s="281">
        <v>126.44018146607714</v>
      </c>
    </row>
    <row r="4509" spans="2:4">
      <c r="B4509" s="5">
        <v>4466</v>
      </c>
      <c r="C4509" s="281">
        <v>152.30205748127665</v>
      </c>
      <c r="D4509" s="281">
        <v>126.44597230262329</v>
      </c>
    </row>
    <row r="4510" spans="2:4">
      <c r="B4510" s="5">
        <v>4467</v>
      </c>
      <c r="C4510" s="281">
        <v>100.72481432379341</v>
      </c>
      <c r="D4510" s="281">
        <v>126.44021426412345</v>
      </c>
    </row>
    <row r="4511" spans="2:4">
      <c r="B4511" s="5">
        <v>4468</v>
      </c>
      <c r="C4511" s="281">
        <v>60.098701804882921</v>
      </c>
      <c r="D4511" s="281">
        <v>126.42536611898933</v>
      </c>
    </row>
    <row r="4512" spans="2:4">
      <c r="B4512" s="5">
        <v>4469</v>
      </c>
      <c r="C4512" s="281">
        <v>55.508945975586506</v>
      </c>
      <c r="D4512" s="281">
        <v>126.40949759803533</v>
      </c>
    </row>
    <row r="4513" spans="2:4">
      <c r="B4513" s="5">
        <v>4470</v>
      </c>
      <c r="C4513" s="281">
        <v>148.12563628585158</v>
      </c>
      <c r="D4513" s="281">
        <v>126.41435579460979</v>
      </c>
    </row>
    <row r="4514" spans="2:4">
      <c r="B4514" s="5">
        <v>4471</v>
      </c>
      <c r="C4514" s="281">
        <v>132.21999470636877</v>
      </c>
      <c r="D4514" s="281">
        <v>126.41565430476675</v>
      </c>
    </row>
    <row r="4515" spans="2:4">
      <c r="B4515" s="5">
        <v>4472</v>
      </c>
      <c r="C4515" s="281">
        <v>84.219063093794688</v>
      </c>
      <c r="D4515" s="281">
        <v>126.40621857327949</v>
      </c>
    </row>
    <row r="4516" spans="2:4">
      <c r="B4516" s="5">
        <v>4473</v>
      </c>
      <c r="C4516" s="281">
        <v>60.555885243066157</v>
      </c>
      <c r="D4516" s="281">
        <v>126.39149683544578</v>
      </c>
    </row>
    <row r="4517" spans="2:4">
      <c r="B4517" s="5">
        <v>4474</v>
      </c>
      <c r="C4517" s="281">
        <v>91.887987974085959</v>
      </c>
      <c r="D4517" s="281">
        <v>126.38378483078299</v>
      </c>
    </row>
    <row r="4518" spans="2:4">
      <c r="B4518" s="5">
        <v>4475</v>
      </c>
      <c r="C4518" s="281">
        <v>71.390632672258917</v>
      </c>
      <c r="D4518" s="281">
        <v>126.37149585823359</v>
      </c>
    </row>
    <row r="4519" spans="2:4">
      <c r="B4519" s="5">
        <v>4476</v>
      </c>
      <c r="C4519" s="281">
        <v>127.74075632071279</v>
      </c>
      <c r="D4519" s="281">
        <v>126.37180176986509</v>
      </c>
    </row>
    <row r="4520" spans="2:4">
      <c r="B4520" s="5">
        <v>4477</v>
      </c>
      <c r="C4520" s="281">
        <v>116.91109876167675</v>
      </c>
      <c r="D4520" s="281">
        <v>126.36968859072545</v>
      </c>
    </row>
    <row r="4521" spans="2:4">
      <c r="B4521" s="5">
        <v>4478</v>
      </c>
      <c r="C4521" s="281">
        <v>51.23250661165612</v>
      </c>
      <c r="D4521" s="281">
        <v>126.35290940761264</v>
      </c>
    </row>
    <row r="4522" spans="2:4">
      <c r="B4522" s="5">
        <v>4479</v>
      </c>
      <c r="C4522" s="281">
        <v>69.753666934433426</v>
      </c>
      <c r="D4522" s="281">
        <v>126.34027282746682</v>
      </c>
    </row>
    <row r="4523" spans="2:4">
      <c r="B4523" s="5">
        <v>4480</v>
      </c>
      <c r="C4523" s="281">
        <v>66.11876700511516</v>
      </c>
      <c r="D4523" s="281">
        <v>126.32683052706005</v>
      </c>
    </row>
    <row r="4524" spans="2:4">
      <c r="B4524" s="5">
        <v>4481</v>
      </c>
      <c r="C4524" s="281">
        <v>83.362276808966087</v>
      </c>
      <c r="D4524" s="281">
        <v>126.31724236510556</v>
      </c>
    </row>
    <row r="4525" spans="2:4">
      <c r="B4525" s="5">
        <v>4482</v>
      </c>
      <c r="C4525" s="281">
        <v>58.437280169182173</v>
      </c>
      <c r="D4525" s="281">
        <v>126.30209734899759</v>
      </c>
    </row>
    <row r="4526" spans="2:4">
      <c r="B4526" s="5">
        <v>4483</v>
      </c>
      <c r="C4526" s="281">
        <v>145.03701275307762</v>
      </c>
      <c r="D4526" s="281">
        <v>126.30627645125145</v>
      </c>
    </row>
    <row r="4527" spans="2:4">
      <c r="B4527" s="5">
        <v>4484</v>
      </c>
      <c r="C4527" s="281">
        <v>129.63733399785357</v>
      </c>
      <c r="D4527" s="281">
        <v>126.30701932759995</v>
      </c>
    </row>
    <row r="4528" spans="2:4">
      <c r="B4528" s="5">
        <v>4485</v>
      </c>
      <c r="C4528" s="281">
        <v>72.50126497139351</v>
      </c>
      <c r="D4528" s="281">
        <v>126.2950225038862</v>
      </c>
    </row>
    <row r="4529" spans="2:4">
      <c r="B4529" s="5">
        <v>4486</v>
      </c>
      <c r="C4529" s="281">
        <v>245.11420296351056</v>
      </c>
      <c r="D4529" s="281">
        <v>126.32150916916922</v>
      </c>
    </row>
    <row r="4530" spans="2:4">
      <c r="B4530" s="5">
        <v>4487</v>
      </c>
      <c r="C4530" s="281">
        <v>95.390042796978832</v>
      </c>
      <c r="D4530" s="281">
        <v>126.31461559520618</v>
      </c>
    </row>
    <row r="4531" spans="2:4">
      <c r="B4531" s="5">
        <v>4488</v>
      </c>
      <c r="C4531" s="281">
        <v>71.905467921367986</v>
      </c>
      <c r="D4531" s="281">
        <v>126.30249234483323</v>
      </c>
    </row>
    <row r="4532" spans="2:4">
      <c r="B4532" s="5">
        <v>4489</v>
      </c>
      <c r="C4532" s="281">
        <v>237.64883489792751</v>
      </c>
      <c r="D4532" s="281">
        <v>126.32729660915781</v>
      </c>
    </row>
    <row r="4533" spans="2:4">
      <c r="B4533" s="5">
        <v>4490</v>
      </c>
      <c r="C4533" s="281">
        <v>83.238577948311587</v>
      </c>
      <c r="D4533" s="281">
        <v>126.31770001257409</v>
      </c>
    </row>
    <row r="4534" spans="2:4">
      <c r="B4534" s="5">
        <v>4491</v>
      </c>
      <c r="C4534" s="281">
        <v>106.13578467801541</v>
      </c>
      <c r="D4534" s="281">
        <v>126.31320615478418</v>
      </c>
    </row>
    <row r="4535" spans="2:4">
      <c r="B4535" s="5">
        <v>4492</v>
      </c>
      <c r="C4535" s="281">
        <v>85.840604070628601</v>
      </c>
      <c r="D4535" s="281">
        <v>126.30419622555796</v>
      </c>
    </row>
    <row r="4536" spans="2:4">
      <c r="B4536" s="5">
        <v>4493</v>
      </c>
      <c r="C4536" s="281">
        <v>56.175686642671998</v>
      </c>
      <c r="D4536" s="281">
        <v>126.28858783259491</v>
      </c>
    </row>
    <row r="4537" spans="2:4">
      <c r="B4537" s="5">
        <v>4494</v>
      </c>
      <c r="C4537" s="281">
        <v>140.57458251076579</v>
      </c>
      <c r="D4537" s="281">
        <v>126.29176673661765</v>
      </c>
    </row>
    <row r="4538" spans="2:4">
      <c r="B4538" s="5">
        <v>4495</v>
      </c>
      <c r="C4538" s="281">
        <v>83.370844660890683</v>
      </c>
      <c r="D4538" s="281">
        <v>126.28221814438723</v>
      </c>
    </row>
    <row r="4539" spans="2:4">
      <c r="B4539" s="5">
        <v>4496</v>
      </c>
      <c r="C4539" s="281">
        <v>80.104138425195202</v>
      </c>
      <c r="D4539" s="281">
        <v>126.27194721918279</v>
      </c>
    </row>
    <row r="4540" spans="2:4">
      <c r="B4540" s="5">
        <v>4497</v>
      </c>
      <c r="C4540" s="281">
        <v>139.92966963187192</v>
      </c>
      <c r="D4540" s="281">
        <v>126.27498429332393</v>
      </c>
    </row>
    <row r="4541" spans="2:4">
      <c r="B4541" s="5">
        <v>4498</v>
      </c>
      <c r="C4541" s="281">
        <v>184.19365173616947</v>
      </c>
      <c r="D4541" s="281">
        <v>126.28786083121695</v>
      </c>
    </row>
    <row r="4542" spans="2:4">
      <c r="B4542" s="5">
        <v>4499</v>
      </c>
      <c r="C4542" s="281">
        <v>185.10881063802645</v>
      </c>
      <c r="D4542" s="281">
        <v>126.30093505878015</v>
      </c>
    </row>
    <row r="4543" spans="2:4">
      <c r="B4543" s="5">
        <v>4500</v>
      </c>
      <c r="C4543" s="281">
        <v>84.50117269631177</v>
      </c>
      <c r="D4543" s="281">
        <v>126.29164622269961</v>
      </c>
    </row>
    <row r="4544" spans="2:4">
      <c r="B4544" s="5">
        <v>4501</v>
      </c>
      <c r="C4544" s="281">
        <v>162.85425612695096</v>
      </c>
      <c r="D4544" s="281">
        <v>126.29976944196294</v>
      </c>
    </row>
    <row r="4545" spans="2:4">
      <c r="B4545" s="5">
        <v>4502</v>
      </c>
      <c r="C4545" s="281">
        <v>91.145120996325431</v>
      </c>
      <c r="D4545" s="281">
        <v>126.29196076838549</v>
      </c>
    </row>
    <row r="4546" spans="2:4">
      <c r="B4546" s="5">
        <v>4503</v>
      </c>
      <c r="C4546" s="281">
        <v>66.145920012608684</v>
      </c>
      <c r="D4546" s="281">
        <v>126.27860388613904</v>
      </c>
    </row>
    <row r="4547" spans="2:4">
      <c r="B4547" s="5">
        <v>4504</v>
      </c>
      <c r="C4547" s="281">
        <v>139.29902309425884</v>
      </c>
      <c r="D4547" s="281">
        <v>126.28149474297921</v>
      </c>
    </row>
    <row r="4548" spans="2:4">
      <c r="B4548" s="5">
        <v>4505</v>
      </c>
      <c r="C4548" s="281">
        <v>89.501594064524838</v>
      </c>
      <c r="D4548" s="281">
        <v>126.27333050309497</v>
      </c>
    </row>
    <row r="4549" spans="2:4">
      <c r="B4549" s="5">
        <v>4506</v>
      </c>
      <c r="C4549" s="281">
        <v>77.944151399052615</v>
      </c>
      <c r="D4549" s="281">
        <v>126.26260498620549</v>
      </c>
    </row>
    <row r="4550" spans="2:4">
      <c r="B4550" s="5">
        <v>4507</v>
      </c>
      <c r="C4550" s="281">
        <v>83.562978889957392</v>
      </c>
      <c r="D4550" s="281">
        <v>126.25313091784598</v>
      </c>
    </row>
    <row r="4551" spans="2:4">
      <c r="B4551" s="5">
        <v>4508</v>
      </c>
      <c r="C4551" s="281">
        <v>102.69081374959073</v>
      </c>
      <c r="D4551" s="281">
        <v>126.24790413941469</v>
      </c>
    </row>
    <row r="4552" spans="2:4">
      <c r="B4552" s="5">
        <v>4509</v>
      </c>
      <c r="C4552" s="281">
        <v>113.57042581134615</v>
      </c>
      <c r="D4552" s="281">
        <v>126.24509254519688</v>
      </c>
    </row>
    <row r="4553" spans="2:4">
      <c r="B4553" s="5">
        <v>4510</v>
      </c>
      <c r="C4553" s="281">
        <v>127.03489233203805</v>
      </c>
      <c r="D4553" s="281">
        <v>126.24526766710083</v>
      </c>
    </row>
    <row r="4554" spans="2:4">
      <c r="B4554" s="5">
        <v>4511</v>
      </c>
      <c r="C4554" s="281">
        <v>297.31272128991316</v>
      </c>
      <c r="D4554" s="281">
        <v>126.28318995786182</v>
      </c>
    </row>
    <row r="4555" spans="2:4">
      <c r="B4555" s="5">
        <v>4512</v>
      </c>
      <c r="C4555" s="281">
        <v>101.75348859319247</v>
      </c>
      <c r="D4555" s="281">
        <v>126.27775341057355</v>
      </c>
    </row>
    <row r="4556" spans="2:4">
      <c r="B4556" s="5">
        <v>4513</v>
      </c>
      <c r="C4556" s="281">
        <v>183.52215939750519</v>
      </c>
      <c r="D4556" s="281">
        <v>126.29043774604594</v>
      </c>
    </row>
    <row r="4557" spans="2:4">
      <c r="B4557" s="5">
        <v>4514</v>
      </c>
      <c r="C4557" s="281">
        <v>175.82024938673555</v>
      </c>
      <c r="D4557" s="281">
        <v>126.30141023422509</v>
      </c>
    </row>
    <row r="4558" spans="2:4">
      <c r="B4558" s="5">
        <v>4515</v>
      </c>
      <c r="C4558" s="281">
        <v>65.170833660020307</v>
      </c>
      <c r="D4558" s="281">
        <v>126.28787079312339</v>
      </c>
    </row>
    <row r="4559" spans="2:4">
      <c r="B4559" s="5">
        <v>4516</v>
      </c>
      <c r="C4559" s="281">
        <v>105.66774094182233</v>
      </c>
      <c r="D4559" s="281">
        <v>126.28330477677014</v>
      </c>
    </row>
    <row r="4560" spans="2:4">
      <c r="B4560" s="5">
        <v>4517</v>
      </c>
      <c r="C4560" s="281">
        <v>321.3291858005374</v>
      </c>
      <c r="D4560" s="281">
        <v>126.32648517991908</v>
      </c>
    </row>
    <row r="4561" spans="2:4">
      <c r="B4561" s="5">
        <v>4518</v>
      </c>
      <c r="C4561" s="281">
        <v>143.61764320411768</v>
      </c>
      <c r="D4561" s="281">
        <v>126.33031235079652</v>
      </c>
    </row>
    <row r="4562" spans="2:4">
      <c r="B4562" s="5">
        <v>4519</v>
      </c>
      <c r="C4562" s="281">
        <v>144.5689867474818</v>
      </c>
      <c r="D4562" s="281">
        <v>126.33434834867143</v>
      </c>
    </row>
    <row r="4563" spans="2:4">
      <c r="B4563" s="5">
        <v>4520</v>
      </c>
      <c r="C4563" s="281">
        <v>245.9744858248327</v>
      </c>
      <c r="D4563" s="281">
        <v>126.36081740563517</v>
      </c>
    </row>
    <row r="4564" spans="2:4">
      <c r="B4564" s="5">
        <v>4521</v>
      </c>
      <c r="C4564" s="281">
        <v>68.962794920430071</v>
      </c>
      <c r="D4564" s="281">
        <v>126.34812153691472</v>
      </c>
    </row>
    <row r="4565" spans="2:4">
      <c r="B4565" s="5">
        <v>4522</v>
      </c>
      <c r="C4565" s="281">
        <v>90.689946644764731</v>
      </c>
      <c r="D4565" s="281">
        <v>126.34023604932246</v>
      </c>
    </row>
    <row r="4566" spans="2:4">
      <c r="B4566" s="5">
        <v>4523</v>
      </c>
      <c r="C4566" s="281">
        <v>141.31084909656022</v>
      </c>
      <c r="D4566" s="281">
        <v>126.34354593502822</v>
      </c>
    </row>
    <row r="4567" spans="2:4">
      <c r="B4567" s="5">
        <v>4524</v>
      </c>
      <c r="C4567" s="281">
        <v>102.8311619066717</v>
      </c>
      <c r="D4567" s="281">
        <v>126.33834867949588</v>
      </c>
    </row>
    <row r="4568" spans="2:4">
      <c r="B4568" s="5">
        <v>4525</v>
      </c>
      <c r="C4568" s="281">
        <v>158.90602482832256</v>
      </c>
      <c r="D4568" s="281">
        <v>126.34554595599286</v>
      </c>
    </row>
    <row r="4569" spans="2:4">
      <c r="B4569" s="5">
        <v>4526</v>
      </c>
      <c r="C4569" s="281">
        <v>76.949891547651006</v>
      </c>
      <c r="D4569" s="281">
        <v>126.3346322011523</v>
      </c>
    </row>
    <row r="4570" spans="2:4">
      <c r="B4570" s="5">
        <v>4527</v>
      </c>
      <c r="C4570" s="281">
        <v>117.13466092200925</v>
      </c>
      <c r="D4570" s="281">
        <v>126.33259995655784</v>
      </c>
    </row>
    <row r="4571" spans="2:4">
      <c r="B4571" s="5">
        <v>4528</v>
      </c>
      <c r="C4571" s="281">
        <v>113.28704148042925</v>
      </c>
      <c r="D4571" s="281">
        <v>126.32971887032194</v>
      </c>
    </row>
    <row r="4572" spans="2:4">
      <c r="B4572" s="5">
        <v>4529</v>
      </c>
      <c r="C4572" s="281">
        <v>108.58713992300883</v>
      </c>
      <c r="D4572" s="281">
        <v>126.32580132142652</v>
      </c>
    </row>
    <row r="4573" spans="2:4">
      <c r="B4573" s="5">
        <v>4530</v>
      </c>
      <c r="C4573" s="281">
        <v>161.19463534778808</v>
      </c>
      <c r="D4573" s="281">
        <v>126.33349863578114</v>
      </c>
    </row>
    <row r="4574" spans="2:4">
      <c r="B4574" s="5">
        <v>4531</v>
      </c>
      <c r="C4574" s="281">
        <v>70.23709064961524</v>
      </c>
      <c r="D4574" s="281">
        <v>126.32111805577979</v>
      </c>
    </row>
    <row r="4575" spans="2:4">
      <c r="B4575" s="5">
        <v>4532</v>
      </c>
      <c r="C4575" s="281">
        <v>96.401659454352171</v>
      </c>
      <c r="D4575" s="281">
        <v>126.31451623349351</v>
      </c>
    </row>
    <row r="4576" spans="2:4">
      <c r="B4576" s="5">
        <v>4533</v>
      </c>
      <c r="C4576" s="281">
        <v>67.955854483206394</v>
      </c>
      <c r="D4576" s="281">
        <v>126.30164205265294</v>
      </c>
    </row>
    <row r="4577" spans="2:4">
      <c r="B4577" s="5">
        <v>4534</v>
      </c>
      <c r="C4577" s="281">
        <v>110.46304700279292</v>
      </c>
      <c r="D4577" s="281">
        <v>126.29814875864106</v>
      </c>
    </row>
    <row r="4578" spans="2:4">
      <c r="B4578" s="5">
        <v>4535</v>
      </c>
      <c r="C4578" s="281">
        <v>68.916324890683967</v>
      </c>
      <c r="D4578" s="281">
        <v>126.2854956552523</v>
      </c>
    </row>
    <row r="4579" spans="2:4">
      <c r="B4579" s="5">
        <v>4536</v>
      </c>
      <c r="C4579" s="281">
        <v>149.39987169894371</v>
      </c>
      <c r="D4579" s="281">
        <v>126.2905914171667</v>
      </c>
    </row>
    <row r="4580" spans="2:4">
      <c r="B4580" s="5">
        <v>4537</v>
      </c>
      <c r="C4580" s="281">
        <v>68.94844876618204</v>
      </c>
      <c r="D4580" s="281">
        <v>126.27795263765358</v>
      </c>
    </row>
    <row r="4581" spans="2:4">
      <c r="B4581" s="5">
        <v>4538</v>
      </c>
      <c r="C4581" s="281">
        <v>60.77787092616326</v>
      </c>
      <c r="D4581" s="281">
        <v>126.26351894842672</v>
      </c>
    </row>
    <row r="4582" spans="2:4">
      <c r="B4582" s="5">
        <v>4539</v>
      </c>
      <c r="C4582" s="281">
        <v>199.67569222027922</v>
      </c>
      <c r="D4582" s="281">
        <v>126.27969259312202</v>
      </c>
    </row>
    <row r="4583" spans="2:4">
      <c r="B4583" s="5">
        <v>4540</v>
      </c>
      <c r="C4583" s="281">
        <v>76.312523409741232</v>
      </c>
      <c r="D4583" s="281">
        <v>126.26868660872039</v>
      </c>
    </row>
    <row r="4584" spans="2:4">
      <c r="B4584" s="5">
        <v>4541</v>
      </c>
      <c r="C4584" s="281">
        <v>178.34484041583232</v>
      </c>
      <c r="D4584" s="281">
        <v>126.28015460119057</v>
      </c>
    </row>
    <row r="4585" spans="2:4">
      <c r="B4585" s="5">
        <v>4542</v>
      </c>
      <c r="C4585" s="281">
        <v>160.75374672520897</v>
      </c>
      <c r="D4585" s="281">
        <v>126.28774455982641</v>
      </c>
    </row>
    <row r="4586" spans="2:4">
      <c r="B4586" s="5">
        <v>4543</v>
      </c>
      <c r="C4586" s="281">
        <v>172.6870859231347</v>
      </c>
      <c r="D4586" s="281">
        <v>126.29795793014632</v>
      </c>
    </row>
    <row r="4587" spans="2:4">
      <c r="B4587" s="5">
        <v>4544</v>
      </c>
      <c r="C4587" s="281">
        <v>128.3766408228409</v>
      </c>
      <c r="D4587" s="281">
        <v>126.29841538676884</v>
      </c>
    </row>
    <row r="4588" spans="2:4">
      <c r="B4588" s="5">
        <v>4545</v>
      </c>
      <c r="C4588" s="281">
        <v>116.96260768683776</v>
      </c>
      <c r="D4588" s="281">
        <v>126.29636130366654</v>
      </c>
    </row>
    <row r="4589" spans="2:4">
      <c r="B4589" s="5">
        <v>4546</v>
      </c>
      <c r="C4589" s="281">
        <v>264.81023410256608</v>
      </c>
      <c r="D4589" s="281">
        <v>126.32683069935482</v>
      </c>
    </row>
    <row r="4590" spans="2:4">
      <c r="B4590" s="5">
        <v>4547</v>
      </c>
      <c r="C4590" s="281">
        <v>67.297439154409204</v>
      </c>
      <c r="D4590" s="281">
        <v>126.31384864711268</v>
      </c>
    </row>
    <row r="4591" spans="2:4">
      <c r="B4591" s="5">
        <v>4548</v>
      </c>
      <c r="C4591" s="281">
        <v>108.83378414020686</v>
      </c>
      <c r="D4591" s="281">
        <v>126.3100051852598</v>
      </c>
    </row>
    <row r="4592" spans="2:4">
      <c r="B4592" s="5">
        <v>4549</v>
      </c>
      <c r="C4592" s="281">
        <v>65.022234394854138</v>
      </c>
      <c r="D4592" s="281">
        <v>126.29653238447051</v>
      </c>
    </row>
    <row r="4593" spans="2:4">
      <c r="B4593" s="5">
        <v>4550</v>
      </c>
      <c r="C4593" s="281">
        <v>320.11977704352086</v>
      </c>
      <c r="D4593" s="281">
        <v>126.33913089978017</v>
      </c>
    </row>
    <row r="4594" spans="2:4">
      <c r="B4594" s="5">
        <v>4551</v>
      </c>
      <c r="C4594" s="281">
        <v>172.58140173733199</v>
      </c>
      <c r="D4594" s="281">
        <v>126.34929180306243</v>
      </c>
    </row>
    <row r="4595" spans="2:4">
      <c r="B4595" s="5">
        <v>4552</v>
      </c>
      <c r="C4595" s="281">
        <v>69.693023127514437</v>
      </c>
      <c r="D4595" s="281">
        <v>126.33684534685074</v>
      </c>
    </row>
    <row r="4596" spans="2:4">
      <c r="B4596" s="5">
        <v>4553</v>
      </c>
      <c r="C4596" s="281">
        <v>96.09554828226085</v>
      </c>
      <c r="D4596" s="281">
        <v>126.33020328731536</v>
      </c>
    </row>
    <row r="4597" spans="2:4">
      <c r="B4597" s="5">
        <v>4554</v>
      </c>
      <c r="C4597" s="281">
        <v>110.16267361754862</v>
      </c>
      <c r="D4597" s="281">
        <v>126.32665310513053</v>
      </c>
    </row>
    <row r="4598" spans="2:4">
      <c r="B4598" s="5">
        <v>4555</v>
      </c>
      <c r="C4598" s="281">
        <v>150.5239551345785</v>
      </c>
      <c r="D4598" s="281">
        <v>126.3319653558505</v>
      </c>
    </row>
    <row r="4599" spans="2:4">
      <c r="B4599" s="5">
        <v>4556</v>
      </c>
      <c r="C4599" s="281">
        <v>106.66631108845738</v>
      </c>
      <c r="D4599" s="281">
        <v>126.32764892602886</v>
      </c>
    </row>
    <row r="4600" spans="2:4">
      <c r="B4600" s="5">
        <v>4557</v>
      </c>
      <c r="C4600" s="281">
        <v>113.19253217293745</v>
      </c>
      <c r="D4600" s="281">
        <v>126.32476652165029</v>
      </c>
    </row>
    <row r="4601" spans="2:4">
      <c r="B4601" s="5">
        <v>4558</v>
      </c>
      <c r="C4601" s="281">
        <v>93.554538036775568</v>
      </c>
      <c r="D4601" s="281">
        <v>126.31757691469882</v>
      </c>
    </row>
    <row r="4602" spans="2:4">
      <c r="B4602" s="5">
        <v>4559</v>
      </c>
      <c r="C4602" s="281">
        <v>67.981238352402244</v>
      </c>
      <c r="D4602" s="281">
        <v>126.30478105188628</v>
      </c>
    </row>
    <row r="4603" spans="2:4">
      <c r="B4603" s="5">
        <v>4560</v>
      </c>
      <c r="C4603" s="281">
        <v>141.53405681744744</v>
      </c>
      <c r="D4603" s="281">
        <v>126.30812080534363</v>
      </c>
    </row>
    <row r="4604" spans="2:4">
      <c r="B4604" s="5">
        <v>4561</v>
      </c>
      <c r="C4604" s="281">
        <v>204.51866825987076</v>
      </c>
      <c r="D4604" s="281">
        <v>126.3252684807338</v>
      </c>
    </row>
    <row r="4605" spans="2:4">
      <c r="B4605" s="5">
        <v>4562</v>
      </c>
      <c r="C4605" s="281">
        <v>123.06617594216996</v>
      </c>
      <c r="D4605" s="281">
        <v>126.3245540807911</v>
      </c>
    </row>
    <row r="4606" spans="2:4">
      <c r="B4606" s="5">
        <v>4563</v>
      </c>
      <c r="C4606" s="281">
        <v>134.19026610655419</v>
      </c>
      <c r="D4606" s="281">
        <v>126.32627788355808</v>
      </c>
    </row>
    <row r="4607" spans="2:4">
      <c r="B4607" s="5">
        <v>4564</v>
      </c>
      <c r="C4607" s="281">
        <v>96.946289586922632</v>
      </c>
      <c r="D4607" s="281">
        <v>126.3198405504519</v>
      </c>
    </row>
    <row r="4608" spans="2:4">
      <c r="B4608" s="5">
        <v>4565</v>
      </c>
      <c r="C4608" s="281">
        <v>109.13075976792938</v>
      </c>
      <c r="D4608" s="281">
        <v>126.3160751439278</v>
      </c>
    </row>
    <row r="4609" spans="2:4">
      <c r="B4609" s="5">
        <v>4566</v>
      </c>
      <c r="C4609" s="281">
        <v>152.04578783329976</v>
      </c>
      <c r="D4609" s="281">
        <v>126.32171021021982</v>
      </c>
    </row>
    <row r="4610" spans="2:4">
      <c r="B4610" s="5">
        <v>4567</v>
      </c>
      <c r="C4610" s="281">
        <v>87.830067179092751</v>
      </c>
      <c r="D4610" s="281">
        <v>126.31328199847663</v>
      </c>
    </row>
    <row r="4611" spans="2:4">
      <c r="B4611" s="5">
        <v>4568</v>
      </c>
      <c r="C4611" s="281">
        <v>92.445237880332101</v>
      </c>
      <c r="D4611" s="281">
        <v>126.30586780317931</v>
      </c>
    </row>
    <row r="4612" spans="2:4">
      <c r="B4612" s="5">
        <v>4569</v>
      </c>
      <c r="C4612" s="281">
        <v>151.05979607706792</v>
      </c>
      <c r="D4612" s="281">
        <v>126.31128560319549</v>
      </c>
    </row>
    <row r="4613" spans="2:4">
      <c r="B4613" s="5">
        <v>4570</v>
      </c>
      <c r="C4613" s="281">
        <v>93.269748544969531</v>
      </c>
      <c r="D4613" s="281">
        <v>126.30405550755913</v>
      </c>
    </row>
    <row r="4614" spans="2:4">
      <c r="B4614" s="5">
        <v>4571</v>
      </c>
      <c r="C4614" s="281">
        <v>154.04657027561117</v>
      </c>
      <c r="D4614" s="281">
        <v>126.31012475165626</v>
      </c>
    </row>
    <row r="4615" spans="2:4">
      <c r="B4615" s="5">
        <v>4572</v>
      </c>
      <c r="C4615" s="281">
        <v>123.56731574637169</v>
      </c>
      <c r="D4615" s="281">
        <v>126.30952483717566</v>
      </c>
    </row>
    <row r="4616" spans="2:4">
      <c r="B4616" s="5">
        <v>4573</v>
      </c>
      <c r="C4616" s="281">
        <v>98.318633594515958</v>
      </c>
      <c r="D4616" s="281">
        <v>126.30340393377688</v>
      </c>
    </row>
    <row r="4617" spans="2:4">
      <c r="B4617" s="5">
        <v>4574</v>
      </c>
      <c r="C4617" s="281">
        <v>58.190740156284733</v>
      </c>
      <c r="D4617" s="281">
        <v>126.28851266491429</v>
      </c>
    </row>
    <row r="4618" spans="2:4">
      <c r="B4618" s="5">
        <v>4575</v>
      </c>
      <c r="C4618" s="281">
        <v>108.29202142524962</v>
      </c>
      <c r="D4618" s="281">
        <v>126.28457900562692</v>
      </c>
    </row>
    <row r="4619" spans="2:4">
      <c r="B4619" s="5">
        <v>4576</v>
      </c>
      <c r="C4619" s="281">
        <v>75.352934749354702</v>
      </c>
      <c r="D4619" s="281">
        <v>126.27344883861288</v>
      </c>
    </row>
    <row r="4620" spans="2:4">
      <c r="B4620" s="5">
        <v>4577</v>
      </c>
      <c r="C4620" s="281">
        <v>221.59549653502208</v>
      </c>
      <c r="D4620" s="281">
        <v>126.29427515447402</v>
      </c>
    </row>
    <row r="4621" spans="2:4">
      <c r="B4621" s="5">
        <v>4578</v>
      </c>
      <c r="C4621" s="281">
        <v>73.709755138311209</v>
      </c>
      <c r="D4621" s="281">
        <v>126.28278880235165</v>
      </c>
    </row>
    <row r="4622" spans="2:4">
      <c r="B4622" s="5">
        <v>4579</v>
      </c>
      <c r="C4622" s="281">
        <v>128.96252272608012</v>
      </c>
      <c r="D4622" s="281">
        <v>126.28337402487266</v>
      </c>
    </row>
    <row r="4623" spans="2:4">
      <c r="B4623" s="5">
        <v>4580</v>
      </c>
      <c r="C4623" s="281">
        <v>95.523865280287154</v>
      </c>
      <c r="D4623" s="281">
        <v>126.27665797492843</v>
      </c>
    </row>
    <row r="4624" spans="2:4">
      <c r="B4624" s="5">
        <v>4581</v>
      </c>
      <c r="C4624" s="281">
        <v>115.15977315541632</v>
      </c>
      <c r="D4624" s="281">
        <v>126.27423123735596</v>
      </c>
    </row>
    <row r="4625" spans="2:4">
      <c r="B4625" s="5">
        <v>4582</v>
      </c>
      <c r="C4625" s="281">
        <v>110.75914452912257</v>
      </c>
      <c r="D4625" s="281">
        <v>126.27084514248293</v>
      </c>
    </row>
    <row r="4626" spans="2:4">
      <c r="B4626" s="5">
        <v>4583</v>
      </c>
      <c r="C4626" s="281">
        <v>135.58633621908626</v>
      </c>
      <c r="D4626" s="281">
        <v>126.27287776109009</v>
      </c>
    </row>
    <row r="4627" spans="2:4">
      <c r="B4627" s="5">
        <v>4584</v>
      </c>
      <c r="C4627" s="281">
        <v>168.85884455616272</v>
      </c>
      <c r="D4627" s="281">
        <v>126.28216789346249</v>
      </c>
    </row>
    <row r="4628" spans="2:4">
      <c r="B4628" s="5">
        <v>4585</v>
      </c>
      <c r="C4628" s="281">
        <v>58.162748173401042</v>
      </c>
      <c r="D4628" s="281">
        <v>126.26731087716584</v>
      </c>
    </row>
    <row r="4629" spans="2:4">
      <c r="B4629" s="5">
        <v>4586</v>
      </c>
      <c r="C4629" s="281">
        <v>109.97443839487929</v>
      </c>
      <c r="D4629" s="281">
        <v>126.26375813567385</v>
      </c>
    </row>
    <row r="4630" spans="2:4">
      <c r="B4630" s="5">
        <v>4587</v>
      </c>
      <c r="C4630" s="281">
        <v>187.94075460393134</v>
      </c>
      <c r="D4630" s="281">
        <v>126.27720417806937</v>
      </c>
    </row>
    <row r="4631" spans="2:4">
      <c r="B4631" s="5">
        <v>4588</v>
      </c>
      <c r="C4631" s="281">
        <v>51.617722119881819</v>
      </c>
      <c r="D4631" s="281">
        <v>126.26093140517091</v>
      </c>
    </row>
    <row r="4632" spans="2:4">
      <c r="B4632" s="5">
        <v>4589</v>
      </c>
      <c r="C4632" s="281">
        <v>285.39495298430205</v>
      </c>
      <c r="D4632" s="281">
        <v>126.29560868161003</v>
      </c>
    </row>
    <row r="4633" spans="2:4">
      <c r="B4633" s="5">
        <v>4590</v>
      </c>
      <c r="C4633" s="281">
        <v>107.26948413412953</v>
      </c>
      <c r="D4633" s="281">
        <v>126.29146355643628</v>
      </c>
    </row>
    <row r="4634" spans="2:4">
      <c r="B4634" s="5">
        <v>4591</v>
      </c>
      <c r="C4634" s="281">
        <v>75.759188085413669</v>
      </c>
      <c r="D4634" s="281">
        <v>126.28045674409236</v>
      </c>
    </row>
    <row r="4635" spans="2:4">
      <c r="B4635" s="5">
        <v>4592</v>
      </c>
      <c r="C4635" s="281">
        <v>96.456575105597906</v>
      </c>
      <c r="D4635" s="281">
        <v>126.27396199634877</v>
      </c>
    </row>
    <row r="4636" spans="2:4">
      <c r="B4636" s="5">
        <v>4593</v>
      </c>
      <c r="C4636" s="281">
        <v>319.37653154793952</v>
      </c>
      <c r="D4636" s="281">
        <v>126.31600479398683</v>
      </c>
    </row>
    <row r="4637" spans="2:4">
      <c r="B4637" s="5">
        <v>4594</v>
      </c>
      <c r="C4637" s="281">
        <v>71.608337591273013</v>
      </c>
      <c r="D4637" s="281">
        <v>126.30409629002456</v>
      </c>
    </row>
    <row r="4638" spans="2:4">
      <c r="B4638" s="5">
        <v>4595</v>
      </c>
      <c r="C4638" s="281">
        <v>166.09414722474884</v>
      </c>
      <c r="D4638" s="281">
        <v>126.31275571351418</v>
      </c>
    </row>
    <row r="4639" spans="2:4">
      <c r="B4639" s="5">
        <v>4596</v>
      </c>
      <c r="C4639" s="281">
        <v>78.61885578113133</v>
      </c>
      <c r="D4639" s="281">
        <v>126.30237845069165</v>
      </c>
    </row>
    <row r="4640" spans="2:4">
      <c r="B4640" s="5">
        <v>4597</v>
      </c>
      <c r="C4640" s="281">
        <v>143.52962797983196</v>
      </c>
      <c r="D4640" s="281">
        <v>126.30612594895771</v>
      </c>
    </row>
    <row r="4641" spans="2:4">
      <c r="B4641" s="5">
        <v>4598</v>
      </c>
      <c r="C4641" s="281">
        <v>210.63377483181097</v>
      </c>
      <c r="D4641" s="281">
        <v>126.32446602048508</v>
      </c>
    </row>
    <row r="4642" spans="2:4">
      <c r="B4642" s="5">
        <v>4599</v>
      </c>
      <c r="C4642" s="281">
        <v>56.067446151489193</v>
      </c>
      <c r="D4642" s="281">
        <v>126.30918943429918</v>
      </c>
    </row>
    <row r="4643" spans="2:4">
      <c r="B4643" s="5">
        <v>4600</v>
      </c>
      <c r="C4643" s="281">
        <v>107.50441049804282</v>
      </c>
      <c r="D4643" s="281">
        <v>126.30510143887827</v>
      </c>
    </row>
    <row r="4644" spans="2:4">
      <c r="B4644" s="5">
        <v>4601</v>
      </c>
      <c r="C4644" s="281">
        <v>86.516291163642748</v>
      </c>
      <c r="D4644" s="281">
        <v>126.29645357748394</v>
      </c>
    </row>
    <row r="4645" spans="2:4">
      <c r="B4645" s="5">
        <v>4602</v>
      </c>
      <c r="C4645" s="281">
        <v>58.791110788881156</v>
      </c>
      <c r="D4645" s="281">
        <v>126.28178488065896</v>
      </c>
    </row>
    <row r="4646" spans="2:4">
      <c r="B4646" s="5">
        <v>4603</v>
      </c>
      <c r="C4646" s="281">
        <v>67.857464401211374</v>
      </c>
      <c r="D4646" s="281">
        <v>126.26909221924696</v>
      </c>
    </row>
    <row r="4647" spans="2:4">
      <c r="B4647" s="5">
        <v>4604</v>
      </c>
      <c r="C4647" s="281">
        <v>148.22873804705378</v>
      </c>
      <c r="D4647" s="281">
        <v>126.27386190774126</v>
      </c>
    </row>
    <row r="4648" spans="2:4">
      <c r="B4648" s="5">
        <v>4605</v>
      </c>
      <c r="C4648" s="281">
        <v>342.40001692956872</v>
      </c>
      <c r="D4648" s="281">
        <v>126.32079484042788</v>
      </c>
    </row>
    <row r="4649" spans="2:4">
      <c r="B4649" s="5">
        <v>4606</v>
      </c>
      <c r="C4649" s="281">
        <v>86.868124162648741</v>
      </c>
      <c r="D4649" s="281">
        <v>126.31222934527422</v>
      </c>
    </row>
    <row r="4650" spans="2:4">
      <c r="B4650" s="5">
        <v>4607</v>
      </c>
      <c r="C4650" s="281">
        <v>57.408252865358996</v>
      </c>
      <c r="D4650" s="281">
        <v>126.29727297963933</v>
      </c>
    </row>
    <row r="4651" spans="2:4">
      <c r="B4651" s="5">
        <v>4608</v>
      </c>
      <c r="C4651" s="281">
        <v>46.909363062686069</v>
      </c>
      <c r="D4651" s="281">
        <v>126.28004470057749</v>
      </c>
    </row>
    <row r="4652" spans="2:4">
      <c r="B4652" s="5">
        <v>4609</v>
      </c>
      <c r="C4652" s="281">
        <v>96.690869900893134</v>
      </c>
      <c r="D4652" s="281">
        <v>126.27362483188587</v>
      </c>
    </row>
    <row r="4653" spans="2:4">
      <c r="B4653" s="5">
        <v>4610</v>
      </c>
      <c r="C4653" s="281">
        <v>158.71694366515661</v>
      </c>
      <c r="D4653" s="281">
        <v>126.28066242816206</v>
      </c>
    </row>
    <row r="4654" spans="2:4">
      <c r="B4654" s="5">
        <v>4611</v>
      </c>
      <c r="C4654" s="281">
        <v>258.08705645049315</v>
      </c>
      <c r="D4654" s="281">
        <v>126.30924763614783</v>
      </c>
    </row>
    <row r="4655" spans="2:4">
      <c r="B4655" s="5">
        <v>4612</v>
      </c>
      <c r="C4655" s="281">
        <v>76.452477604034272</v>
      </c>
      <c r="D4655" s="281">
        <v>126.29843740847392</v>
      </c>
    </row>
    <row r="4656" spans="2:4">
      <c r="B4656" s="5">
        <v>4613</v>
      </c>
      <c r="C4656" s="281">
        <v>389.29892562067209</v>
      </c>
      <c r="D4656" s="281">
        <v>126.35545030424936</v>
      </c>
    </row>
    <row r="4657" spans="2:4">
      <c r="B4657" s="5">
        <v>4614</v>
      </c>
      <c r="C4657" s="281">
        <v>132.83792155541985</v>
      </c>
      <c r="D4657" s="281">
        <v>126.35685526117419</v>
      </c>
    </row>
    <row r="4658" spans="2:4">
      <c r="B4658" s="5">
        <v>4615</v>
      </c>
      <c r="C4658" s="281">
        <v>91.17744648755685</v>
      </c>
      <c r="D4658" s="281">
        <v>126.3492324207032</v>
      </c>
    </row>
    <row r="4659" spans="2:4">
      <c r="B4659" s="5">
        <v>4616</v>
      </c>
      <c r="C4659" s="281">
        <v>79.761438063933099</v>
      </c>
      <c r="D4659" s="281">
        <v>126.33913974428276</v>
      </c>
    </row>
    <row r="4660" spans="2:4">
      <c r="B4660" s="5">
        <v>4617</v>
      </c>
      <c r="C4660" s="281">
        <v>200.77941401485077</v>
      </c>
      <c r="D4660" s="281">
        <v>126.35526282729568</v>
      </c>
    </row>
    <row r="4661" spans="2:4">
      <c r="B4661" s="5">
        <v>4618</v>
      </c>
      <c r="C4661" s="281">
        <v>83.852308171875748</v>
      </c>
      <c r="D4661" s="281">
        <v>126.3460590692499</v>
      </c>
    </row>
    <row r="4662" spans="2:4">
      <c r="B4662" s="5">
        <v>4619</v>
      </c>
      <c r="C4662" s="281">
        <v>300.80339443806537</v>
      </c>
      <c r="D4662" s="281">
        <v>126.38382857246897</v>
      </c>
    </row>
    <row r="4663" spans="2:4">
      <c r="B4663" s="5">
        <v>4620</v>
      </c>
      <c r="C4663" s="281">
        <v>66.821108478250778</v>
      </c>
      <c r="D4663" s="281">
        <v>126.37093620881221</v>
      </c>
    </row>
    <row r="4664" spans="2:4">
      <c r="B4664" s="5">
        <v>4621</v>
      </c>
      <c r="C4664" s="281">
        <v>200.60101816313554</v>
      </c>
      <c r="D4664" s="281">
        <v>126.38699984913991</v>
      </c>
    </row>
    <row r="4665" spans="2:4">
      <c r="B4665" s="5">
        <v>4622</v>
      </c>
      <c r="C4665" s="281">
        <v>199.23267829867928</v>
      </c>
      <c r="D4665" s="281">
        <v>126.40276048921987</v>
      </c>
    </row>
    <row r="4666" spans="2:4">
      <c r="B4666" s="5">
        <v>4623</v>
      </c>
      <c r="C4666" s="281">
        <v>155.42247296174335</v>
      </c>
      <c r="D4666" s="281">
        <v>126.40903773613151</v>
      </c>
    </row>
    <row r="4667" spans="2:4">
      <c r="B4667" s="5">
        <v>4624</v>
      </c>
      <c r="C4667" s="281">
        <v>69.158438773994078</v>
      </c>
      <c r="D4667" s="281">
        <v>126.39665655123484</v>
      </c>
    </row>
    <row r="4668" spans="2:4">
      <c r="B4668" s="5">
        <v>4625</v>
      </c>
      <c r="C4668" s="281">
        <v>98.183628170325449</v>
      </c>
      <c r="D4668" s="281">
        <v>126.39055643699031</v>
      </c>
    </row>
    <row r="4669" spans="2:4">
      <c r="B4669" s="5">
        <v>4626</v>
      </c>
      <c r="C4669" s="281">
        <v>120.85384861492551</v>
      </c>
      <c r="D4669" s="281">
        <v>126.38935956975685</v>
      </c>
    </row>
    <row r="4670" spans="2:4">
      <c r="B4670" s="5">
        <v>4627</v>
      </c>
      <c r="C4670" s="281">
        <v>131.96401559671327</v>
      </c>
      <c r="D4670" s="281">
        <v>126.39056437979076</v>
      </c>
    </row>
    <row r="4671" spans="2:4">
      <c r="B4671" s="5">
        <v>4628</v>
      </c>
      <c r="C4671" s="281">
        <v>252.90290609455462</v>
      </c>
      <c r="D4671" s="281">
        <v>126.41790066797458</v>
      </c>
    </row>
    <row r="4672" spans="2:4">
      <c r="B4672" s="5">
        <v>4629</v>
      </c>
      <c r="C4672" s="281">
        <v>95.90808272237912</v>
      </c>
      <c r="D4672" s="281">
        <v>126.41130965092</v>
      </c>
    </row>
    <row r="4673" spans="2:4">
      <c r="B4673" s="5">
        <v>4630</v>
      </c>
      <c r="C4673" s="281">
        <v>152.25453770615931</v>
      </c>
      <c r="D4673" s="281">
        <v>126.41689134164469</v>
      </c>
    </row>
    <row r="4674" spans="2:4">
      <c r="B4674" s="5">
        <v>4631</v>
      </c>
      <c r="C4674" s="281">
        <v>133.26381964371026</v>
      </c>
      <c r="D4674" s="281">
        <v>126.41836984052227</v>
      </c>
    </row>
    <row r="4675" spans="2:4">
      <c r="B4675" s="5">
        <v>4632</v>
      </c>
      <c r="C4675" s="281">
        <v>63.500180114779198</v>
      </c>
      <c r="D4675" s="281">
        <v>126.40478646622914</v>
      </c>
    </row>
    <row r="4676" spans="2:4">
      <c r="B4676" s="5">
        <v>4633</v>
      </c>
      <c r="C4676" s="281">
        <v>74.350721495237181</v>
      </c>
      <c r="D4676" s="281">
        <v>126.39355096763838</v>
      </c>
    </row>
    <row r="4677" spans="2:4">
      <c r="B4677" s="5">
        <v>4634</v>
      </c>
      <c r="C4677" s="281">
        <v>114.56558851942289</v>
      </c>
      <c r="D4677" s="281">
        <v>126.39099853724386</v>
      </c>
    </row>
    <row r="4678" spans="2:4">
      <c r="B4678" s="5">
        <v>4635</v>
      </c>
      <c r="C4678" s="281">
        <v>122.24893835855082</v>
      </c>
      <c r="D4678" s="281">
        <v>126.39010488887736</v>
      </c>
    </row>
    <row r="4679" spans="2:4">
      <c r="B4679" s="5">
        <v>4636</v>
      </c>
      <c r="C4679" s="281">
        <v>119.27428440589831</v>
      </c>
      <c r="D4679" s="281">
        <v>126.38856998368257</v>
      </c>
    </row>
    <row r="4680" spans="2:4">
      <c r="B4680" s="5">
        <v>4637</v>
      </c>
      <c r="C4680" s="281">
        <v>86.762468638004862</v>
      </c>
      <c r="D4680" s="281">
        <v>126.38002435044004</v>
      </c>
    </row>
    <row r="4681" spans="2:4">
      <c r="B4681" s="5">
        <v>4638</v>
      </c>
      <c r="C4681" s="281">
        <v>101.58514697416152</v>
      </c>
      <c r="D4681" s="281">
        <v>126.37467832254519</v>
      </c>
    </row>
    <row r="4682" spans="2:4">
      <c r="B4682" s="5">
        <v>4639</v>
      </c>
      <c r="C4682" s="281">
        <v>60.544938453640611</v>
      </c>
      <c r="D4682" s="281">
        <v>126.36048782031003</v>
      </c>
    </row>
    <row r="4683" spans="2:4">
      <c r="B4683" s="5">
        <v>4640</v>
      </c>
      <c r="C4683" s="281">
        <v>117.8640376148697</v>
      </c>
      <c r="D4683" s="281">
        <v>126.35865668880024</v>
      </c>
    </row>
    <row r="4684" spans="2:4">
      <c r="B4684" s="5">
        <v>4641</v>
      </c>
      <c r="C4684" s="281">
        <v>172.04612969635573</v>
      </c>
      <c r="D4684" s="281">
        <v>126.36850100532847</v>
      </c>
    </row>
    <row r="4685" spans="2:4">
      <c r="B4685" s="5">
        <v>4642</v>
      </c>
      <c r="C4685" s="281">
        <v>81.636249005064343</v>
      </c>
      <c r="D4685" s="281">
        <v>126.35886458740511</v>
      </c>
    </row>
    <row r="4686" spans="2:4">
      <c r="B4686" s="5">
        <v>4643</v>
      </c>
      <c r="C4686" s="281">
        <v>97.297463440855154</v>
      </c>
      <c r="D4686" s="281">
        <v>126.35260540128695</v>
      </c>
    </row>
    <row r="4687" spans="2:4">
      <c r="B4687" s="5">
        <v>4644</v>
      </c>
      <c r="C4687" s="281">
        <v>125.37563421735958</v>
      </c>
      <c r="D4687" s="281">
        <v>126.35239502850834</v>
      </c>
    </row>
    <row r="4688" spans="2:4">
      <c r="B4688" s="5">
        <v>4645</v>
      </c>
      <c r="C4688" s="281">
        <v>98.233457698350861</v>
      </c>
      <c r="D4688" s="281">
        <v>126.34634143597225</v>
      </c>
    </row>
    <row r="4689" spans="2:4">
      <c r="B4689" s="5">
        <v>4646</v>
      </c>
      <c r="C4689" s="281">
        <v>85.702061575628477</v>
      </c>
      <c r="D4689" s="281">
        <v>126.33759320526619</v>
      </c>
    </row>
    <row r="4690" spans="2:4">
      <c r="B4690" s="5">
        <v>4647</v>
      </c>
      <c r="C4690" s="281">
        <v>89.127984788294285</v>
      </c>
      <c r="D4690" s="281">
        <v>126.32958597298364</v>
      </c>
    </row>
    <row r="4691" spans="2:4">
      <c r="B4691" s="5">
        <v>4648</v>
      </c>
      <c r="C4691" s="281">
        <v>93.833702534486761</v>
      </c>
      <c r="D4691" s="281">
        <v>126.32259460391339</v>
      </c>
    </row>
    <row r="4692" spans="2:4">
      <c r="B4692" s="5">
        <v>4649</v>
      </c>
      <c r="C4692" s="281">
        <v>82.400449379837355</v>
      </c>
      <c r="D4692" s="281">
        <v>126.31314694953092</v>
      </c>
    </row>
    <row r="4693" spans="2:4">
      <c r="B4693" s="5">
        <v>4650</v>
      </c>
      <c r="C4693" s="281">
        <v>188.77020523671749</v>
      </c>
      <c r="D4693" s="281">
        <v>126.32657857496902</v>
      </c>
    </row>
    <row r="4694" spans="2:4">
      <c r="B4694" s="5">
        <v>4651</v>
      </c>
      <c r="C4694" s="281">
        <v>75.101726548842336</v>
      </c>
      <c r="D4694" s="281">
        <v>126.31556484630291</v>
      </c>
    </row>
    <row r="4695" spans="2:4">
      <c r="B4695" s="5">
        <v>4652</v>
      </c>
      <c r="C4695" s="281">
        <v>96.223304372006112</v>
      </c>
      <c r="D4695" s="281">
        <v>126.30909617466183</v>
      </c>
    </row>
    <row r="4696" spans="2:4">
      <c r="B4696" s="5">
        <v>4653</v>
      </c>
      <c r="C4696" s="281">
        <v>92.911129328392448</v>
      </c>
      <c r="D4696" s="281">
        <v>126.30191844699233</v>
      </c>
    </row>
    <row r="4697" spans="2:4">
      <c r="B4697" s="5">
        <v>4654</v>
      </c>
      <c r="C4697" s="281">
        <v>62.818503338500619</v>
      </c>
      <c r="D4697" s="281">
        <v>126.28827783351822</v>
      </c>
    </row>
    <row r="4698" spans="2:4">
      <c r="B4698" s="5">
        <v>4655</v>
      </c>
      <c r="C4698" s="281">
        <v>129.56166696393549</v>
      </c>
      <c r="D4698" s="281">
        <v>126.28898103204249</v>
      </c>
    </row>
    <row r="4699" spans="2:4">
      <c r="B4699" s="5">
        <v>4656</v>
      </c>
      <c r="C4699" s="281">
        <v>196.81566814374747</v>
      </c>
      <c r="D4699" s="281">
        <v>126.30412851638779</v>
      </c>
    </row>
    <row r="4700" spans="2:4">
      <c r="B4700" s="5">
        <v>4657</v>
      </c>
      <c r="C4700" s="281">
        <v>131.37154554273195</v>
      </c>
      <c r="D4700" s="281">
        <v>126.30521664544648</v>
      </c>
    </row>
    <row r="4701" spans="2:4">
      <c r="B4701" s="5">
        <v>4658</v>
      </c>
      <c r="C4701" s="281">
        <v>337.15855136471663</v>
      </c>
      <c r="D4701" s="281">
        <v>126.35048357003198</v>
      </c>
    </row>
    <row r="4702" spans="2:4">
      <c r="B4702" s="5">
        <v>4659</v>
      </c>
      <c r="C4702" s="281">
        <v>123.65229663745221</v>
      </c>
      <c r="D4702" s="281">
        <v>126.34990443568284</v>
      </c>
    </row>
    <row r="4703" spans="2:4">
      <c r="B4703" s="5">
        <v>4660</v>
      </c>
      <c r="C4703" s="281">
        <v>149.48728721183664</v>
      </c>
      <c r="D4703" s="281">
        <v>126.35486953928287</v>
      </c>
    </row>
    <row r="4704" spans="2:4">
      <c r="B4704" s="5">
        <v>4661</v>
      </c>
      <c r="C4704" s="281">
        <v>200.76500009080317</v>
      </c>
      <c r="D4704" s="281">
        <v>126.37083395261725</v>
      </c>
    </row>
    <row r="4705" spans="2:4">
      <c r="B4705" s="5">
        <v>4662</v>
      </c>
      <c r="C4705" s="281">
        <v>145.2870419366543</v>
      </c>
      <c r="D4705" s="281">
        <v>126.37489148328736</v>
      </c>
    </row>
    <row r="4706" spans="2:4">
      <c r="B4706" s="5">
        <v>4663</v>
      </c>
      <c r="C4706" s="281">
        <v>51.440049062787303</v>
      </c>
      <c r="D4706" s="281">
        <v>126.35882139055296</v>
      </c>
    </row>
    <row r="4707" spans="2:4">
      <c r="B4707" s="5">
        <v>4664</v>
      </c>
      <c r="C4707" s="281">
        <v>79.339966782663851</v>
      </c>
      <c r="D4707" s="281">
        <v>126.34874016100584</v>
      </c>
    </row>
    <row r="4708" spans="2:4">
      <c r="B4708" s="5">
        <v>4665</v>
      </c>
      <c r="C4708" s="281">
        <v>74.439548258480244</v>
      </c>
      <c r="D4708" s="281">
        <v>126.33761278867945</v>
      </c>
    </row>
    <row r="4709" spans="2:4">
      <c r="B4709" s="5">
        <v>4666</v>
      </c>
      <c r="C4709" s="281">
        <v>124.658092790457</v>
      </c>
      <c r="D4709" s="281">
        <v>126.33725284011574</v>
      </c>
    </row>
    <row r="4710" spans="2:4">
      <c r="B4710" s="5">
        <v>4667</v>
      </c>
      <c r="C4710" s="281">
        <v>119.4069343973752</v>
      </c>
      <c r="D4710" s="281">
        <v>126.33576787794675</v>
      </c>
    </row>
    <row r="4711" spans="2:4">
      <c r="B4711" s="5">
        <v>4668</v>
      </c>
      <c r="C4711" s="281">
        <v>71.673759848475939</v>
      </c>
      <c r="D4711" s="281">
        <v>126.3240579362095</v>
      </c>
    </row>
    <row r="4712" spans="2:4">
      <c r="B4712" s="5">
        <v>4669</v>
      </c>
      <c r="C4712" s="281">
        <v>120.75810387124019</v>
      </c>
      <c r="D4712" s="281">
        <v>126.32286582782119</v>
      </c>
    </row>
    <row r="4713" spans="2:4">
      <c r="B4713" s="5">
        <v>4670</v>
      </c>
      <c r="C4713" s="281">
        <v>62.443595006116645</v>
      </c>
      <c r="D4713" s="281">
        <v>126.30918718310564</v>
      </c>
    </row>
    <row r="4714" spans="2:4">
      <c r="B4714" s="5">
        <v>4671</v>
      </c>
      <c r="C4714" s="281">
        <v>88.47733859247009</v>
      </c>
      <c r="D4714" s="281">
        <v>126.30108787918985</v>
      </c>
    </row>
    <row r="4715" spans="2:4">
      <c r="B4715" s="5">
        <v>4672</v>
      </c>
      <c r="C4715" s="281">
        <v>294.55174353692667</v>
      </c>
      <c r="D4715" s="281">
        <v>126.33710043391112</v>
      </c>
    </row>
    <row r="4716" spans="2:4">
      <c r="B4716" s="5">
        <v>4673</v>
      </c>
      <c r="C4716" s="281">
        <v>80.269476007690571</v>
      </c>
      <c r="D4716" s="281">
        <v>126.32724217916551</v>
      </c>
    </row>
    <row r="4717" spans="2:4">
      <c r="B4717" s="5">
        <v>4674</v>
      </c>
      <c r="C4717" s="281">
        <v>402.74462870329313</v>
      </c>
      <c r="D4717" s="281">
        <v>126.38638154299183</v>
      </c>
    </row>
    <row r="4718" spans="2:4">
      <c r="B4718" s="5">
        <v>4675</v>
      </c>
      <c r="C4718" s="281">
        <v>104.85701494708638</v>
      </c>
      <c r="D4718" s="281">
        <v>126.38177633088576</v>
      </c>
    </row>
    <row r="4719" spans="2:4">
      <c r="B4719" s="5">
        <v>4676</v>
      </c>
      <c r="C4719" s="281">
        <v>120.47429598089562</v>
      </c>
      <c r="D4719" s="281">
        <v>126.38051296896316</v>
      </c>
    </row>
    <row r="4720" spans="2:4">
      <c r="B4720" s="5">
        <v>4677</v>
      </c>
      <c r="C4720" s="281">
        <v>176.16837884434074</v>
      </c>
      <c r="D4720" s="281">
        <v>126.39115822572506</v>
      </c>
    </row>
    <row r="4721" spans="2:4">
      <c r="B4721" s="5">
        <v>4678</v>
      </c>
      <c r="C4721" s="281">
        <v>55.272310142903237</v>
      </c>
      <c r="D4721" s="281">
        <v>126.37595539372788</v>
      </c>
    </row>
    <row r="4722" spans="2:4">
      <c r="B4722" s="5">
        <v>4679</v>
      </c>
      <c r="C4722" s="281">
        <v>60.553559163381685</v>
      </c>
      <c r="D4722" s="281">
        <v>126.36188777324693</v>
      </c>
    </row>
    <row r="4723" spans="2:4">
      <c r="B4723" s="5">
        <v>4680</v>
      </c>
      <c r="C4723" s="281">
        <v>62.86643655738709</v>
      </c>
      <c r="D4723" s="281">
        <v>126.34832036914098</v>
      </c>
    </row>
    <row r="4724" spans="2:4">
      <c r="B4724" s="5">
        <v>4681</v>
      </c>
      <c r="C4724" s="281">
        <v>80.416647067853702</v>
      </c>
      <c r="D4724" s="281">
        <v>126.33850800569272</v>
      </c>
    </row>
    <row r="4725" spans="2:4">
      <c r="B4725" s="5">
        <v>4682</v>
      </c>
      <c r="C4725" s="281">
        <v>224.33171640304226</v>
      </c>
      <c r="D4725" s="281">
        <v>126.35943778108728</v>
      </c>
    </row>
    <row r="4726" spans="2:4">
      <c r="B4726" s="5">
        <v>4683</v>
      </c>
      <c r="C4726" s="281">
        <v>68.722052846773707</v>
      </c>
      <c r="D4726" s="281">
        <v>126.34712999015534</v>
      </c>
    </row>
    <row r="4727" spans="2:4">
      <c r="B4727" s="5">
        <v>4684</v>
      </c>
      <c r="C4727" s="281">
        <v>93.697526666147056</v>
      </c>
      <c r="D4727" s="281">
        <v>126.34015953684107</v>
      </c>
    </row>
    <row r="4728" spans="2:4">
      <c r="B4728" s="5">
        <v>4685</v>
      </c>
      <c r="C4728" s="281">
        <v>206.53717016321912</v>
      </c>
      <c r="D4728" s="281">
        <v>126.35727736194809</v>
      </c>
    </row>
    <row r="4729" spans="2:4">
      <c r="B4729" s="5">
        <v>4686</v>
      </c>
      <c r="C4729" s="281">
        <v>90.871277145213824</v>
      </c>
      <c r="D4729" s="281">
        <v>126.34970459194879</v>
      </c>
    </row>
    <row r="4730" spans="2:4">
      <c r="B4730" s="5">
        <v>4687</v>
      </c>
      <c r="C4730" s="281">
        <v>119.13434069731305</v>
      </c>
      <c r="D4730" s="281">
        <v>126.3481651501108</v>
      </c>
    </row>
    <row r="4731" spans="2:4">
      <c r="B4731" s="5">
        <v>4688</v>
      </c>
      <c r="C4731" s="281">
        <v>137.0378856703002</v>
      </c>
      <c r="D4731" s="281">
        <v>126.35044538059719</v>
      </c>
    </row>
    <row r="4732" spans="2:4">
      <c r="B4732" s="5">
        <v>4689</v>
      </c>
      <c r="C4732" s="281">
        <v>92.074911610814453</v>
      </c>
      <c r="D4732" s="281">
        <v>126.34313560585423</v>
      </c>
    </row>
    <row r="4733" spans="2:4">
      <c r="B4733" s="5">
        <v>4690</v>
      </c>
      <c r="C4733" s="281">
        <v>304.12357083480975</v>
      </c>
      <c r="D4733" s="281">
        <v>126.38104188202243</v>
      </c>
    </row>
    <row r="4734" spans="2:4">
      <c r="B4734" s="5">
        <v>4691</v>
      </c>
      <c r="C4734" s="281">
        <v>92.43269869480487</v>
      </c>
      <c r="D4734" s="281">
        <v>126.37380497236836</v>
      </c>
    </row>
    <row r="4735" spans="2:4">
      <c r="B4735" s="5">
        <v>4692</v>
      </c>
      <c r="C4735" s="281">
        <v>107.83370462743346</v>
      </c>
      <c r="D4735" s="281">
        <v>126.36985354433236</v>
      </c>
    </row>
    <row r="4736" spans="2:4">
      <c r="B4736" s="5">
        <v>4693</v>
      </c>
      <c r="C4736" s="281">
        <v>75.21243006896654</v>
      </c>
      <c r="D4736" s="281">
        <v>126.35895275092189</v>
      </c>
    </row>
    <row r="4737" spans="2:4">
      <c r="B4737" s="5">
        <v>4694</v>
      </c>
      <c r="C4737" s="281">
        <v>106.2095116313708</v>
      </c>
      <c r="D4737" s="281">
        <v>126.35466015588152</v>
      </c>
    </row>
    <row r="4738" spans="2:4">
      <c r="B4738" s="5">
        <v>4695</v>
      </c>
      <c r="C4738" s="281">
        <v>56.869227417663176</v>
      </c>
      <c r="D4738" s="281">
        <v>126.33986027670404</v>
      </c>
    </row>
    <row r="4739" spans="2:4">
      <c r="B4739" s="5">
        <v>4696</v>
      </c>
      <c r="C4739" s="281">
        <v>68.482533722646636</v>
      </c>
      <c r="D4739" s="281">
        <v>126.32753972164568</v>
      </c>
    </row>
    <row r="4740" spans="2:4">
      <c r="B4740" s="5">
        <v>4697</v>
      </c>
      <c r="C4740" s="281">
        <v>215.25128172153362</v>
      </c>
      <c r="D4740" s="281">
        <v>126.3464717510261</v>
      </c>
    </row>
    <row r="4741" spans="2:4">
      <c r="B4741" s="5">
        <v>4698</v>
      </c>
      <c r="C4741" s="281">
        <v>338.14670643602363</v>
      </c>
      <c r="D4741" s="281">
        <v>126.39155481502888</v>
      </c>
    </row>
    <row r="4742" spans="2:4">
      <c r="B4742" s="5">
        <v>4699</v>
      </c>
      <c r="C4742" s="281">
        <v>79.767258587516935</v>
      </c>
      <c r="D4742" s="281">
        <v>126.38163264090088</v>
      </c>
    </row>
    <row r="4743" spans="2:4">
      <c r="B4743" s="5">
        <v>4700</v>
      </c>
      <c r="C4743" s="281">
        <v>107.36673925215514</v>
      </c>
      <c r="D4743" s="281">
        <v>126.37758691890326</v>
      </c>
    </row>
    <row r="4744" spans="2:4">
      <c r="B4744" s="5">
        <v>4701</v>
      </c>
      <c r="C4744" s="281">
        <v>127.29212567726998</v>
      </c>
      <c r="D4744" s="281">
        <v>126.37778146022603</v>
      </c>
    </row>
    <row r="4745" spans="2:4">
      <c r="B4745" s="5">
        <v>4702</v>
      </c>
      <c r="C4745" s="281">
        <v>182.61588241600683</v>
      </c>
      <c r="D4745" s="281">
        <v>126.38974192406179</v>
      </c>
    </row>
    <row r="4746" spans="2:4">
      <c r="B4746" s="5">
        <v>4703</v>
      </c>
      <c r="C4746" s="281">
        <v>98.110977344803786</v>
      </c>
      <c r="D4746" s="281">
        <v>126.38372900367497</v>
      </c>
    </row>
    <row r="4747" spans="2:4">
      <c r="B4747" s="5">
        <v>4704</v>
      </c>
      <c r="C4747" s="281">
        <v>250.66514396783512</v>
      </c>
      <c r="D4747" s="281">
        <v>126.41014937250239</v>
      </c>
    </row>
    <row r="4748" spans="2:4">
      <c r="B4748" s="5">
        <v>4705</v>
      </c>
      <c r="C4748" s="281">
        <v>67.89781095619459</v>
      </c>
      <c r="D4748" s="281">
        <v>126.39771316880073</v>
      </c>
    </row>
    <row r="4749" spans="2:4">
      <c r="B4749" s="5">
        <v>4706</v>
      </c>
      <c r="C4749" s="281">
        <v>103.80879040597695</v>
      </c>
      <c r="D4749" s="281">
        <v>126.39291314271429</v>
      </c>
    </row>
    <row r="4750" spans="2:4">
      <c r="B4750" s="5">
        <v>4707</v>
      </c>
      <c r="C4750" s="281">
        <v>168.94934916856593</v>
      </c>
      <c r="D4750" s="281">
        <v>126.40195423810962</v>
      </c>
    </row>
    <row r="4751" spans="2:4">
      <c r="B4751" s="5">
        <v>4708</v>
      </c>
      <c r="C4751" s="281">
        <v>98.084616616291825</v>
      </c>
      <c r="D4751" s="281">
        <v>126.39593951049241</v>
      </c>
    </row>
    <row r="4752" spans="2:4">
      <c r="B4752" s="5">
        <v>4709</v>
      </c>
      <c r="C4752" s="281">
        <v>155.06926351115564</v>
      </c>
      <c r="D4752" s="281">
        <v>126.40202855784867</v>
      </c>
    </row>
    <row r="4753" spans="2:4">
      <c r="B4753" s="5">
        <v>4710</v>
      </c>
      <c r="C4753" s="281">
        <v>82.647592954323073</v>
      </c>
      <c r="D4753" s="281">
        <v>126.39273886876087</v>
      </c>
    </row>
    <row r="4754" spans="2:4">
      <c r="B4754" s="5">
        <v>4711</v>
      </c>
      <c r="C4754" s="281">
        <v>78.227167839570043</v>
      </c>
      <c r="D4754" s="281">
        <v>126.38251480358804</v>
      </c>
    </row>
    <row r="4755" spans="2:4">
      <c r="B4755" s="5">
        <v>4712</v>
      </c>
      <c r="C4755" s="281">
        <v>96.692719566061513</v>
      </c>
      <c r="D4755" s="281">
        <v>126.37621391325749</v>
      </c>
    </row>
    <row r="4756" spans="2:4">
      <c r="B4756" s="5">
        <v>4713</v>
      </c>
      <c r="C4756" s="281">
        <v>77.484543798896297</v>
      </c>
      <c r="D4756" s="281">
        <v>126.36584012371486</v>
      </c>
    </row>
    <row r="4757" spans="2:4">
      <c r="B4757" s="5">
        <v>4714</v>
      </c>
      <c r="C4757" s="281">
        <v>218.85164922932199</v>
      </c>
      <c r="D4757" s="281">
        <v>126.38545951470034</v>
      </c>
    </row>
    <row r="4758" spans="2:4">
      <c r="B4758" s="5">
        <v>4715</v>
      </c>
      <c r="C4758" s="281">
        <v>118.28286118731836</v>
      </c>
      <c r="D4758" s="281">
        <v>126.38374104209645</v>
      </c>
    </row>
    <row r="4759" spans="2:4">
      <c r="B4759" s="5">
        <v>4716</v>
      </c>
      <c r="C4759" s="281">
        <v>131.58070836384229</v>
      </c>
      <c r="D4759" s="281">
        <v>126.38484302838179</v>
      </c>
    </row>
    <row r="4760" spans="2:4">
      <c r="B4760" s="5">
        <v>4717</v>
      </c>
      <c r="C4760" s="281">
        <v>120.40782476228469</v>
      </c>
      <c r="D4760" s="281">
        <v>126.38357590557787</v>
      </c>
    </row>
    <row r="4761" spans="2:4">
      <c r="B4761" s="5">
        <v>4718</v>
      </c>
      <c r="C4761" s="281">
        <v>57.185049571842711</v>
      </c>
      <c r="D4761" s="281">
        <v>126.36890898604973</v>
      </c>
    </row>
    <row r="4762" spans="2:4">
      <c r="B4762" s="5">
        <v>4719</v>
      </c>
      <c r="C4762" s="281">
        <v>62.212108583987103</v>
      </c>
      <c r="D4762" s="281">
        <v>126.35531356320547</v>
      </c>
    </row>
    <row r="4763" spans="2:4">
      <c r="B4763" s="5">
        <v>4720</v>
      </c>
      <c r="C4763" s="281">
        <v>111.93910353169798</v>
      </c>
      <c r="D4763" s="281">
        <v>126.35225928141914</v>
      </c>
    </row>
    <row r="4764" spans="2:4">
      <c r="B4764" s="5">
        <v>4721</v>
      </c>
      <c r="C4764" s="281">
        <v>98.064437837759471</v>
      </c>
      <c r="D4764" s="281">
        <v>126.346267368383</v>
      </c>
    </row>
    <row r="4765" spans="2:4">
      <c r="B4765" s="5">
        <v>4722</v>
      </c>
      <c r="C4765" s="281">
        <v>254.70251165308443</v>
      </c>
      <c r="D4765" s="281">
        <v>126.37344996988335</v>
      </c>
    </row>
    <row r="4766" spans="2:4">
      <c r="B4766" s="5">
        <v>4723</v>
      </c>
      <c r="C4766" s="281">
        <v>85.243418336635585</v>
      </c>
      <c r="D4766" s="281">
        <v>126.36474151516532</v>
      </c>
    </row>
    <row r="4767" spans="2:4">
      <c r="B4767" s="5">
        <v>4724</v>
      </c>
      <c r="C4767" s="281">
        <v>67.472525402751643</v>
      </c>
      <c r="D4767" s="281">
        <v>126.35227491564957</v>
      </c>
    </row>
    <row r="4768" spans="2:4">
      <c r="B4768" s="5">
        <v>4725</v>
      </c>
      <c r="C4768" s="281">
        <v>92.167218903886834</v>
      </c>
      <c r="D4768" s="281">
        <v>126.34503998316031</v>
      </c>
    </row>
    <row r="4769" spans="2:4">
      <c r="B4769" s="5">
        <v>4726</v>
      </c>
      <c r="C4769" s="281">
        <v>102.00012535155864</v>
      </c>
      <c r="D4769" s="281">
        <v>126.33988871049176</v>
      </c>
    </row>
    <row r="4770" spans="2:4">
      <c r="B4770" s="5">
        <v>4727</v>
      </c>
      <c r="C4770" s="281">
        <v>89.110452073464231</v>
      </c>
      <c r="D4770" s="281">
        <v>126.33201279836209</v>
      </c>
    </row>
    <row r="4771" spans="2:4">
      <c r="B4771" s="5">
        <v>4728</v>
      </c>
      <c r="C4771" s="281">
        <v>131.31882492129733</v>
      </c>
      <c r="D4771" s="281">
        <v>126.33306753865881</v>
      </c>
    </row>
    <row r="4772" spans="2:4">
      <c r="B4772" s="5">
        <v>4729</v>
      </c>
      <c r="C4772" s="281">
        <v>58.410691546090781</v>
      </c>
      <c r="D4772" s="281">
        <v>126.31870459173713</v>
      </c>
    </row>
    <row r="4773" spans="2:4">
      <c r="B4773" s="5">
        <v>4730</v>
      </c>
      <c r="C4773" s="281">
        <v>70.996169904838069</v>
      </c>
      <c r="D4773" s="281">
        <v>126.30700849560881</v>
      </c>
    </row>
    <row r="4774" spans="2:4">
      <c r="B4774" s="5">
        <v>4731</v>
      </c>
      <c r="C4774" s="281">
        <v>112.03768689970259</v>
      </c>
      <c r="D4774" s="281">
        <v>126.30399236337547</v>
      </c>
    </row>
    <row r="4775" spans="2:4">
      <c r="B4775" s="5">
        <v>4732</v>
      </c>
      <c r="C4775" s="281">
        <v>344.85475673408899</v>
      </c>
      <c r="D4775" s="281">
        <v>126.35017807013176</v>
      </c>
    </row>
    <row r="4776" spans="2:4">
      <c r="B4776" s="5">
        <v>4733</v>
      </c>
      <c r="C4776" s="281">
        <v>98.516097252797223</v>
      </c>
      <c r="D4776" s="281">
        <v>126.34429721637784</v>
      </c>
    </row>
    <row r="4777" spans="2:4">
      <c r="B4777" s="5">
        <v>4734</v>
      </c>
      <c r="C4777" s="281">
        <v>104.44795786102692</v>
      </c>
      <c r="D4777" s="281">
        <v>126.33967188064582</v>
      </c>
    </row>
    <row r="4778" spans="2:4">
      <c r="B4778" s="5">
        <v>4735</v>
      </c>
      <c r="C4778" s="281">
        <v>80.928084458130215</v>
      </c>
      <c r="D4778" s="281">
        <v>126.33008126028203</v>
      </c>
    </row>
    <row r="4779" spans="2:4">
      <c r="B4779" s="5">
        <v>4736</v>
      </c>
      <c r="C4779" s="281">
        <v>110.93847840307232</v>
      </c>
      <c r="D4779" s="281">
        <v>126.32683134413818</v>
      </c>
    </row>
    <row r="4780" spans="2:4">
      <c r="B4780" s="5">
        <v>4737</v>
      </c>
      <c r="C4780" s="281">
        <v>90.659230987438406</v>
      </c>
      <c r="D4780" s="281">
        <v>126.31930176838208</v>
      </c>
    </row>
    <row r="4781" spans="2:4">
      <c r="B4781" s="5">
        <v>4738</v>
      </c>
      <c r="C4781" s="281">
        <v>107.34781730999158</v>
      </c>
      <c r="D4781" s="281">
        <v>126.31529765600166</v>
      </c>
    </row>
    <row r="4782" spans="2:4">
      <c r="B4782" s="5">
        <v>4739</v>
      </c>
      <c r="C4782" s="281">
        <v>177.08394053877814</v>
      </c>
      <c r="D4782" s="281">
        <v>126.32601060026899</v>
      </c>
    </row>
    <row r="4783" spans="2:4">
      <c r="B4783" s="5">
        <v>4740</v>
      </c>
      <c r="C4783" s="281">
        <v>109.05474256703384</v>
      </c>
      <c r="D4783" s="281">
        <v>126.3223668728358</v>
      </c>
    </row>
    <row r="4784" spans="2:4">
      <c r="B4784" s="5">
        <v>4741</v>
      </c>
      <c r="C4784" s="281">
        <v>151.65242726643481</v>
      </c>
      <c r="D4784" s="281">
        <v>126.32770964026749</v>
      </c>
    </row>
    <row r="4785" spans="2:4">
      <c r="B4785" s="5">
        <v>4742</v>
      </c>
      <c r="C4785" s="281">
        <v>91.633611334870906</v>
      </c>
      <c r="D4785" s="281">
        <v>126.32039329730979</v>
      </c>
    </row>
    <row r="4786" spans="2:4">
      <c r="B4786" s="5">
        <v>4743</v>
      </c>
      <c r="C4786" s="281">
        <v>117.40061824559072</v>
      </c>
      <c r="D4786" s="281">
        <v>126.31851267849223</v>
      </c>
    </row>
    <row r="4787" spans="2:4">
      <c r="B4787" s="5">
        <v>4744</v>
      </c>
      <c r="C4787" s="281">
        <v>80.651013777549139</v>
      </c>
      <c r="D4787" s="281">
        <v>126.30888630857213</v>
      </c>
    </row>
    <row r="4788" spans="2:4">
      <c r="B4788" s="5">
        <v>4745</v>
      </c>
      <c r="C4788" s="281">
        <v>221.41454298745907</v>
      </c>
      <c r="D4788" s="281">
        <v>126.32892965033797</v>
      </c>
    </row>
    <row r="4789" spans="2:4">
      <c r="B4789" s="5">
        <v>4746</v>
      </c>
      <c r="C4789" s="281">
        <v>93.510772851301354</v>
      </c>
      <c r="D4789" s="281">
        <v>126.32201474161504</v>
      </c>
    </row>
    <row r="4790" spans="2:4">
      <c r="B4790" s="5">
        <v>4747</v>
      </c>
      <c r="C4790" s="281">
        <v>75.728756463848839</v>
      </c>
      <c r="D4790" s="281">
        <v>126.31135679801324</v>
      </c>
    </row>
    <row r="4791" spans="2:4">
      <c r="B4791" s="5">
        <v>4748</v>
      </c>
      <c r="C4791" s="281">
        <v>274.46376057050492</v>
      </c>
      <c r="D4791" s="281">
        <v>126.34255991590972</v>
      </c>
    </row>
    <row r="4792" spans="2:4">
      <c r="B4792" s="5">
        <v>4749</v>
      </c>
      <c r="C4792" s="281">
        <v>59.518093160830269</v>
      </c>
      <c r="D4792" s="281">
        <v>126.32848864474629</v>
      </c>
    </row>
    <row r="4793" spans="2:4">
      <c r="B4793" s="5">
        <v>4750</v>
      </c>
      <c r="C4793" s="281">
        <v>68.259725059411323</v>
      </c>
      <c r="D4793" s="281">
        <v>126.31626364188622</v>
      </c>
    </row>
    <row r="4794" spans="2:4">
      <c r="B4794" s="5">
        <v>4751</v>
      </c>
      <c r="C4794" s="281">
        <v>63.308014563868603</v>
      </c>
      <c r="D4794" s="281">
        <v>126.30300153936506</v>
      </c>
    </row>
    <row r="4795" spans="2:4">
      <c r="B4795" s="5">
        <v>4752</v>
      </c>
      <c r="C4795" s="281">
        <v>150.10599372551846</v>
      </c>
      <c r="D4795" s="281">
        <v>126.30801058654227</v>
      </c>
    </row>
    <row r="4796" spans="2:4">
      <c r="B4796" s="5">
        <v>4753</v>
      </c>
      <c r="C4796" s="281">
        <v>124.77257137121282</v>
      </c>
      <c r="D4796" s="281">
        <v>126.30768754021041</v>
      </c>
    </row>
    <row r="4797" spans="2:4">
      <c r="B4797" s="5">
        <v>4754</v>
      </c>
      <c r="C4797" s="281">
        <v>56.07004381743517</v>
      </c>
      <c r="D4797" s="281">
        <v>126.29291310947359</v>
      </c>
    </row>
    <row r="4798" spans="2:4">
      <c r="B4798" s="5">
        <v>4755</v>
      </c>
      <c r="C4798" s="281">
        <v>91.675052728296947</v>
      </c>
      <c r="D4798" s="281">
        <v>126.2856328023482</v>
      </c>
    </row>
    <row r="4799" spans="2:4">
      <c r="B4799" s="5">
        <v>4756</v>
      </c>
      <c r="C4799" s="281">
        <v>141.83023409844168</v>
      </c>
      <c r="D4799" s="281">
        <v>126.28890122146009</v>
      </c>
    </row>
    <row r="4800" spans="2:4">
      <c r="B4800" s="5">
        <v>4757</v>
      </c>
      <c r="C4800" s="281">
        <v>88.457570371582094</v>
      </c>
      <c r="D4800" s="281">
        <v>126.28094845062766</v>
      </c>
    </row>
    <row r="4801" spans="2:4">
      <c r="B4801" s="5">
        <v>4758</v>
      </c>
      <c r="C4801" s="281">
        <v>53.140900223688973</v>
      </c>
      <c r="D4801" s="281">
        <v>126.26557643544754</v>
      </c>
    </row>
    <row r="4802" spans="2:4">
      <c r="B4802" s="5">
        <v>4759</v>
      </c>
      <c r="C4802" s="281">
        <v>191.06702227178999</v>
      </c>
      <c r="D4802" s="281">
        <v>126.27919304520512</v>
      </c>
    </row>
    <row r="4803" spans="2:4">
      <c r="B4803" s="5">
        <v>4760</v>
      </c>
      <c r="C4803" s="281">
        <v>155.24860658978923</v>
      </c>
      <c r="D4803" s="281">
        <v>126.28527905645397</v>
      </c>
    </row>
    <row r="4804" spans="2:4">
      <c r="B4804" s="5">
        <v>4761</v>
      </c>
      <c r="C4804" s="281">
        <v>69.694340404998087</v>
      </c>
      <c r="D4804" s="281">
        <v>126.27339270092963</v>
      </c>
    </row>
    <row r="4805" spans="2:4">
      <c r="B4805" s="5">
        <v>4762</v>
      </c>
      <c r="C4805" s="281">
        <v>130.93339844856351</v>
      </c>
      <c r="D4805" s="281">
        <v>126.274371282565</v>
      </c>
    </row>
    <row r="4806" spans="2:4">
      <c r="B4806" s="5">
        <v>4763</v>
      </c>
      <c r="C4806" s="281">
        <v>104.75572456807517</v>
      </c>
      <c r="D4806" s="281">
        <v>126.26985340586658</v>
      </c>
    </row>
    <row r="4807" spans="2:4">
      <c r="B4807" s="5">
        <v>4764</v>
      </c>
      <c r="C4807" s="281">
        <v>145.28898770534178</v>
      </c>
      <c r="D4807" s="281">
        <v>126.27384566747438</v>
      </c>
    </row>
    <row r="4808" spans="2:4">
      <c r="B4808" s="5">
        <v>4765</v>
      </c>
      <c r="C4808" s="281">
        <v>228.45441628405672</v>
      </c>
      <c r="D4808" s="281">
        <v>126.29528964871605</v>
      </c>
    </row>
    <row r="4809" spans="2:4">
      <c r="B4809" s="5">
        <v>4766</v>
      </c>
      <c r="C4809" s="281">
        <v>88.840514627112029</v>
      </c>
      <c r="D4809" s="281">
        <v>126.28743090448157</v>
      </c>
    </row>
    <row r="4810" spans="2:4">
      <c r="B4810" s="5">
        <v>4767</v>
      </c>
      <c r="C4810" s="281">
        <v>400.53516000296986</v>
      </c>
      <c r="D4810" s="281">
        <v>126.34496136999417</v>
      </c>
    </row>
    <row r="4811" spans="2:4">
      <c r="B4811" s="5">
        <v>4768</v>
      </c>
      <c r="C4811" s="281">
        <v>73.321145659395853</v>
      </c>
      <c r="D4811" s="281">
        <v>126.33384060327634</v>
      </c>
    </row>
    <row r="4812" spans="2:4">
      <c r="B4812" s="5">
        <v>4769</v>
      </c>
      <c r="C4812" s="281">
        <v>111.82835058536639</v>
      </c>
      <c r="D4812" s="281">
        <v>126.33079898238772</v>
      </c>
    </row>
    <row r="4813" spans="2:4">
      <c r="B4813" s="5">
        <v>4770</v>
      </c>
      <c r="C4813" s="281">
        <v>175.65368545149249</v>
      </c>
      <c r="D4813" s="281">
        <v>126.34113921015901</v>
      </c>
    </row>
    <row r="4814" spans="2:4">
      <c r="B4814" s="5">
        <v>4771</v>
      </c>
      <c r="C4814" s="281">
        <v>72.729931574702917</v>
      </c>
      <c r="D4814" s="281">
        <v>126.32990231901765</v>
      </c>
    </row>
    <row r="4815" spans="2:4">
      <c r="B4815" s="5">
        <v>4772</v>
      </c>
      <c r="C4815" s="281">
        <v>135.61993273186064</v>
      </c>
      <c r="D4815" s="281">
        <v>126.3318490982324</v>
      </c>
    </row>
    <row r="4816" spans="2:4">
      <c r="B4816" s="5">
        <v>4773</v>
      </c>
      <c r="C4816" s="281">
        <v>56.04132715032047</v>
      </c>
      <c r="D4816" s="281">
        <v>126.31712240182597</v>
      </c>
    </row>
    <row r="4817" spans="2:4">
      <c r="B4817" s="5">
        <v>4774</v>
      </c>
      <c r="C4817" s="281">
        <v>125.33550017437581</v>
      </c>
      <c r="D4817" s="281">
        <v>126.31691678342892</v>
      </c>
    </row>
    <row r="4818" spans="2:4">
      <c r="B4818" s="5">
        <v>4775</v>
      </c>
      <c r="C4818" s="281">
        <v>148.42981161525711</v>
      </c>
      <c r="D4818" s="281">
        <v>126.32154775616857</v>
      </c>
    </row>
    <row r="4819" spans="2:4">
      <c r="B4819" s="5">
        <v>4776</v>
      </c>
      <c r="C4819" s="281">
        <v>66.778275699644766</v>
      </c>
      <c r="D4819" s="281">
        <v>126.30908057190211</v>
      </c>
    </row>
    <row r="4820" spans="2:4">
      <c r="B4820" s="5">
        <v>4777</v>
      </c>
      <c r="C4820" s="281">
        <v>78.559808580447594</v>
      </c>
      <c r="D4820" s="281">
        <v>126.29908491102887</v>
      </c>
    </row>
    <row r="4821" spans="2:4">
      <c r="B4821" s="5">
        <v>4778</v>
      </c>
      <c r="C4821" s="281">
        <v>70.14871378864315</v>
      </c>
      <c r="D4821" s="281">
        <v>126.28733305436867</v>
      </c>
    </row>
    <row r="4822" spans="2:4">
      <c r="B4822" s="5">
        <v>4779</v>
      </c>
      <c r="C4822" s="281">
        <v>91.289283725414649</v>
      </c>
      <c r="D4822" s="281">
        <v>126.28000975465557</v>
      </c>
    </row>
    <row r="4823" spans="2:4">
      <c r="B4823" s="5">
        <v>4780</v>
      </c>
      <c r="C4823" s="281">
        <v>102.84203853476387</v>
      </c>
      <c r="D4823" s="281">
        <v>126.27510641339619</v>
      </c>
    </row>
    <row r="4824" spans="2:4">
      <c r="B4824" s="5">
        <v>4781</v>
      </c>
      <c r="C4824" s="281">
        <v>147.59606970828941</v>
      </c>
      <c r="D4824" s="281">
        <v>126.27956593301444</v>
      </c>
    </row>
    <row r="4825" spans="2:4">
      <c r="B4825" s="5">
        <v>4782</v>
      </c>
      <c r="C4825" s="281">
        <v>71.930144312474241</v>
      </c>
      <c r="D4825" s="281">
        <v>126.26820051653168</v>
      </c>
    </row>
    <row r="4826" spans="2:4">
      <c r="B4826" s="5">
        <v>4783</v>
      </c>
      <c r="C4826" s="281">
        <v>94.442955194797719</v>
      </c>
      <c r="D4826" s="281">
        <v>126.26154669145917</v>
      </c>
    </row>
    <row r="4827" spans="2:4">
      <c r="B4827" s="5">
        <v>4784</v>
      </c>
      <c r="C4827" s="281">
        <v>250.33674826837992</v>
      </c>
      <c r="D4827" s="281">
        <v>126.2874821432938</v>
      </c>
    </row>
    <row r="4828" spans="2:4">
      <c r="B4828" s="5">
        <v>4785</v>
      </c>
      <c r="C4828" s="281">
        <v>394.77544214668893</v>
      </c>
      <c r="D4828" s="281">
        <v>126.34359247976263</v>
      </c>
    </row>
    <row r="4829" spans="2:4">
      <c r="B4829" s="5">
        <v>4786</v>
      </c>
      <c r="C4829" s="281">
        <v>72.851864128490789</v>
      </c>
      <c r="D4829" s="281">
        <v>126.33241577095544</v>
      </c>
    </row>
    <row r="4830" spans="2:4">
      <c r="B4830" s="5">
        <v>4787</v>
      </c>
      <c r="C4830" s="281">
        <v>70.528788134230908</v>
      </c>
      <c r="D4830" s="281">
        <v>126.32075844326863</v>
      </c>
    </row>
    <row r="4831" spans="2:4">
      <c r="B4831" s="5">
        <v>4788</v>
      </c>
      <c r="C4831" s="281">
        <v>61.201212457158199</v>
      </c>
      <c r="D4831" s="281">
        <v>126.30715786975441</v>
      </c>
    </row>
    <row r="4832" spans="2:4">
      <c r="B4832" s="5">
        <v>4789</v>
      </c>
      <c r="C4832" s="281">
        <v>54.472367824316088</v>
      </c>
      <c r="D4832" s="281">
        <v>126.2921579135954</v>
      </c>
    </row>
    <row r="4833" spans="2:4">
      <c r="B4833" s="5">
        <v>4790</v>
      </c>
      <c r="C4833" s="281">
        <v>138.12657262815159</v>
      </c>
      <c r="D4833" s="281">
        <v>126.29462856384896</v>
      </c>
    </row>
    <row r="4834" spans="2:4">
      <c r="B4834" s="5">
        <v>4791</v>
      </c>
      <c r="C4834" s="281">
        <v>139.28790225470473</v>
      </c>
      <c r="D4834" s="281">
        <v>126.29734058089987</v>
      </c>
    </row>
    <row r="4835" spans="2:4">
      <c r="B4835" s="5">
        <v>4792</v>
      </c>
      <c r="C4835" s="281">
        <v>134.47031409833184</v>
      </c>
      <c r="D4835" s="281">
        <v>126.29904612629164</v>
      </c>
    </row>
    <row r="4836" spans="2:4">
      <c r="B4836" s="5">
        <v>4793</v>
      </c>
      <c r="C4836" s="281">
        <v>298.91136479441093</v>
      </c>
      <c r="D4836" s="281">
        <v>126.33505954558396</v>
      </c>
    </row>
    <row r="4837" spans="2:4">
      <c r="B4837" s="5">
        <v>4794</v>
      </c>
      <c r="C4837" s="281">
        <v>96.896230960912902</v>
      </c>
      <c r="D4837" s="281">
        <v>126.32891878033894</v>
      </c>
    </row>
    <row r="4838" spans="2:4">
      <c r="B4838" s="5">
        <v>4795</v>
      </c>
      <c r="C4838" s="281">
        <v>81.651736107004666</v>
      </c>
      <c r="D4838" s="281">
        <v>126.31960132826941</v>
      </c>
    </row>
    <row r="4839" spans="2:4">
      <c r="B4839" s="5">
        <v>4796</v>
      </c>
      <c r="C4839" s="281">
        <v>195.62120050402908</v>
      </c>
      <c r="D4839" s="281">
        <v>126.33405120299329</v>
      </c>
    </row>
    <row r="4840" spans="2:4">
      <c r="B4840" s="5">
        <v>4797</v>
      </c>
      <c r="C4840" s="281">
        <v>93.182302088128282</v>
      </c>
      <c r="D4840" s="281">
        <v>126.32714026926078</v>
      </c>
    </row>
    <row r="4841" spans="2:4">
      <c r="B4841" s="5">
        <v>4798</v>
      </c>
      <c r="C4841" s="281">
        <v>101.63260384068397</v>
      </c>
      <c r="D4841" s="281">
        <v>126.321993429655</v>
      </c>
    </row>
    <row r="4842" spans="2:4">
      <c r="B4842" s="5">
        <v>4799</v>
      </c>
      <c r="C4842" s="281">
        <v>62.038056238487805</v>
      </c>
      <c r="D4842" s="281">
        <v>126.30859815205731</v>
      </c>
    </row>
    <row r="4843" spans="2:4">
      <c r="B4843" s="5">
        <v>4800</v>
      </c>
      <c r="C4843" s="281">
        <v>144.21912106925723</v>
      </c>
      <c r="D4843" s="281">
        <v>126.31232951099841</v>
      </c>
    </row>
    <row r="4844" spans="2:4">
      <c r="B4844" s="5">
        <v>4801</v>
      </c>
      <c r="C4844" s="281">
        <v>332.21367578710709</v>
      </c>
      <c r="D4844" s="281">
        <v>126.35521668997698</v>
      </c>
    </row>
    <row r="4845" spans="2:4">
      <c r="B4845" s="5">
        <v>4802</v>
      </c>
      <c r="C4845" s="281">
        <v>74.469783168865945</v>
      </c>
      <c r="D4845" s="281">
        <v>126.3444117267281</v>
      </c>
    </row>
    <row r="4846" spans="2:4">
      <c r="B4846" s="5">
        <v>4803</v>
      </c>
      <c r="C4846" s="281">
        <v>106.53913265888121</v>
      </c>
      <c r="D4846" s="281">
        <v>126.34028820412392</v>
      </c>
    </row>
    <row r="4847" spans="2:4">
      <c r="B4847" s="5">
        <v>4804</v>
      </c>
      <c r="C4847" s="281">
        <v>275.56050511770553</v>
      </c>
      <c r="D4847" s="281">
        <v>126.37134986459721</v>
      </c>
    </row>
    <row r="4848" spans="2:4">
      <c r="B4848" s="5">
        <v>4805</v>
      </c>
      <c r="C4848" s="281">
        <v>63.680232948366474</v>
      </c>
      <c r="D4848" s="281">
        <v>126.35830280592577</v>
      </c>
    </row>
    <row r="4849" spans="2:4">
      <c r="B4849" s="5">
        <v>4806</v>
      </c>
      <c r="C4849" s="281">
        <v>343.88170293331461</v>
      </c>
      <c r="D4849" s="281">
        <v>126.40356360495353</v>
      </c>
    </row>
    <row r="4850" spans="2:4">
      <c r="B4850" s="5">
        <v>4807</v>
      </c>
      <c r="C4850" s="281">
        <v>101.62862475734208</v>
      </c>
      <c r="D4850" s="281">
        <v>126.39840967550738</v>
      </c>
    </row>
    <row r="4851" spans="2:4">
      <c r="B4851" s="5">
        <v>4808</v>
      </c>
      <c r="C4851" s="281">
        <v>137.00280691903475</v>
      </c>
      <c r="D4851" s="281">
        <v>126.40061524897733</v>
      </c>
    </row>
    <row r="4852" spans="2:4">
      <c r="B4852" s="5">
        <v>4809</v>
      </c>
      <c r="C4852" s="281">
        <v>282.92679259942355</v>
      </c>
      <c r="D4852" s="281">
        <v>126.43316384064929</v>
      </c>
    </row>
    <row r="4853" spans="2:4">
      <c r="B4853" s="5">
        <v>4810</v>
      </c>
      <c r="C4853" s="281">
        <v>187.77585017526394</v>
      </c>
      <c r="D4853" s="281">
        <v>126.44591699789142</v>
      </c>
    </row>
    <row r="4854" spans="2:4">
      <c r="B4854" s="5">
        <v>4811</v>
      </c>
      <c r="C4854" s="281">
        <v>132.67600545260302</v>
      </c>
      <c r="D4854" s="281">
        <v>126.44721196535238</v>
      </c>
    </row>
    <row r="4855" spans="2:4">
      <c r="B4855" s="5">
        <v>4812</v>
      </c>
      <c r="C4855" s="281">
        <v>128.64258306834159</v>
      </c>
      <c r="D4855" s="281">
        <v>126.44766819376116</v>
      </c>
    </row>
    <row r="4856" spans="2:4">
      <c r="B4856" s="5">
        <v>4813</v>
      </c>
      <c r="C4856" s="281">
        <v>83.448319909219506</v>
      </c>
      <c r="D4856" s="281">
        <v>126.4387341924554</v>
      </c>
    </row>
    <row r="4857" spans="2:4">
      <c r="B4857" s="5">
        <v>4814</v>
      </c>
      <c r="C4857" s="281">
        <v>93.567406580219668</v>
      </c>
      <c r="D4857" s="281">
        <v>126.43190591501205</v>
      </c>
    </row>
    <row r="4858" spans="2:4">
      <c r="B4858" s="5">
        <v>4815</v>
      </c>
      <c r="C4858" s="281">
        <v>64.390230544513926</v>
      </c>
      <c r="D4858" s="281">
        <v>126.41902083186137</v>
      </c>
    </row>
    <row r="4859" spans="2:4">
      <c r="B4859" s="5">
        <v>4816</v>
      </c>
      <c r="C4859" s="281">
        <v>95.464824814767653</v>
      </c>
      <c r="D4859" s="281">
        <v>126.41259346557877</v>
      </c>
    </row>
    <row r="4860" spans="2:4">
      <c r="B4860" s="5">
        <v>4817</v>
      </c>
      <c r="C4860" s="281">
        <v>129.32156934903179</v>
      </c>
      <c r="D4860" s="281">
        <v>126.41319736341632</v>
      </c>
    </row>
    <row r="4861" spans="2:4">
      <c r="B4861" s="5">
        <v>4818</v>
      </c>
      <c r="C4861" s="281">
        <v>106.17643559736429</v>
      </c>
      <c r="D4861" s="281">
        <v>126.40899712228595</v>
      </c>
    </row>
    <row r="4862" spans="2:4">
      <c r="B4862" s="5">
        <v>4819</v>
      </c>
      <c r="C4862" s="281">
        <v>67.099276952586564</v>
      </c>
      <c r="D4862" s="281">
        <v>126.39668964767095</v>
      </c>
    </row>
    <row r="4863" spans="2:4">
      <c r="B4863" s="5">
        <v>4820</v>
      </c>
      <c r="C4863" s="281">
        <v>61.09735425836962</v>
      </c>
      <c r="D4863" s="281">
        <v>126.38314206771467</v>
      </c>
    </row>
    <row r="4864" spans="2:4">
      <c r="B4864" s="5">
        <v>4821</v>
      </c>
      <c r="C4864" s="281">
        <v>185.68957648559851</v>
      </c>
      <c r="D4864" s="281">
        <v>126.39544375500317</v>
      </c>
    </row>
    <row r="4865" spans="2:4">
      <c r="B4865" s="5">
        <v>4822</v>
      </c>
      <c r="C4865" s="281">
        <v>442.68698612064935</v>
      </c>
      <c r="D4865" s="281">
        <v>126.4610371897534</v>
      </c>
    </row>
    <row r="4866" spans="2:4">
      <c r="B4866" s="5">
        <v>4823</v>
      </c>
      <c r="C4866" s="281">
        <v>89.60682516026948</v>
      </c>
      <c r="D4866" s="281">
        <v>126.45339584369709</v>
      </c>
    </row>
    <row r="4867" spans="2:4">
      <c r="B4867" s="5">
        <v>4824</v>
      </c>
      <c r="C4867" s="281">
        <v>110.84309077899677</v>
      </c>
      <c r="D4867" s="281">
        <v>126.45015987664389</v>
      </c>
    </row>
    <row r="4868" spans="2:4">
      <c r="B4868" s="5">
        <v>4825</v>
      </c>
      <c r="C4868" s="281">
        <v>79.123455759470374</v>
      </c>
      <c r="D4868" s="281">
        <v>126.44035123330355</v>
      </c>
    </row>
    <row r="4869" spans="2:4">
      <c r="B4869" s="5">
        <v>4826</v>
      </c>
      <c r="C4869" s="281">
        <v>79.48654979208105</v>
      </c>
      <c r="D4869" s="281">
        <v>126.43062189193571</v>
      </c>
    </row>
    <row r="4870" spans="2:4">
      <c r="B4870" s="5">
        <v>4827</v>
      </c>
      <c r="C4870" s="281">
        <v>250.638996858952</v>
      </c>
      <c r="D4870" s="281">
        <v>126.45635389420774</v>
      </c>
    </row>
    <row r="4871" spans="2:4">
      <c r="B4871" s="5">
        <v>4828</v>
      </c>
      <c r="C4871" s="281">
        <v>70.470929607093282</v>
      </c>
      <c r="D4871" s="281">
        <v>126.44475790740427</v>
      </c>
    </row>
    <row r="4872" spans="2:4">
      <c r="B4872" s="5">
        <v>4829</v>
      </c>
      <c r="C4872" s="281">
        <v>106.5798030272054</v>
      </c>
      <c r="D4872" s="281">
        <v>126.44064422861358</v>
      </c>
    </row>
    <row r="4873" spans="2:4">
      <c r="B4873" s="5">
        <v>4830</v>
      </c>
      <c r="C4873" s="281">
        <v>160.03370633144934</v>
      </c>
      <c r="D4873" s="281">
        <v>126.44759931393507</v>
      </c>
    </row>
    <row r="4874" spans="2:4">
      <c r="B4874" s="5">
        <v>4831</v>
      </c>
      <c r="C4874" s="281">
        <v>156.43333646129554</v>
      </c>
      <c r="D4874" s="281">
        <v>126.45380625600656</v>
      </c>
    </row>
    <row r="4875" spans="2:4">
      <c r="B4875" s="5">
        <v>4832</v>
      </c>
      <c r="C4875" s="281">
        <v>221.94884476942863</v>
      </c>
      <c r="D4875" s="281">
        <v>126.47356930205652</v>
      </c>
    </row>
    <row r="4876" spans="2:4">
      <c r="B4876" s="5">
        <v>4833</v>
      </c>
      <c r="C4876" s="281">
        <v>124.17932174397413</v>
      </c>
      <c r="D4876" s="281">
        <v>126.4730945974097</v>
      </c>
    </row>
    <row r="4877" spans="2:4">
      <c r="B4877" s="5">
        <v>4834</v>
      </c>
      <c r="C4877" s="281">
        <v>93.586561044397698</v>
      </c>
      <c r="D4877" s="281">
        <v>126.46629142538799</v>
      </c>
    </row>
    <row r="4878" spans="2:4">
      <c r="B4878" s="5">
        <v>4835</v>
      </c>
      <c r="C4878" s="281">
        <v>90.398755612409147</v>
      </c>
      <c r="D4878" s="281">
        <v>126.45883174890133</v>
      </c>
    </row>
    <row r="4879" spans="2:4">
      <c r="B4879" s="5">
        <v>4836</v>
      </c>
      <c r="C4879" s="281">
        <v>77.564303407285465</v>
      </c>
      <c r="D4879" s="281">
        <v>126.44872121781333</v>
      </c>
    </row>
    <row r="4880" spans="2:4">
      <c r="B4880" s="5">
        <v>4837</v>
      </c>
      <c r="C4880" s="281">
        <v>54.26425588783686</v>
      </c>
      <c r="D4880" s="281">
        <v>126.43379782204531</v>
      </c>
    </row>
    <row r="4881" spans="2:4">
      <c r="B4881" s="5">
        <v>4838</v>
      </c>
      <c r="C4881" s="281">
        <v>81.677824472545325</v>
      </c>
      <c r="D4881" s="281">
        <v>126.42454689741746</v>
      </c>
    </row>
    <row r="4882" spans="2:4">
      <c r="B4882" s="5">
        <v>4839</v>
      </c>
      <c r="C4882" s="281">
        <v>83.868199466542833</v>
      </c>
      <c r="D4882" s="281">
        <v>126.41575244661544</v>
      </c>
    </row>
    <row r="4883" spans="2:4">
      <c r="B4883" s="5">
        <v>4840</v>
      </c>
      <c r="C4883" s="281">
        <v>57.424086329677067</v>
      </c>
      <c r="D4883" s="281">
        <v>126.401497970145</v>
      </c>
    </row>
    <row r="4884" spans="2:4">
      <c r="B4884" s="5">
        <v>4841</v>
      </c>
      <c r="C4884" s="281">
        <v>110.4731124765873</v>
      </c>
      <c r="D4884" s="281">
        <v>126.39820766122257</v>
      </c>
    </row>
    <row r="4885" spans="2:4">
      <c r="B4885" s="5">
        <v>4842</v>
      </c>
      <c r="C4885" s="281">
        <v>111.87542954284201</v>
      </c>
      <c r="D4885" s="281">
        <v>126.39520832662564</v>
      </c>
    </row>
    <row r="4886" spans="2:4">
      <c r="B4886" s="5">
        <v>4843</v>
      </c>
      <c r="C4886" s="281">
        <v>66.719847108907842</v>
      </c>
      <c r="D4886" s="281">
        <v>126.38288634413179</v>
      </c>
    </row>
    <row r="4887" spans="2:4">
      <c r="B4887" s="5">
        <v>4844</v>
      </c>
      <c r="C4887" s="281">
        <v>95.121629312072727</v>
      </c>
      <c r="D4887" s="281">
        <v>126.37643274028537</v>
      </c>
    </row>
    <row r="4888" spans="2:4">
      <c r="B4888" s="5">
        <v>4845</v>
      </c>
      <c r="C4888" s="281">
        <v>113.81892268872872</v>
      </c>
      <c r="D4888" s="281">
        <v>126.37384089094552</v>
      </c>
    </row>
    <row r="4889" spans="2:4">
      <c r="B4889" s="5">
        <v>4846</v>
      </c>
      <c r="C4889" s="281">
        <v>369.15672056670786</v>
      </c>
      <c r="D4889" s="281">
        <v>126.4239405359467</v>
      </c>
    </row>
    <row r="4890" spans="2:4">
      <c r="B4890" s="5">
        <v>4847</v>
      </c>
      <c r="C4890" s="281">
        <v>83.194189360720159</v>
      </c>
      <c r="D4890" s="281">
        <v>126.41502166836361</v>
      </c>
    </row>
    <row r="4891" spans="2:4">
      <c r="B4891" s="5">
        <v>4848</v>
      </c>
      <c r="C4891" s="281">
        <v>141.37943844443825</v>
      </c>
      <c r="D4891" s="281">
        <v>126.41810838799563</v>
      </c>
    </row>
    <row r="4892" spans="2:4">
      <c r="B4892" s="5">
        <v>4849</v>
      </c>
      <c r="C4892" s="281">
        <v>54.799068808692439</v>
      </c>
      <c r="D4892" s="281">
        <v>126.40333853037976</v>
      </c>
    </row>
    <row r="4893" spans="2:4">
      <c r="B4893" s="5">
        <v>4850</v>
      </c>
      <c r="C4893" s="281">
        <v>125.66835866100864</v>
      </c>
      <c r="D4893" s="281">
        <v>126.40318698813866</v>
      </c>
    </row>
    <row r="4894" spans="2:4">
      <c r="B4894" s="5">
        <v>4851</v>
      </c>
      <c r="C4894" s="281">
        <v>112.42293275961308</v>
      </c>
      <c r="D4894" s="281">
        <v>126.40030505570647</v>
      </c>
    </row>
    <row r="4895" spans="2:4">
      <c r="B4895" s="5">
        <v>4852</v>
      </c>
      <c r="C4895" s="281">
        <v>116.67612945211458</v>
      </c>
      <c r="D4895" s="281">
        <v>126.39830089750292</v>
      </c>
    </row>
    <row r="4896" spans="2:4">
      <c r="B4896" s="5">
        <v>4853</v>
      </c>
      <c r="C4896" s="281">
        <v>123.91967964404644</v>
      </c>
      <c r="D4896" s="281">
        <v>126.39779015749602</v>
      </c>
    </row>
    <row r="4897" spans="2:4">
      <c r="B4897" s="5">
        <v>4854</v>
      </c>
      <c r="C4897" s="281">
        <v>91.099123166982977</v>
      </c>
      <c r="D4897" s="281">
        <v>126.39051807941804</v>
      </c>
    </row>
    <row r="4898" spans="2:4">
      <c r="B4898" s="5">
        <v>4855</v>
      </c>
      <c r="C4898" s="281">
        <v>60.172406939682396</v>
      </c>
      <c r="D4898" s="281">
        <v>126.37687892161378</v>
      </c>
    </row>
    <row r="4899" spans="2:4">
      <c r="B4899" s="5">
        <v>4856</v>
      </c>
      <c r="C4899" s="281">
        <v>134.09765717457446</v>
      </c>
      <c r="D4899" s="281">
        <v>126.37846886771199</v>
      </c>
    </row>
    <row r="4900" spans="2:4">
      <c r="B4900" s="5">
        <v>4857</v>
      </c>
      <c r="C4900" s="281">
        <v>138.65884138942417</v>
      </c>
      <c r="D4900" s="281">
        <v>126.38099725406607</v>
      </c>
    </row>
    <row r="4901" spans="2:4">
      <c r="B4901" s="5">
        <v>4858</v>
      </c>
      <c r="C4901" s="281">
        <v>99.346885950465392</v>
      </c>
      <c r="D4901" s="281">
        <v>126.3754323896561</v>
      </c>
    </row>
    <row r="4902" spans="2:4">
      <c r="B4902" s="5">
        <v>4859</v>
      </c>
      <c r="C4902" s="281">
        <v>93.282268292498486</v>
      </c>
      <c r="D4902" s="281">
        <v>126.36862169525455</v>
      </c>
    </row>
    <row r="4903" spans="2:4">
      <c r="B4903" s="5">
        <v>4860</v>
      </c>
      <c r="C4903" s="281">
        <v>137.67370318174792</v>
      </c>
      <c r="D4903" s="281">
        <v>126.37094784370856</v>
      </c>
    </row>
    <row r="4904" spans="2:4">
      <c r="B4904" s="5">
        <v>4861</v>
      </c>
      <c r="C4904" s="281">
        <v>128.62730697930272</v>
      </c>
      <c r="D4904" s="281">
        <v>126.37141201962619</v>
      </c>
    </row>
    <row r="4905" spans="2:4">
      <c r="B4905" s="5">
        <v>4862</v>
      </c>
      <c r="C4905" s="281">
        <v>77.141507275394076</v>
      </c>
      <c r="D4905" s="281">
        <v>126.36128657644555</v>
      </c>
    </row>
    <row r="4906" spans="2:4">
      <c r="B4906" s="5">
        <v>4863</v>
      </c>
      <c r="C4906" s="281">
        <v>77.363049880816291</v>
      </c>
      <c r="D4906" s="281">
        <v>126.3512108543202</v>
      </c>
    </row>
    <row r="4907" spans="2:4">
      <c r="B4907" s="5">
        <v>4864</v>
      </c>
      <c r="C4907" s="281">
        <v>60.779130019158877</v>
      </c>
      <c r="D4907" s="281">
        <v>126.33772975217481</v>
      </c>
    </row>
    <row r="4908" spans="2:4">
      <c r="B4908" s="5">
        <v>4865</v>
      </c>
      <c r="C4908" s="281">
        <v>70.128964397244417</v>
      </c>
      <c r="D4908" s="281">
        <v>126.32617604912137</v>
      </c>
    </row>
    <row r="4909" spans="2:4">
      <c r="B4909" s="5">
        <v>4866</v>
      </c>
      <c r="C4909" s="281">
        <v>61.712342648380307</v>
      </c>
      <c r="D4909" s="281">
        <v>126.31289741504807</v>
      </c>
    </row>
    <row r="4910" spans="2:4">
      <c r="B4910" s="5">
        <v>4867</v>
      </c>
      <c r="C4910" s="281">
        <v>212.36487488667638</v>
      </c>
      <c r="D4910" s="281">
        <v>126.33057811722018</v>
      </c>
    </row>
    <row r="4911" spans="2:4">
      <c r="B4911" s="5">
        <v>4868</v>
      </c>
      <c r="C4911" s="281">
        <v>348.85666685974962</v>
      </c>
      <c r="D4911" s="281">
        <v>126.37629013216318</v>
      </c>
    </row>
    <row r="4912" spans="2:4">
      <c r="B4912" s="5">
        <v>4869</v>
      </c>
      <c r="C4912" s="281">
        <v>77.424942200275254</v>
      </c>
      <c r="D4912" s="281">
        <v>126.36623645626835</v>
      </c>
    </row>
    <row r="4913" spans="2:4">
      <c r="B4913" s="5">
        <v>4870</v>
      </c>
      <c r="C4913" s="281">
        <v>88.51314859734093</v>
      </c>
      <c r="D4913" s="281">
        <v>126.35846374828911</v>
      </c>
    </row>
    <row r="4914" spans="2:4">
      <c r="B4914" s="5">
        <v>4871</v>
      </c>
      <c r="C4914" s="281">
        <v>77.181673665136572</v>
      </c>
      <c r="D4914" s="281">
        <v>126.34836791784709</v>
      </c>
    </row>
    <row r="4915" spans="2:4">
      <c r="B4915" s="5">
        <v>4872</v>
      </c>
      <c r="C4915" s="281">
        <v>87.775837135410711</v>
      </c>
      <c r="D4915" s="281">
        <v>126.34045073172588</v>
      </c>
    </row>
    <row r="4916" spans="2:4">
      <c r="B4916" s="5">
        <v>4873</v>
      </c>
      <c r="C4916" s="281">
        <v>92.983207730665796</v>
      </c>
      <c r="D4916" s="281">
        <v>126.33360541200476</v>
      </c>
    </row>
    <row r="4917" spans="2:4">
      <c r="B4917" s="5">
        <v>4874</v>
      </c>
      <c r="C4917" s="281">
        <v>90.684890919865836</v>
      </c>
      <c r="D4917" s="281">
        <v>126.32629135486644</v>
      </c>
    </row>
    <row r="4918" spans="2:4">
      <c r="B4918" s="5">
        <v>4875</v>
      </c>
      <c r="C4918" s="281">
        <v>122.71529711215442</v>
      </c>
      <c r="D4918" s="281">
        <v>126.3255506380987</v>
      </c>
    </row>
    <row r="4919" spans="2:4">
      <c r="B4919" s="5">
        <v>4876</v>
      </c>
      <c r="C4919" s="281">
        <v>90.848350852009162</v>
      </c>
      <c r="D4919" s="281">
        <v>126.31827475627219</v>
      </c>
    </row>
    <row r="4920" spans="2:4">
      <c r="B4920" s="5">
        <v>4877</v>
      </c>
      <c r="C4920" s="281">
        <v>57.038554017831757</v>
      </c>
      <c r="D4920" s="281">
        <v>126.30406935936047</v>
      </c>
    </row>
    <row r="4921" spans="2:4">
      <c r="B4921" s="5">
        <v>4878</v>
      </c>
      <c r="C4921" s="281">
        <v>90.940997549236371</v>
      </c>
      <c r="D4921" s="281">
        <v>126.29681985714436</v>
      </c>
    </row>
    <row r="4922" spans="2:4">
      <c r="B4922" s="5">
        <v>4879</v>
      </c>
      <c r="C4922" s="281">
        <v>111.56002862259884</v>
      </c>
      <c r="D4922" s="281">
        <v>126.29379940392965</v>
      </c>
    </row>
    <row r="4923" spans="2:4">
      <c r="B4923" s="5">
        <v>4880</v>
      </c>
      <c r="C4923" s="281">
        <v>127.09199159809043</v>
      </c>
      <c r="D4923" s="281">
        <v>126.29396296790388</v>
      </c>
    </row>
    <row r="4924" spans="2:4">
      <c r="B4924" s="5">
        <v>4881</v>
      </c>
      <c r="C4924" s="281">
        <v>157.99928573170567</v>
      </c>
      <c r="D4924" s="281">
        <v>126.30045862919538</v>
      </c>
    </row>
    <row r="4925" spans="2:4">
      <c r="B4925" s="5">
        <v>4882</v>
      </c>
      <c r="C4925" s="281">
        <v>120.04123266143768</v>
      </c>
      <c r="D4925" s="281">
        <v>126.29917652637528</v>
      </c>
    </row>
    <row r="4926" spans="2:4">
      <c r="B4926" s="5">
        <v>4883</v>
      </c>
      <c r="C4926" s="281">
        <v>122.93070866549536</v>
      </c>
      <c r="D4926" s="281">
        <v>126.29848669064707</v>
      </c>
    </row>
    <row r="4927" spans="2:4">
      <c r="B4927" s="5">
        <v>4884</v>
      </c>
      <c r="C4927" s="281">
        <v>120.30111638639885</v>
      </c>
      <c r="D4927" s="281">
        <v>126.29725872784931</v>
      </c>
    </row>
    <row r="4928" spans="2:4">
      <c r="B4928" s="5">
        <v>4885</v>
      </c>
      <c r="C4928" s="281">
        <v>151.51636751401162</v>
      </c>
      <c r="D4928" s="281">
        <v>126.30242128850155</v>
      </c>
    </row>
    <row r="4929" spans="2:4">
      <c r="B4929" s="5">
        <v>4886</v>
      </c>
      <c r="C4929" s="281">
        <v>136.7719130216025</v>
      </c>
      <c r="D4929" s="281">
        <v>126.30456404161924</v>
      </c>
    </row>
    <row r="4930" spans="2:4">
      <c r="B4930" s="5">
        <v>4887</v>
      </c>
      <c r="C4930" s="281">
        <v>50.369800504664802</v>
      </c>
      <c r="D4930" s="281">
        <v>126.28902592753352</v>
      </c>
    </row>
    <row r="4931" spans="2:4">
      <c r="B4931" s="5">
        <v>4888</v>
      </c>
      <c r="C4931" s="281">
        <v>77.720369116580727</v>
      </c>
      <c r="D4931" s="281">
        <v>126.27908962294863</v>
      </c>
    </row>
    <row r="4932" spans="2:4">
      <c r="B4932" s="5">
        <v>4889</v>
      </c>
      <c r="C4932" s="281">
        <v>133.99644533186327</v>
      </c>
      <c r="D4932" s="281">
        <v>126.28066813710468</v>
      </c>
    </row>
    <row r="4933" spans="2:4">
      <c r="B4933" s="5">
        <v>4890</v>
      </c>
      <c r="C4933" s="281">
        <v>85.988746802617598</v>
      </c>
      <c r="D4933" s="281">
        <v>126.27242848039008</v>
      </c>
    </row>
    <row r="4934" spans="2:4">
      <c r="B4934" s="5">
        <v>4891</v>
      </c>
      <c r="C4934" s="281">
        <v>132.50391377126152</v>
      </c>
      <c r="D4934" s="281">
        <v>126.273702552214</v>
      </c>
    </row>
    <row r="4935" spans="2:4">
      <c r="B4935" s="5">
        <v>4892</v>
      </c>
      <c r="C4935" s="281">
        <v>92.662570917755232</v>
      </c>
      <c r="D4935" s="281">
        <v>126.2668319202364</v>
      </c>
    </row>
    <row r="4936" spans="2:4">
      <c r="B4936" s="5">
        <v>4893</v>
      </c>
      <c r="C4936" s="281">
        <v>68.710425736334713</v>
      </c>
      <c r="D4936" s="281">
        <v>126.25506891059327</v>
      </c>
    </row>
    <row r="4937" spans="2:4">
      <c r="B4937" s="5">
        <v>4894</v>
      </c>
      <c r="C4937" s="281">
        <v>90.640396250485935</v>
      </c>
      <c r="D4937" s="281">
        <v>126.24779169917927</v>
      </c>
    </row>
    <row r="4938" spans="2:4">
      <c r="B4938" s="5">
        <v>4895</v>
      </c>
      <c r="C4938" s="281">
        <v>170.16162378484054</v>
      </c>
      <c r="D4938" s="281">
        <v>126.25676285997307</v>
      </c>
    </row>
    <row r="4939" spans="2:4">
      <c r="B4939" s="5">
        <v>4896</v>
      </c>
      <c r="C4939" s="281">
        <v>118.16614165961886</v>
      </c>
      <c r="D4939" s="281">
        <v>126.25511036381286</v>
      </c>
    </row>
    <row r="4940" spans="2:4">
      <c r="B4940" s="5">
        <v>4897</v>
      </c>
      <c r="C4940" s="281">
        <v>171.68781363562397</v>
      </c>
      <c r="D4940" s="281">
        <v>126.26438802427268</v>
      </c>
    </row>
    <row r="4941" spans="2:4">
      <c r="B4941" s="5">
        <v>4898</v>
      </c>
      <c r="C4941" s="281">
        <v>73.021552801312311</v>
      </c>
      <c r="D4941" s="281">
        <v>126.25351770266735</v>
      </c>
    </row>
    <row r="4942" spans="2:4">
      <c r="B4942" s="5">
        <v>4899</v>
      </c>
      <c r="C4942" s="281">
        <v>70.906957600530077</v>
      </c>
      <c r="D4942" s="281">
        <v>126.24222018070324</v>
      </c>
    </row>
    <row r="4943" spans="2:4">
      <c r="B4943" s="5">
        <v>4900</v>
      </c>
      <c r="C4943" s="281">
        <v>63.035474077508184</v>
      </c>
      <c r="D4943" s="281">
        <v>126.22932084476383</v>
      </c>
    </row>
    <row r="4944" spans="2:4">
      <c r="B4944" s="5">
        <v>4901</v>
      </c>
      <c r="C4944" s="281">
        <v>106.82234639074416</v>
      </c>
      <c r="D4944" s="281">
        <v>126.22536104585461</v>
      </c>
    </row>
    <row r="4945" spans="2:4">
      <c r="B4945" s="5">
        <v>4902</v>
      </c>
      <c r="C4945" s="281">
        <v>100.76759984262604</v>
      </c>
      <c r="D4945" s="281">
        <v>126.22016770411588</v>
      </c>
    </row>
    <row r="4946" spans="2:4">
      <c r="B4946" s="5">
        <v>4903</v>
      </c>
      <c r="C4946" s="281">
        <v>72.356775145463786</v>
      </c>
      <c r="D4946" s="281">
        <v>126.20918190102418</v>
      </c>
    </row>
    <row r="4947" spans="2:4">
      <c r="B4947" s="5">
        <v>4904</v>
      </c>
      <c r="C4947" s="281">
        <v>68.951467277749316</v>
      </c>
      <c r="D4947" s="281">
        <v>126.19750618433918</v>
      </c>
    </row>
    <row r="4948" spans="2:4">
      <c r="B4948" s="5">
        <v>4905</v>
      </c>
      <c r="C4948" s="281">
        <v>79.453569079320133</v>
      </c>
      <c r="D4948" s="281">
        <v>126.18797632967963</v>
      </c>
    </row>
    <row r="4949" spans="2:4">
      <c r="B4949" s="5">
        <v>4906</v>
      </c>
      <c r="C4949" s="281">
        <v>91.708026758601676</v>
      </c>
      <c r="D4949" s="281">
        <v>126.18094821113681</v>
      </c>
    </row>
    <row r="4950" spans="2:4">
      <c r="B4950" s="5">
        <v>4907</v>
      </c>
      <c r="C4950" s="281">
        <v>90.842048237095739</v>
      </c>
      <c r="D4950" s="281">
        <v>126.17374647892282</v>
      </c>
    </row>
    <row r="4951" spans="2:4">
      <c r="B4951" s="5">
        <v>4908</v>
      </c>
      <c r="C4951" s="281">
        <v>76.76224070066759</v>
      </c>
      <c r="D4951" s="281">
        <v>126.16367893495823</v>
      </c>
    </row>
    <row r="4952" spans="2:4">
      <c r="B4952" s="5">
        <v>4909</v>
      </c>
      <c r="C4952" s="281">
        <v>77.411112544475003</v>
      </c>
      <c r="D4952" s="281">
        <v>126.15374767270715</v>
      </c>
    </row>
    <row r="4953" spans="2:4">
      <c r="B4953" s="5">
        <v>4910</v>
      </c>
      <c r="C4953" s="281">
        <v>103.80723542426992</v>
      </c>
      <c r="D4953" s="281">
        <v>126.14919644821664</v>
      </c>
    </row>
    <row r="4954" spans="2:4">
      <c r="B4954" s="5">
        <v>4911</v>
      </c>
      <c r="C4954" s="281">
        <v>70.509584496248777</v>
      </c>
      <c r="D4954" s="281">
        <v>126.1378668591407</v>
      </c>
    </row>
    <row r="4955" spans="2:4">
      <c r="B4955" s="5">
        <v>4912</v>
      </c>
      <c r="C4955" s="281">
        <v>92.015587102692905</v>
      </c>
      <c r="D4955" s="281">
        <v>126.13092014094926</v>
      </c>
    </row>
    <row r="4956" spans="2:4">
      <c r="B4956" s="5">
        <v>4913</v>
      </c>
      <c r="C4956" s="281">
        <v>85.887339071062911</v>
      </c>
      <c r="D4956" s="281">
        <v>126.12272889709216</v>
      </c>
    </row>
    <row r="4957" spans="2:4">
      <c r="B4957" s="5">
        <v>4914</v>
      </c>
      <c r="C4957" s="281">
        <v>75.78785919342053</v>
      </c>
      <c r="D4957" s="281">
        <v>126.1124857408643</v>
      </c>
    </row>
    <row r="4958" spans="2:4">
      <c r="B4958" s="5">
        <v>4915</v>
      </c>
      <c r="C4958" s="281">
        <v>69.808796149907437</v>
      </c>
      <c r="D4958" s="281">
        <v>126.10103025976746</v>
      </c>
    </row>
    <row r="4959" spans="2:4">
      <c r="B4959" s="5">
        <v>4916</v>
      </c>
      <c r="C4959" s="281">
        <v>113.41393997135346</v>
      </c>
      <c r="D4959" s="281">
        <v>126.09844948468846</v>
      </c>
    </row>
    <row r="4960" spans="2:4">
      <c r="B4960" s="5">
        <v>4917</v>
      </c>
      <c r="C4960" s="281">
        <v>159.79088858907139</v>
      </c>
      <c r="D4960" s="281">
        <v>126.10530171960902</v>
      </c>
    </row>
    <row r="4961" spans="2:4">
      <c r="B4961" s="5">
        <v>4918</v>
      </c>
      <c r="C4961" s="281">
        <v>52.283323683654892</v>
      </c>
      <c r="D4961" s="281">
        <v>126.09029115067125</v>
      </c>
    </row>
    <row r="4962" spans="2:4">
      <c r="B4962" s="5">
        <v>4919</v>
      </c>
      <c r="C4962" s="281">
        <v>70.96327524390955</v>
      </c>
      <c r="D4962" s="281">
        <v>126.07908419480485</v>
      </c>
    </row>
    <row r="4963" spans="2:4">
      <c r="B4963" s="5">
        <v>4920</v>
      </c>
      <c r="C4963" s="281">
        <v>101.53309361978725</v>
      </c>
      <c r="D4963" s="281">
        <v>126.07409517233025</v>
      </c>
    </row>
    <row r="4964" spans="2:4">
      <c r="B4964" s="5">
        <v>4921</v>
      </c>
      <c r="C4964" s="281">
        <v>72.270501024685146</v>
      </c>
      <c r="D4964" s="281">
        <v>126.06316170471236</v>
      </c>
    </row>
    <row r="4965" spans="2:4">
      <c r="B4965" s="5">
        <v>4922</v>
      </c>
      <c r="C4965" s="281">
        <v>77.231022443633094</v>
      </c>
      <c r="D4965" s="281">
        <v>126.05324050616277</v>
      </c>
    </row>
    <row r="4966" spans="2:4">
      <c r="B4966" s="5">
        <v>4923</v>
      </c>
      <c r="C4966" s="281">
        <v>278.36295915221041</v>
      </c>
      <c r="D4966" s="281">
        <v>126.08417890117516</v>
      </c>
    </row>
    <row r="4967" spans="2:4">
      <c r="B4967" s="5">
        <v>4924</v>
      </c>
      <c r="C4967" s="281">
        <v>154.69773775721313</v>
      </c>
      <c r="D4967" s="281">
        <v>126.08998994074788</v>
      </c>
    </row>
    <row r="4968" spans="2:4">
      <c r="B4968" s="5">
        <v>4925</v>
      </c>
      <c r="C4968" s="281">
        <v>135.65697746896299</v>
      </c>
      <c r="D4968" s="281">
        <v>126.0919324762866</v>
      </c>
    </row>
    <row r="4969" spans="2:4">
      <c r="B4969" s="5">
        <v>4926</v>
      </c>
      <c r="C4969" s="281">
        <v>79.59465914723252</v>
      </c>
      <c r="D4969" s="281">
        <v>126.08249332213941</v>
      </c>
    </row>
    <row r="4970" spans="2:4">
      <c r="B4970" s="5">
        <v>4927</v>
      </c>
      <c r="C4970" s="281">
        <v>172.53125058214462</v>
      </c>
      <c r="D4970" s="281">
        <v>126.09192071350536</v>
      </c>
    </row>
    <row r="4971" spans="2:4">
      <c r="B4971" s="5">
        <v>4928</v>
      </c>
      <c r="C4971" s="281">
        <v>99.197276998307544</v>
      </c>
      <c r="D4971" s="281">
        <v>126.0864631965177</v>
      </c>
    </row>
    <row r="4972" spans="2:4">
      <c r="B4972" s="5">
        <v>4929</v>
      </c>
      <c r="C4972" s="281">
        <v>59.330477702572686</v>
      </c>
      <c r="D4972" s="281">
        <v>126.07291968150574</v>
      </c>
    </row>
    <row r="4973" spans="2:4">
      <c r="B4973" s="5">
        <v>4930</v>
      </c>
      <c r="C4973" s="281">
        <v>128.148877009031</v>
      </c>
      <c r="D4973" s="281">
        <v>126.07334076818475</v>
      </c>
    </row>
    <row r="4974" spans="2:4">
      <c r="B4974" s="5">
        <v>4931</v>
      </c>
      <c r="C4974" s="281">
        <v>140.61047537308878</v>
      </c>
      <c r="D4974" s="281">
        <v>126.07628887903547</v>
      </c>
    </row>
    <row r="4975" spans="2:4">
      <c r="B4975" s="5">
        <v>4932</v>
      </c>
      <c r="C4975" s="281">
        <v>81.372667816293642</v>
      </c>
      <c r="D4975" s="281">
        <v>126.06722488449722</v>
      </c>
    </row>
    <row r="4976" spans="2:4">
      <c r="B4976" s="5">
        <v>4933</v>
      </c>
      <c r="C4976" s="281">
        <v>250.91236623112968</v>
      </c>
      <c r="D4976" s="281">
        <v>126.09253304207813</v>
      </c>
    </row>
    <row r="4977" spans="2:4">
      <c r="B4977" s="5">
        <v>4934</v>
      </c>
      <c r="C4977" s="281">
        <v>99.623695483851975</v>
      </c>
      <c r="D4977" s="281">
        <v>126.08716846211092</v>
      </c>
    </row>
    <row r="4978" spans="2:4">
      <c r="B4978" s="5">
        <v>4935</v>
      </c>
      <c r="C4978" s="281">
        <v>77.814795588463454</v>
      </c>
      <c r="D4978" s="281">
        <v>126.07738682627027</v>
      </c>
    </row>
    <row r="4979" spans="2:4">
      <c r="B4979" s="5">
        <v>4936</v>
      </c>
      <c r="C4979" s="281">
        <v>108.66982931579376</v>
      </c>
      <c r="D4979" s="281">
        <v>126.07386017361416</v>
      </c>
    </row>
    <row r="4980" spans="2:4">
      <c r="B4980" s="5">
        <v>4937</v>
      </c>
      <c r="C4980" s="281">
        <v>128.42961974032158</v>
      </c>
      <c r="D4980" s="281">
        <v>126.07433733779621</v>
      </c>
    </row>
    <row r="4981" spans="2:4">
      <c r="B4981" s="5">
        <v>4938</v>
      </c>
      <c r="C4981" s="281">
        <v>63.920309727632258</v>
      </c>
      <c r="D4981" s="281">
        <v>126.0617504549266</v>
      </c>
    </row>
    <row r="4982" spans="2:4">
      <c r="B4982" s="5">
        <v>4939</v>
      </c>
      <c r="C4982" s="281">
        <v>109.28370771560441</v>
      </c>
      <c r="D4982" s="281">
        <v>126.05835340233713</v>
      </c>
    </row>
    <row r="4983" spans="2:4">
      <c r="B4983" s="5">
        <v>4940</v>
      </c>
      <c r="C4983" s="281">
        <v>240.47452724006169</v>
      </c>
      <c r="D4983" s="281">
        <v>126.08151457113019</v>
      </c>
    </row>
    <row r="4984" spans="2:4">
      <c r="B4984" s="5">
        <v>4941</v>
      </c>
      <c r="C4984" s="281">
        <v>251.17629703448253</v>
      </c>
      <c r="D4984" s="281">
        <v>126.10683227654677</v>
      </c>
    </row>
    <row r="4985" spans="2:4">
      <c r="B4985" s="5">
        <v>4942</v>
      </c>
      <c r="C4985" s="281">
        <v>84.216918125071416</v>
      </c>
      <c r="D4985" s="281">
        <v>126.09835596854364</v>
      </c>
    </row>
    <row r="4986" spans="2:4">
      <c r="B4986" s="5">
        <v>4943</v>
      </c>
      <c r="C4986" s="281">
        <v>347.22374852080941</v>
      </c>
      <c r="D4986" s="281">
        <v>126.14309102671727</v>
      </c>
    </row>
    <row r="4987" spans="2:4">
      <c r="B4987" s="5">
        <v>4944</v>
      </c>
      <c r="C4987" s="281">
        <v>186.14629460416748</v>
      </c>
      <c r="D4987" s="281">
        <v>126.15522759702016</v>
      </c>
    </row>
    <row r="4988" spans="2:4">
      <c r="B4988" s="5">
        <v>4945</v>
      </c>
      <c r="C4988" s="281">
        <v>90.877829544316072</v>
      </c>
      <c r="D4988" s="281">
        <v>126.14809364392559</v>
      </c>
    </row>
    <row r="4989" spans="2:4">
      <c r="B4989" s="5">
        <v>4946</v>
      </c>
      <c r="C4989" s="281">
        <v>232.55412929090633</v>
      </c>
      <c r="D4989" s="281">
        <v>126.16960719743285</v>
      </c>
    </row>
    <row r="4990" spans="2:4">
      <c r="B4990" s="5">
        <v>4947</v>
      </c>
      <c r="C4990" s="281">
        <v>91.333539289560278</v>
      </c>
      <c r="D4990" s="281">
        <v>126.16256534016422</v>
      </c>
    </row>
    <row r="4991" spans="2:4">
      <c r="B4991" s="5">
        <v>4948</v>
      </c>
      <c r="C4991" s="281">
        <v>87.117824611709253</v>
      </c>
      <c r="D4991" s="281">
        <v>126.15467432546568</v>
      </c>
    </row>
    <row r="4992" spans="2:4">
      <c r="B4992" s="5">
        <v>4949</v>
      </c>
      <c r="C4992" s="281">
        <v>147.52835306177712</v>
      </c>
      <c r="D4992" s="281">
        <v>126.15899311284419</v>
      </c>
    </row>
    <row r="4993" spans="2:4">
      <c r="B4993" s="5">
        <v>4950</v>
      </c>
      <c r="C4993" s="281">
        <v>106.49160039076749</v>
      </c>
      <c r="D4993" s="281">
        <v>126.15501990219326</v>
      </c>
    </row>
    <row r="4994" spans="2:4">
      <c r="B4994" s="5">
        <v>4951</v>
      </c>
      <c r="C4994" s="281">
        <v>111.51726252332493</v>
      </c>
      <c r="D4994" s="281">
        <v>126.15206337676833</v>
      </c>
    </row>
    <row r="4995" spans="2:4">
      <c r="B4995" s="5">
        <v>4952</v>
      </c>
      <c r="C4995" s="281">
        <v>74.701171573727095</v>
      </c>
      <c r="D4995" s="281">
        <v>126.14167345516027</v>
      </c>
    </row>
    <row r="4996" spans="2:4">
      <c r="B4996" s="5">
        <v>4953</v>
      </c>
      <c r="C4996" s="281">
        <v>61.646882642594349</v>
      </c>
      <c r="D4996" s="281">
        <v>126.12865209622376</v>
      </c>
    </row>
    <row r="4997" spans="2:4">
      <c r="B4997" s="5">
        <v>4954</v>
      </c>
      <c r="C4997" s="281">
        <v>111.63618235710561</v>
      </c>
      <c r="D4997" s="281">
        <v>126.12572668852512</v>
      </c>
    </row>
    <row r="4998" spans="2:4">
      <c r="B4998" s="5">
        <v>4955</v>
      </c>
      <c r="C4998" s="281">
        <v>117.87162736359902</v>
      </c>
      <c r="D4998" s="281">
        <v>126.12406087635055</v>
      </c>
    </row>
    <row r="4999" spans="2:4">
      <c r="B4999" s="5">
        <v>4956</v>
      </c>
      <c r="C4999" s="281">
        <v>134.06725886325356</v>
      </c>
      <c r="D4999" s="281">
        <v>126.12566362009287</v>
      </c>
    </row>
    <row r="5000" spans="2:4">
      <c r="B5000" s="5">
        <v>4957</v>
      </c>
      <c r="C5000" s="281">
        <v>170.82417340407386</v>
      </c>
      <c r="D5000" s="281">
        <v>126.13468087040232</v>
      </c>
    </row>
    <row r="5001" spans="2:4">
      <c r="B5001" s="5">
        <v>4958</v>
      </c>
      <c r="C5001" s="281">
        <v>131.32149413075862</v>
      </c>
      <c r="D5001" s="281">
        <v>126.13572702071703</v>
      </c>
    </row>
    <row r="5002" spans="2:4">
      <c r="B5002" s="5">
        <v>4959</v>
      </c>
      <c r="C5002" s="281">
        <v>354.23346248823793</v>
      </c>
      <c r="D5002" s="281">
        <v>126.18172374091618</v>
      </c>
    </row>
    <row r="5003" spans="2:4">
      <c r="B5003" s="5">
        <v>4960</v>
      </c>
      <c r="C5003" s="281">
        <v>88.784025147537761</v>
      </c>
      <c r="D5003" s="281">
        <v>126.1741838823288</v>
      </c>
    </row>
    <row r="5004" spans="2:4">
      <c r="B5004" s="5">
        <v>4961</v>
      </c>
      <c r="C5004" s="281">
        <v>119.99045918975516</v>
      </c>
      <c r="D5004" s="281">
        <v>126.1729374149447</v>
      </c>
    </row>
    <row r="5005" spans="2:4">
      <c r="B5005" s="5">
        <v>4962</v>
      </c>
      <c r="C5005" s="281">
        <v>51.095372513735668</v>
      </c>
      <c r="D5005" s="281">
        <v>126.15780691012785</v>
      </c>
    </row>
    <row r="5006" spans="2:4">
      <c r="B5006" s="5">
        <v>4963</v>
      </c>
      <c r="C5006" s="281">
        <v>108.45970202022374</v>
      </c>
      <c r="D5006" s="281">
        <v>126.15424090067997</v>
      </c>
    </row>
    <row r="5007" spans="2:4">
      <c r="B5007" s="5">
        <v>4964</v>
      </c>
      <c r="C5007" s="281">
        <v>103.47262266163982</v>
      </c>
      <c r="D5007" s="281">
        <v>126.14967167863341</v>
      </c>
    </row>
    <row r="5008" spans="2:4">
      <c r="B5008" s="5">
        <v>4965</v>
      </c>
      <c r="C5008" s="281">
        <v>97.906106347245043</v>
      </c>
      <c r="D5008" s="281">
        <v>126.14398314583757</v>
      </c>
    </row>
    <row r="5009" spans="2:4">
      <c r="B5009" s="5">
        <v>4966</v>
      </c>
      <c r="C5009" s="281">
        <v>189.02886044604594</v>
      </c>
      <c r="D5009" s="281">
        <v>126.15664623027176</v>
      </c>
    </row>
    <row r="5010" spans="2:4">
      <c r="B5010" s="5">
        <v>4967</v>
      </c>
      <c r="C5010" s="281">
        <v>67.208341650017019</v>
      </c>
      <c r="D5010" s="281">
        <v>126.14477824062402</v>
      </c>
    </row>
    <row r="5011" spans="2:4">
      <c r="B5011" s="5">
        <v>4968</v>
      </c>
      <c r="C5011" s="281">
        <v>170.32447952742351</v>
      </c>
      <c r="D5011" s="281">
        <v>126.15367109515036</v>
      </c>
    </row>
    <row r="5012" spans="2:4">
      <c r="B5012" s="5">
        <v>4969</v>
      </c>
      <c r="C5012" s="281">
        <v>75.1967034156079</v>
      </c>
      <c r="D5012" s="281">
        <v>126.14341612077331</v>
      </c>
    </row>
    <row r="5013" spans="2:4">
      <c r="B5013" s="5">
        <v>4970</v>
      </c>
      <c r="C5013" s="281">
        <v>117.09693758323505</v>
      </c>
      <c r="D5013" s="281">
        <v>126.14159590376373</v>
      </c>
    </row>
    <row r="5014" spans="2:4">
      <c r="B5014" s="5">
        <v>4971</v>
      </c>
      <c r="C5014" s="281">
        <v>114.42920837233407</v>
      </c>
      <c r="D5014" s="281">
        <v>126.13923976062726</v>
      </c>
    </row>
    <row r="5015" spans="2:4">
      <c r="B5015" s="5">
        <v>4972</v>
      </c>
      <c r="C5015" s="281">
        <v>83.965278460954863</v>
      </c>
      <c r="D5015" s="281">
        <v>126.13075746752597</v>
      </c>
    </row>
    <row r="5016" spans="2:4">
      <c r="B5016" s="5">
        <v>4973</v>
      </c>
      <c r="C5016" s="281">
        <v>150.57488980879609</v>
      </c>
      <c r="D5016" s="281">
        <v>126.13567283698931</v>
      </c>
    </row>
    <row r="5017" spans="2:4">
      <c r="B5017" s="5">
        <v>4974</v>
      </c>
      <c r="C5017" s="281">
        <v>172.93849873039076</v>
      </c>
      <c r="D5017" s="281">
        <v>126.14508233153967</v>
      </c>
    </row>
    <row r="5018" spans="2:4">
      <c r="B5018" s="5">
        <v>4975</v>
      </c>
      <c r="C5018" s="281">
        <v>95.885456102417436</v>
      </c>
      <c r="D5018" s="281">
        <v>126.13899999460919</v>
      </c>
    </row>
    <row r="5019" spans="2:4">
      <c r="B5019" s="5">
        <v>4976</v>
      </c>
      <c r="C5019" s="281">
        <v>69.586933630875365</v>
      </c>
      <c r="D5019" s="281">
        <v>126.12763502950394</v>
      </c>
    </row>
    <row r="5020" spans="2:4">
      <c r="B5020" s="5">
        <v>4977</v>
      </c>
      <c r="C5020" s="281">
        <v>169.46080610630193</v>
      </c>
      <c r="D5020" s="281">
        <v>126.13634171447015</v>
      </c>
    </row>
    <row r="5021" spans="2:4">
      <c r="B5021" s="5">
        <v>4978</v>
      </c>
      <c r="C5021" s="281">
        <v>248.31233523820924</v>
      </c>
      <c r="D5021" s="281">
        <v>126.16088490320533</v>
      </c>
    </row>
    <row r="5022" spans="2:4">
      <c r="B5022" s="5">
        <v>4979</v>
      </c>
      <c r="C5022" s="281">
        <v>67.450340816522569</v>
      </c>
      <c r="D5022" s="281">
        <v>126.14909326952655</v>
      </c>
    </row>
    <row r="5023" spans="2:4">
      <c r="B5023" s="5">
        <v>4980</v>
      </c>
      <c r="C5023" s="281">
        <v>114.56046187742987</v>
      </c>
      <c r="D5023" s="281">
        <v>126.14676623511045</v>
      </c>
    </row>
    <row r="5024" spans="2:4">
      <c r="B5024" s="5">
        <v>4981</v>
      </c>
      <c r="C5024" s="281">
        <v>90.401800430729963</v>
      </c>
      <c r="D5024" s="281">
        <v>126.13958997215032</v>
      </c>
    </row>
    <row r="5025" spans="2:4">
      <c r="B5025" s="5">
        <v>4982</v>
      </c>
      <c r="C5025" s="281">
        <v>116.24625562052574</v>
      </c>
      <c r="D5025" s="281">
        <v>126.13760415634309</v>
      </c>
    </row>
    <row r="5026" spans="2:4">
      <c r="B5026" s="5">
        <v>4983</v>
      </c>
      <c r="C5026" s="281">
        <v>96.23307384697857</v>
      </c>
      <c r="D5026" s="281">
        <v>126.13160284582547</v>
      </c>
    </row>
    <row r="5027" spans="2:4">
      <c r="B5027" s="5">
        <v>4984</v>
      </c>
      <c r="C5027" s="281">
        <v>113.38610060730672</v>
      </c>
      <c r="D5027" s="281">
        <v>126.12904556206975</v>
      </c>
    </row>
    <row r="5028" spans="2:4">
      <c r="B5028" s="5">
        <v>4985</v>
      </c>
      <c r="C5028" s="281">
        <v>108.30846706573402</v>
      </c>
      <c r="D5028" s="281">
        <v>126.12547072184981</v>
      </c>
    </row>
    <row r="5029" spans="2:4">
      <c r="B5029" s="5">
        <v>4986</v>
      </c>
      <c r="C5029" s="281">
        <v>102.62772700528696</v>
      </c>
      <c r="D5029" s="281">
        <v>126.1207579774221</v>
      </c>
    </row>
    <row r="5030" spans="2:4">
      <c r="B5030" s="5">
        <v>4987</v>
      </c>
      <c r="C5030" s="281">
        <v>86.398233398752126</v>
      </c>
      <c r="D5030" s="281">
        <v>126.11279276294874</v>
      </c>
    </row>
    <row r="5031" spans="2:4">
      <c r="B5031" s="5">
        <v>4988</v>
      </c>
      <c r="C5031" s="281">
        <v>153.12002914694867</v>
      </c>
      <c r="D5031" s="281">
        <v>126.11820720488619</v>
      </c>
    </row>
    <row r="5032" spans="2:4">
      <c r="B5032" s="5">
        <v>4989</v>
      </c>
      <c r="C5032" s="281">
        <v>117.53806085796184</v>
      </c>
      <c r="D5032" s="281">
        <v>126.1164873920285</v>
      </c>
    </row>
    <row r="5033" spans="2:4">
      <c r="B5033" s="5">
        <v>4990</v>
      </c>
      <c r="C5033" s="281">
        <v>108.21111012837017</v>
      </c>
      <c r="D5033" s="281">
        <v>126.11289914007185</v>
      </c>
    </row>
    <row r="5034" spans="2:4">
      <c r="B5034" s="5">
        <v>4991</v>
      </c>
      <c r="C5034" s="281">
        <v>99.117914262772942</v>
      </c>
      <c r="D5034" s="281">
        <v>126.10749040737754</v>
      </c>
    </row>
    <row r="5035" spans="2:4">
      <c r="B5035" s="5">
        <v>4992</v>
      </c>
      <c r="C5035" s="281">
        <v>121.63775602976833</v>
      </c>
      <c r="D5035" s="281">
        <v>126.10659502789484</v>
      </c>
    </row>
    <row r="5036" spans="2:4">
      <c r="B5036" s="5">
        <v>4993</v>
      </c>
      <c r="C5036" s="281">
        <v>137.77810453465088</v>
      </c>
      <c r="D5036" s="281">
        <v>126.10893260240049</v>
      </c>
    </row>
    <row r="5037" spans="2:4">
      <c r="B5037" s="5">
        <v>4994</v>
      </c>
      <c r="C5037" s="281">
        <v>229.40150070694921</v>
      </c>
      <c r="D5037" s="281">
        <v>126.12961593602174</v>
      </c>
    </row>
    <row r="5038" spans="2:4">
      <c r="B5038" s="5">
        <v>4995</v>
      </c>
      <c r="C5038" s="281">
        <v>70.592761669279994</v>
      </c>
      <c r="D5038" s="281">
        <v>126.11849744667906</v>
      </c>
    </row>
    <row r="5039" spans="2:4">
      <c r="B5039" s="5">
        <v>4996</v>
      </c>
      <c r="C5039" s="281">
        <v>305.98922114343401</v>
      </c>
      <c r="D5039" s="281">
        <v>126.15450039377608</v>
      </c>
    </row>
    <row r="5040" spans="2:4">
      <c r="B5040" s="5">
        <v>4997</v>
      </c>
      <c r="C5040" s="281">
        <v>96.440563941075766</v>
      </c>
      <c r="D5040" s="281">
        <v>126.14855403867247</v>
      </c>
    </row>
    <row r="5041" spans="2:4">
      <c r="B5041" s="5">
        <v>4998</v>
      </c>
      <c r="C5041" s="281">
        <v>108.78794259675027</v>
      </c>
      <c r="D5041" s="281">
        <v>126.1450805269794</v>
      </c>
    </row>
    <row r="5042" spans="2:4">
      <c r="B5042" s="5">
        <v>4999</v>
      </c>
      <c r="C5042" s="281">
        <v>63.296636132156578</v>
      </c>
      <c r="D5042" s="281">
        <v>126.13250832365978</v>
      </c>
    </row>
    <row r="5043" spans="2:4">
      <c r="B5043" s="5">
        <v>5000</v>
      </c>
      <c r="C5043" s="281">
        <v>228.79281218660154</v>
      </c>
      <c r="D5043" s="281">
        <v>126.15304038443237</v>
      </c>
    </row>
    <row r="5044" spans="2:4">
      <c r="B5044" s="5">
        <v>5001</v>
      </c>
      <c r="C5044" s="281">
        <v>79.448649635549586</v>
      </c>
      <c r="D5044" s="281">
        <v>126.14370137408466</v>
      </c>
    </row>
    <row r="5045" spans="2:4">
      <c r="B5045" s="5">
        <v>5002</v>
      </c>
      <c r="C5045" s="281">
        <v>69.865677276685503</v>
      </c>
      <c r="D5045" s="281">
        <v>126.13245026970695</v>
      </c>
    </row>
    <row r="5046" spans="2:4">
      <c r="B5046" s="5">
        <v>5003</v>
      </c>
      <c r="C5046" s="281">
        <v>212.31591052434121</v>
      </c>
      <c r="D5046" s="281">
        <v>126.14967662594412</v>
      </c>
    </row>
    <row r="5047" spans="2:4">
      <c r="B5047" s="5">
        <v>5004</v>
      </c>
      <c r="C5047" s="281">
        <v>109.19781090091179</v>
      </c>
      <c r="D5047" s="281">
        <v>126.14628896292952</v>
      </c>
    </row>
    <row r="5048" spans="2:4">
      <c r="B5048" s="5">
        <v>5005</v>
      </c>
      <c r="C5048" s="281">
        <v>139.99845910839167</v>
      </c>
      <c r="D5048" s="281">
        <v>126.14905662929226</v>
      </c>
    </row>
    <row r="5049" spans="2:4">
      <c r="B5049" s="5">
        <v>5006</v>
      </c>
      <c r="C5049" s="281">
        <v>53.851279073006879</v>
      </c>
      <c r="D5049" s="281">
        <v>126.13461440445082</v>
      </c>
    </row>
    <row r="5050" spans="2:4">
      <c r="B5050" s="5">
        <v>5007</v>
      </c>
      <c r="C5050" s="281">
        <v>50.61861627908808</v>
      </c>
      <c r="D5050" s="281">
        <v>126.11953231974434</v>
      </c>
    </row>
    <row r="5051" spans="2:4">
      <c r="B5051" s="5">
        <v>5008</v>
      </c>
      <c r="C5051" s="281">
        <v>88.80938262306671</v>
      </c>
      <c r="D5051" s="281">
        <v>126.11208220998063</v>
      </c>
    </row>
    <row r="5052" spans="2:4">
      <c r="B5052" s="5">
        <v>5009</v>
      </c>
      <c r="C5052" s="281">
        <v>190.51330916559519</v>
      </c>
      <c r="D5052" s="281">
        <v>126.12493931258706</v>
      </c>
    </row>
    <row r="5053" spans="2:4">
      <c r="B5053" s="5">
        <v>5010</v>
      </c>
      <c r="C5053" s="281">
        <v>65.713370456119762</v>
      </c>
      <c r="D5053" s="281">
        <v>126.11288111521051</v>
      </c>
    </row>
    <row r="5054" spans="2:4">
      <c r="B5054" s="5">
        <v>5011</v>
      </c>
      <c r="C5054" s="281">
        <v>208.1002389603579</v>
      </c>
      <c r="D5054" s="281">
        <v>126.12924259153164</v>
      </c>
    </row>
    <row r="5055" spans="2:4">
      <c r="B5055" s="5">
        <v>5012</v>
      </c>
      <c r="C5055" s="281">
        <v>192.95387906070687</v>
      </c>
      <c r="D5055" s="281">
        <v>126.14257551979763</v>
      </c>
    </row>
    <row r="5056" spans="2:4">
      <c r="B5056" s="5">
        <v>5013</v>
      </c>
      <c r="C5056" s="281">
        <v>228.84184861489007</v>
      </c>
      <c r="D5056" s="281">
        <v>126.16306210928398</v>
      </c>
    </row>
    <row r="5057" spans="2:4">
      <c r="B5057" s="5">
        <v>5014</v>
      </c>
      <c r="C5057" s="281">
        <v>146.11628148585649</v>
      </c>
      <c r="D5057" s="281">
        <v>126.16704161055574</v>
      </c>
    </row>
    <row r="5058" spans="2:4">
      <c r="B5058" s="5">
        <v>5015</v>
      </c>
      <c r="C5058" s="281">
        <v>355.53544037499876</v>
      </c>
      <c r="D5058" s="281">
        <v>126.21277808089759</v>
      </c>
    </row>
    <row r="5059" spans="2:4">
      <c r="B5059" s="5">
        <v>5016</v>
      </c>
      <c r="C5059" s="281">
        <v>75.684850496103877</v>
      </c>
      <c r="D5059" s="281">
        <v>126.20270473010318</v>
      </c>
    </row>
    <row r="5060" spans="2:4">
      <c r="B5060" s="5">
        <v>5017</v>
      </c>
      <c r="C5060" s="281">
        <v>293.57365620481715</v>
      </c>
      <c r="D5060" s="281">
        <v>126.23606549380156</v>
      </c>
    </row>
    <row r="5061" spans="2:4">
      <c r="B5061" s="5">
        <v>5018</v>
      </c>
      <c r="C5061" s="281">
        <v>168.24956785322871</v>
      </c>
      <c r="D5061" s="281">
        <v>126.24443805306012</v>
      </c>
    </row>
    <row r="5062" spans="2:4">
      <c r="B5062" s="5">
        <v>5019</v>
      </c>
      <c r="C5062" s="281">
        <v>85.470529416996101</v>
      </c>
      <c r="D5062" s="281">
        <v>126.23631414219422</v>
      </c>
    </row>
    <row r="5063" spans="2:4">
      <c r="B5063" s="5">
        <v>5020</v>
      </c>
      <c r="C5063" s="281">
        <v>236.001650578821</v>
      </c>
      <c r="D5063" s="281">
        <v>126.25817974706206</v>
      </c>
    </row>
    <row r="5064" spans="2:4">
      <c r="B5064" s="5">
        <v>5021</v>
      </c>
      <c r="C5064" s="281">
        <v>91.07403845102985</v>
      </c>
      <c r="D5064" s="281">
        <v>126.25117234987107</v>
      </c>
    </row>
    <row r="5065" spans="2:4">
      <c r="B5065" s="5">
        <v>5022</v>
      </c>
      <c r="C5065" s="281">
        <v>176.45982940403704</v>
      </c>
      <c r="D5065" s="281">
        <v>126.26117009121997</v>
      </c>
    </row>
    <row r="5066" spans="2:4">
      <c r="B5066" s="5">
        <v>5023</v>
      </c>
      <c r="C5066" s="281">
        <v>89.010309790148483</v>
      </c>
      <c r="D5066" s="281">
        <v>126.25375403302743</v>
      </c>
    </row>
    <row r="5067" spans="2:4">
      <c r="B5067" s="5">
        <v>5024</v>
      </c>
      <c r="C5067" s="281">
        <v>64.10363305070679</v>
      </c>
      <c r="D5067" s="281">
        <v>126.24138338792744</v>
      </c>
    </row>
    <row r="5068" spans="2:4">
      <c r="B5068" s="5">
        <v>5025</v>
      </c>
      <c r="C5068" s="281">
        <v>61.093065318184159</v>
      </c>
      <c r="D5068" s="281">
        <v>126.22841854851058</v>
      </c>
    </row>
    <row r="5069" spans="2:4">
      <c r="B5069" s="5">
        <v>5026</v>
      </c>
      <c r="C5069" s="281">
        <v>139.44229325215053</v>
      </c>
      <c r="D5069" s="281">
        <v>126.23104765211257</v>
      </c>
    </row>
    <row r="5070" spans="2:4">
      <c r="B5070" s="5">
        <v>5027</v>
      </c>
      <c r="C5070" s="281">
        <v>100.40578121719595</v>
      </c>
      <c r="D5070" s="281">
        <v>126.22591034030931</v>
      </c>
    </row>
    <row r="5071" spans="2:4">
      <c r="B5071" s="5">
        <v>5028</v>
      </c>
      <c r="C5071" s="281">
        <v>82.20860885766534</v>
      </c>
      <c r="D5071" s="281">
        <v>126.21715590485135</v>
      </c>
    </row>
    <row r="5072" spans="2:4">
      <c r="B5072" s="5">
        <v>5029</v>
      </c>
      <c r="C5072" s="281">
        <v>88.857666006743045</v>
      </c>
      <c r="D5072" s="281">
        <v>126.20972709397482</v>
      </c>
    </row>
    <row r="5073" spans="2:4">
      <c r="B5073" s="5">
        <v>5030</v>
      </c>
      <c r="C5073" s="281">
        <v>65.240440760868736</v>
      </c>
      <c r="D5073" s="281">
        <v>126.1976059634911</v>
      </c>
    </row>
    <row r="5074" spans="2:4">
      <c r="B5074" s="5">
        <v>5031</v>
      </c>
      <c r="C5074" s="281">
        <v>63.501701921320716</v>
      </c>
      <c r="D5074" s="281">
        <v>126.1851440465676</v>
      </c>
    </row>
    <row r="5075" spans="2:4">
      <c r="B5075" s="5">
        <v>5032</v>
      </c>
      <c r="C5075" s="281">
        <v>90.349170485632897</v>
      </c>
      <c r="D5075" s="281">
        <v>126.17802243020016</v>
      </c>
    </row>
    <row r="5076" spans="2:4">
      <c r="B5076" s="5">
        <v>5033</v>
      </c>
      <c r="C5076" s="281">
        <v>71.874466032475965</v>
      </c>
      <c r="D5076" s="281">
        <v>126.16723292962442</v>
      </c>
    </row>
    <row r="5077" spans="2:4">
      <c r="B5077" s="5">
        <v>5034</v>
      </c>
      <c r="C5077" s="281">
        <v>73.580472081653426</v>
      </c>
      <c r="D5077" s="281">
        <v>126.15678661241188</v>
      </c>
    </row>
    <row r="5078" spans="2:4">
      <c r="B5078" s="5">
        <v>5035</v>
      </c>
      <c r="C5078" s="281">
        <v>218.23605129229944</v>
      </c>
      <c r="D5078" s="281">
        <v>126.17507445048136</v>
      </c>
    </row>
    <row r="5079" spans="2:4">
      <c r="B5079" s="5">
        <v>5036</v>
      </c>
      <c r="C5079" s="281">
        <v>83.555014311435386</v>
      </c>
      <c r="D5079" s="281">
        <v>126.1666113726142</v>
      </c>
    </row>
    <row r="5080" spans="2:4">
      <c r="B5080" s="5">
        <v>5037</v>
      </c>
      <c r="C5080" s="281">
        <v>73.675927409217635</v>
      </c>
      <c r="D5080" s="281">
        <v>126.15619035137865</v>
      </c>
    </row>
    <row r="5081" spans="2:4">
      <c r="B5081" s="5">
        <v>5038</v>
      </c>
      <c r="C5081" s="281">
        <v>147.1132021746694</v>
      </c>
      <c r="D5081" s="281">
        <v>126.1603501393547</v>
      </c>
    </row>
    <row r="5082" spans="2:4">
      <c r="B5082" s="5">
        <v>5039</v>
      </c>
      <c r="C5082" s="281">
        <v>109.3785925696709</v>
      </c>
      <c r="D5082" s="281">
        <v>126.15701976476257</v>
      </c>
    </row>
    <row r="5083" spans="2:4">
      <c r="B5083" s="5">
        <v>5040</v>
      </c>
      <c r="C5083" s="281">
        <v>96.322712495416326</v>
      </c>
      <c r="D5083" s="281">
        <v>126.15110025935199</v>
      </c>
    </row>
    <row r="5084" spans="2:4">
      <c r="B5084" s="5">
        <v>5041</v>
      </c>
      <c r="C5084" s="281">
        <v>186.72481803845744</v>
      </c>
      <c r="D5084" s="281">
        <v>126.16311646998065</v>
      </c>
    </row>
    <row r="5085" spans="2:4">
      <c r="B5085" s="5">
        <v>5042</v>
      </c>
      <c r="C5085" s="281">
        <v>206.94522908875817</v>
      </c>
      <c r="D5085" s="281">
        <v>126.17913830905617</v>
      </c>
    </row>
    <row r="5086" spans="2:4">
      <c r="B5086" s="5">
        <v>5043</v>
      </c>
      <c r="C5086" s="281">
        <v>247.59882165037899</v>
      </c>
      <c r="D5086" s="281">
        <v>126.20321518459481</v>
      </c>
    </row>
    <row r="5087" spans="2:4">
      <c r="B5087" s="5">
        <v>5044</v>
      </c>
      <c r="C5087" s="281">
        <v>125.99469008691457</v>
      </c>
      <c r="D5087" s="281">
        <v>126.20317384337798</v>
      </c>
    </row>
    <row r="5088" spans="2:4">
      <c r="B5088" s="5">
        <v>5045</v>
      </c>
      <c r="C5088" s="281">
        <v>95.125923773384372</v>
      </c>
      <c r="D5088" s="281">
        <v>126.1970138334533</v>
      </c>
    </row>
    <row r="5089" spans="2:4">
      <c r="B5089" s="5">
        <v>5046</v>
      </c>
      <c r="C5089" s="281">
        <v>93.954179093147545</v>
      </c>
      <c r="D5089" s="281">
        <v>126.19062405249009</v>
      </c>
    </row>
    <row r="5090" spans="2:4">
      <c r="B5090" s="5">
        <v>5047</v>
      </c>
      <c r="C5090" s="281">
        <v>163.40681628085389</v>
      </c>
      <c r="D5090" s="281">
        <v>126.19799797605425</v>
      </c>
    </row>
    <row r="5091" spans="2:4">
      <c r="B5091" s="5">
        <v>5048</v>
      </c>
      <c r="C5091" s="281">
        <v>169.57425249025616</v>
      </c>
      <c r="D5091" s="281">
        <v>126.20659073645724</v>
      </c>
    </row>
    <row r="5092" spans="2:4">
      <c r="B5092" s="5">
        <v>5049</v>
      </c>
      <c r="C5092" s="281">
        <v>64.398865043199592</v>
      </c>
      <c r="D5092" s="281">
        <v>126.19434915877983</v>
      </c>
    </row>
    <row r="5093" spans="2:4">
      <c r="B5093" s="5">
        <v>5050</v>
      </c>
      <c r="C5093" s="281">
        <v>109.43426648861464</v>
      </c>
      <c r="D5093" s="281">
        <v>126.19103033052831</v>
      </c>
    </row>
    <row r="5094" spans="2:4">
      <c r="B5094" s="5">
        <v>5051</v>
      </c>
      <c r="C5094" s="281">
        <v>87.139427099480883</v>
      </c>
      <c r="D5094" s="281">
        <v>126.18329887077162</v>
      </c>
    </row>
    <row r="5095" spans="2:4">
      <c r="B5095" s="5">
        <v>5052</v>
      </c>
      <c r="C5095" s="281">
        <v>138.61019729128517</v>
      </c>
      <c r="D5095" s="281">
        <v>126.18575866855873</v>
      </c>
    </row>
    <row r="5096" spans="2:4">
      <c r="B5096" s="5">
        <v>5053</v>
      </c>
      <c r="C5096" s="281">
        <v>67.350828029045687</v>
      </c>
      <c r="D5096" s="281">
        <v>126.1741151042129</v>
      </c>
    </row>
    <row r="5097" spans="2:4">
      <c r="B5097" s="5">
        <v>5054</v>
      </c>
      <c r="C5097" s="281">
        <v>143.97472348675493</v>
      </c>
      <c r="D5097" s="281">
        <v>126.1776371873911</v>
      </c>
    </row>
    <row r="5098" spans="2:4">
      <c r="B5098" s="5">
        <v>5055</v>
      </c>
      <c r="C5098" s="281">
        <v>138.58467488478942</v>
      </c>
      <c r="D5098" s="281">
        <v>126.18009159643114</v>
      </c>
    </row>
    <row r="5099" spans="2:4">
      <c r="B5099" s="5">
        <v>5056</v>
      </c>
      <c r="C5099" s="281">
        <v>224.24033338472091</v>
      </c>
      <c r="D5099" s="281">
        <v>126.19948642273421</v>
      </c>
    </row>
    <row r="5100" spans="2:4">
      <c r="B5100" s="5">
        <v>5057</v>
      </c>
      <c r="C5100" s="281">
        <v>128.23521920060958</v>
      </c>
      <c r="D5100" s="281">
        <v>126.1998889801354</v>
      </c>
    </row>
    <row r="5101" spans="2:4">
      <c r="B5101" s="5">
        <v>5058</v>
      </c>
      <c r="C5101" s="281">
        <v>128.26675719955554</v>
      </c>
      <c r="D5101" s="281">
        <v>126.20029761363074</v>
      </c>
    </row>
    <row r="5102" spans="2:4">
      <c r="B5102" s="5">
        <v>5059</v>
      </c>
      <c r="C5102" s="281">
        <v>80.402219146701555</v>
      </c>
      <c r="D5102" s="281">
        <v>126.19124482089168</v>
      </c>
    </row>
    <row r="5103" spans="2:4">
      <c r="B5103" s="5">
        <v>5060</v>
      </c>
      <c r="C5103" s="281">
        <v>135.05273553772764</v>
      </c>
      <c r="D5103" s="281">
        <v>126.19299610364205</v>
      </c>
    </row>
    <row r="5104" spans="2:4">
      <c r="B5104" s="5">
        <v>5061</v>
      </c>
      <c r="C5104" s="281">
        <v>72.461260127990286</v>
      </c>
      <c r="D5104" s="281">
        <v>126.18237928167491</v>
      </c>
    </row>
    <row r="5105" spans="2:4">
      <c r="B5105" s="5">
        <v>5062</v>
      </c>
      <c r="C5105" s="281">
        <v>92.173743447299273</v>
      </c>
      <c r="D5105" s="281">
        <v>126.17566086290083</v>
      </c>
    </row>
    <row r="5106" spans="2:4">
      <c r="B5106" s="5">
        <v>5063</v>
      </c>
      <c r="C5106" s="281">
        <v>70.32357912254848</v>
      </c>
      <c r="D5106" s="281">
        <v>126.16462944245043</v>
      </c>
    </row>
    <row r="5107" spans="2:4">
      <c r="B5107" s="5">
        <v>5064</v>
      </c>
      <c r="C5107" s="281">
        <v>350.07588299868354</v>
      </c>
      <c r="D5107" s="281">
        <v>126.20884572474826</v>
      </c>
    </row>
    <row r="5108" spans="2:4">
      <c r="B5108" s="5">
        <v>5065</v>
      </c>
      <c r="C5108" s="281">
        <v>98.086708021415788</v>
      </c>
      <c r="D5108" s="281">
        <v>126.20329347643568</v>
      </c>
    </row>
    <row r="5109" spans="2:4">
      <c r="B5109" s="5">
        <v>5066</v>
      </c>
      <c r="C5109" s="281">
        <v>70.176393213050304</v>
      </c>
      <c r="D5109" s="281">
        <v>126.19223408041053</v>
      </c>
    </row>
    <row r="5110" spans="2:4">
      <c r="B5110" s="5">
        <v>5067</v>
      </c>
      <c r="C5110" s="281">
        <v>254.17021957781068</v>
      </c>
      <c r="D5110" s="281">
        <v>126.21749123168297</v>
      </c>
    </row>
    <row r="5111" spans="2:4">
      <c r="B5111" s="5">
        <v>5068</v>
      </c>
      <c r="C5111" s="281">
        <v>126.48955997764358</v>
      </c>
      <c r="D5111" s="281">
        <v>126.2175449153345</v>
      </c>
    </row>
    <row r="5112" spans="2:4">
      <c r="B5112" s="5">
        <v>5069</v>
      </c>
      <c r="C5112" s="281">
        <v>106.29324009685227</v>
      </c>
      <c r="D5112" s="281">
        <v>126.21361429690513</v>
      </c>
    </row>
    <row r="5113" spans="2:4">
      <c r="B5113" s="5">
        <v>5070</v>
      </c>
      <c r="C5113" s="281">
        <v>105.05930491354376</v>
      </c>
      <c r="D5113" s="281">
        <v>126.209441849295</v>
      </c>
    </row>
    <row r="5114" spans="2:4">
      <c r="B5114" s="5">
        <v>5071</v>
      </c>
      <c r="C5114" s="281">
        <v>164.18020653460502</v>
      </c>
      <c r="D5114" s="281">
        <v>126.21692967510555</v>
      </c>
    </row>
    <row r="5115" spans="2:4">
      <c r="B5115" s="5">
        <v>5072</v>
      </c>
      <c r="C5115" s="281">
        <v>154.56413290481677</v>
      </c>
      <c r="D5115" s="281">
        <v>126.22251863473286</v>
      </c>
    </row>
    <row r="5116" spans="2:4">
      <c r="B5116" s="5">
        <v>5073</v>
      </c>
      <c r="C5116" s="281">
        <v>103.13422523214109</v>
      </c>
      <c r="D5116" s="281">
        <v>126.21796742373296</v>
      </c>
    </row>
    <row r="5117" spans="2:4">
      <c r="B5117" s="5">
        <v>5074</v>
      </c>
      <c r="C5117" s="281">
        <v>205.59996939108728</v>
      </c>
      <c r="D5117" s="281">
        <v>126.23361228024999</v>
      </c>
    </row>
    <row r="5118" spans="2:4">
      <c r="B5118" s="5">
        <v>5075</v>
      </c>
      <c r="C5118" s="281">
        <v>119.57543428144011</v>
      </c>
      <c r="D5118" s="281">
        <v>126.23230032399407</v>
      </c>
    </row>
    <row r="5119" spans="2:4">
      <c r="B5119" s="5">
        <v>5076</v>
      </c>
      <c r="C5119" s="281">
        <v>55.668618234416776</v>
      </c>
      <c r="D5119" s="281">
        <v>126.21839888938226</v>
      </c>
    </row>
    <row r="5120" spans="2:4">
      <c r="B5120" s="5">
        <v>5077</v>
      </c>
      <c r="C5120" s="281">
        <v>168.73239050627677</v>
      </c>
      <c r="D5120" s="281">
        <v>126.22677273055164</v>
      </c>
    </row>
    <row r="5121" spans="2:4">
      <c r="B5121" s="5">
        <v>5078</v>
      </c>
      <c r="C5121" s="281">
        <v>137.86763494867074</v>
      </c>
      <c r="D5121" s="281">
        <v>126.22906514138624</v>
      </c>
    </row>
    <row r="5122" spans="2:4">
      <c r="B5122" s="5">
        <v>5079</v>
      </c>
      <c r="C5122" s="281">
        <v>189.62483361779982</v>
      </c>
      <c r="D5122" s="281">
        <v>126.24154708044442</v>
      </c>
    </row>
    <row r="5123" spans="2:4">
      <c r="B5123" s="5">
        <v>5080</v>
      </c>
      <c r="C5123" s="281">
        <v>71.973338724926052</v>
      </c>
      <c r="D5123" s="281">
        <v>126.2308643622642</v>
      </c>
    </row>
    <row r="5124" spans="2:4">
      <c r="B5124" s="5">
        <v>5081</v>
      </c>
      <c r="C5124" s="281">
        <v>135.99949995384651</v>
      </c>
      <c r="D5124" s="281">
        <v>126.23278694356543</v>
      </c>
    </row>
    <row r="5125" spans="2:4">
      <c r="B5125" s="5">
        <v>5082</v>
      </c>
      <c r="C5125" s="281">
        <v>155.01010453670429</v>
      </c>
      <c r="D5125" s="281">
        <v>126.23844954049441</v>
      </c>
    </row>
    <row r="5126" spans="2:4">
      <c r="B5126" s="5">
        <v>5083</v>
      </c>
      <c r="C5126" s="281">
        <v>106.0974267143275</v>
      </c>
      <c r="D5126" s="281">
        <v>126.23448711223824</v>
      </c>
    </row>
    <row r="5127" spans="2:4">
      <c r="B5127" s="5">
        <v>5084</v>
      </c>
      <c r="C5127" s="281">
        <v>128.58009926975328</v>
      </c>
      <c r="D5127" s="281">
        <v>126.23494848363035</v>
      </c>
    </row>
    <row r="5128" spans="2:4">
      <c r="B5128" s="5">
        <v>5085</v>
      </c>
      <c r="C5128" s="281">
        <v>91.695693804267393</v>
      </c>
      <c r="D5128" s="281">
        <v>126.22815610316245</v>
      </c>
    </row>
    <row r="5129" spans="2:4">
      <c r="B5129" s="5">
        <v>5086</v>
      </c>
      <c r="C5129" s="281">
        <v>123.78759774706042</v>
      </c>
      <c r="D5129" s="281">
        <v>126.22767624505074</v>
      </c>
    </row>
    <row r="5130" spans="2:4">
      <c r="B5130" s="5">
        <v>5087</v>
      </c>
      <c r="C5130" s="281">
        <v>99.341413925804744</v>
      </c>
      <c r="D5130" s="281">
        <v>126.22239095660582</v>
      </c>
    </row>
    <row r="5131" spans="2:4">
      <c r="B5131" s="5">
        <v>5088</v>
      </c>
      <c r="C5131" s="281">
        <v>86.821135614877321</v>
      </c>
      <c r="D5131" s="281">
        <v>126.21464699918803</v>
      </c>
    </row>
    <row r="5132" spans="2:4">
      <c r="B5132" s="5">
        <v>5089</v>
      </c>
      <c r="C5132" s="281">
        <v>85.597021645796957</v>
      </c>
      <c r="D5132" s="281">
        <v>126.20666554401934</v>
      </c>
    </row>
    <row r="5133" spans="2:4">
      <c r="B5133" s="5">
        <v>5090</v>
      </c>
      <c r="C5133" s="281">
        <v>85.624743822972533</v>
      </c>
      <c r="D5133" s="281">
        <v>126.1986926713826</v>
      </c>
    </row>
    <row r="5134" spans="2:4">
      <c r="B5134" s="5">
        <v>5091</v>
      </c>
      <c r="C5134" s="281">
        <v>65.682475677305149</v>
      </c>
      <c r="D5134" s="281">
        <v>126.1868057695963</v>
      </c>
    </row>
    <row r="5135" spans="2:4">
      <c r="B5135" s="5">
        <v>5092</v>
      </c>
      <c r="C5135" s="281">
        <v>56.857926002546563</v>
      </c>
      <c r="D5135" s="281">
        <v>126.17319051433962</v>
      </c>
    </row>
    <row r="5136" spans="2:4">
      <c r="B5136" s="5">
        <v>5093</v>
      </c>
      <c r="C5136" s="281">
        <v>98.407959768784409</v>
      </c>
      <c r="D5136" s="281">
        <v>126.16773886879758</v>
      </c>
    </row>
    <row r="5137" spans="2:4">
      <c r="B5137" s="5">
        <v>5094</v>
      </c>
      <c r="C5137" s="281">
        <v>121.51776678666516</v>
      </c>
      <c r="D5137" s="281">
        <v>126.16682603564443</v>
      </c>
    </row>
    <row r="5138" spans="2:4">
      <c r="B5138" s="5">
        <v>5095</v>
      </c>
      <c r="C5138" s="281">
        <v>67.073275994783017</v>
      </c>
      <c r="D5138" s="281">
        <v>126.15522769412512</v>
      </c>
    </row>
    <row r="5139" spans="2:4">
      <c r="B5139" s="5">
        <v>5096</v>
      </c>
      <c r="C5139" s="281">
        <v>148.16093298260827</v>
      </c>
      <c r="D5139" s="281">
        <v>126.15954592514719</v>
      </c>
    </row>
    <row r="5140" spans="2:4">
      <c r="B5140" s="5">
        <v>5097</v>
      </c>
      <c r="C5140" s="281">
        <v>79.286969348876767</v>
      </c>
      <c r="D5140" s="281">
        <v>126.1503498143808</v>
      </c>
    </row>
    <row r="5141" spans="2:4">
      <c r="B5141" s="5">
        <v>5098</v>
      </c>
      <c r="C5141" s="281">
        <v>187.38073827951084</v>
      </c>
      <c r="D5141" s="281">
        <v>126.1623604829695</v>
      </c>
    </row>
    <row r="5142" spans="2:4">
      <c r="B5142" s="5">
        <v>5099</v>
      </c>
      <c r="C5142" s="281">
        <v>63.086172794504364</v>
      </c>
      <c r="D5142" s="281">
        <v>126.14999017748048</v>
      </c>
    </row>
    <row r="5143" spans="2:4">
      <c r="B5143" s="5">
        <v>5100</v>
      </c>
      <c r="C5143" s="281">
        <v>104.89096647278238</v>
      </c>
      <c r="D5143" s="281">
        <v>126.14582174145995</v>
      </c>
    </row>
    <row r="5144" spans="2:4">
      <c r="B5144" s="5">
        <v>5101</v>
      </c>
      <c r="C5144" s="281">
        <v>204.28277811148996</v>
      </c>
      <c r="D5144" s="281">
        <v>126.16113970977402</v>
      </c>
    </row>
    <row r="5145" spans="2:4">
      <c r="B5145" s="5">
        <v>5102</v>
      </c>
      <c r="C5145" s="281">
        <v>123.58487619342836</v>
      </c>
      <c r="D5145" s="281">
        <v>126.16063475808521</v>
      </c>
    </row>
    <row r="5146" spans="2:4">
      <c r="B5146" s="5">
        <v>5103</v>
      </c>
      <c r="C5146" s="281">
        <v>184.69120963176954</v>
      </c>
      <c r="D5146" s="281">
        <v>126.1721045944312</v>
      </c>
    </row>
    <row r="5147" spans="2:4">
      <c r="B5147" s="5">
        <v>5104</v>
      </c>
      <c r="C5147" s="281">
        <v>117.20615717408607</v>
      </c>
      <c r="D5147" s="281">
        <v>126.17034794329086</v>
      </c>
    </row>
    <row r="5148" spans="2:4">
      <c r="B5148" s="5">
        <v>5105</v>
      </c>
      <c r="C5148" s="281">
        <v>122.84017323846474</v>
      </c>
      <c r="D5148" s="281">
        <v>126.16969560740353</v>
      </c>
    </row>
    <row r="5149" spans="2:4">
      <c r="B5149" s="5">
        <v>5106</v>
      </c>
      <c r="C5149" s="281">
        <v>105.77856370799591</v>
      </c>
      <c r="D5149" s="281">
        <v>126.165702044556</v>
      </c>
    </row>
    <row r="5150" spans="2:4">
      <c r="B5150" s="5">
        <v>5107</v>
      </c>
      <c r="C5150" s="281">
        <v>80.385807814153864</v>
      </c>
      <c r="D5150" s="281">
        <v>126.15673789843687</v>
      </c>
    </row>
    <row r="5151" spans="2:4">
      <c r="B5151" s="5">
        <v>5108</v>
      </c>
      <c r="C5151" s="281">
        <v>58.522884700393476</v>
      </c>
      <c r="D5151" s="281">
        <v>126.14349712842943</v>
      </c>
    </row>
    <row r="5152" spans="2:4">
      <c r="B5152" s="5">
        <v>5109</v>
      </c>
      <c r="C5152" s="281">
        <v>275.79142827064874</v>
      </c>
      <c r="D5152" s="281">
        <v>126.17278816995267</v>
      </c>
    </row>
    <row r="5153" spans="2:4">
      <c r="B5153" s="5">
        <v>5110</v>
      </c>
      <c r="C5153" s="281">
        <v>63.899591558552167</v>
      </c>
      <c r="D5153" s="281">
        <v>126.16060163441227</v>
      </c>
    </row>
    <row r="5154" spans="2:4">
      <c r="B5154" s="5">
        <v>5111</v>
      </c>
      <c r="C5154" s="281">
        <v>66.786057507140427</v>
      </c>
      <c r="D5154" s="281">
        <v>126.14898462323495</v>
      </c>
    </row>
    <row r="5155" spans="2:4">
      <c r="B5155" s="5">
        <v>5112</v>
      </c>
      <c r="C5155" s="281">
        <v>111.43954619898358</v>
      </c>
      <c r="D5155" s="281">
        <v>126.14610719005336</v>
      </c>
    </row>
    <row r="5156" spans="2:4">
      <c r="B5156" s="5">
        <v>5113</v>
      </c>
      <c r="C5156" s="281">
        <v>114.90917505605246</v>
      </c>
      <c r="D5156" s="281">
        <v>126.14390947205335</v>
      </c>
    </row>
    <row r="5157" spans="2:4">
      <c r="B5157" s="5">
        <v>5114</v>
      </c>
      <c r="C5157" s="281">
        <v>79.610988006218776</v>
      </c>
      <c r="D5157" s="281">
        <v>126.13481034779332</v>
      </c>
    </row>
    <row r="5158" spans="2:4">
      <c r="B5158" s="5">
        <v>5115</v>
      </c>
      <c r="C5158" s="281">
        <v>73.928743237290306</v>
      </c>
      <c r="D5158" s="281">
        <v>126.12460388306008</v>
      </c>
    </row>
    <row r="5159" spans="2:4">
      <c r="B5159" s="5">
        <v>5116</v>
      </c>
      <c r="C5159" s="281">
        <v>63.33556485395814</v>
      </c>
      <c r="D5159" s="281">
        <v>126.1123308105368</v>
      </c>
    </row>
    <row r="5160" spans="2:4">
      <c r="B5160" s="5">
        <v>5117</v>
      </c>
      <c r="C5160" s="281">
        <v>124.33408661584127</v>
      </c>
      <c r="D5160" s="281">
        <v>126.11198329359432</v>
      </c>
    </row>
    <row r="5161" spans="2:4">
      <c r="B5161" s="5">
        <v>5118</v>
      </c>
      <c r="C5161" s="281">
        <v>115.3960197045122</v>
      </c>
      <c r="D5161" s="281">
        <v>126.1098895140732</v>
      </c>
    </row>
    <row r="5162" spans="2:4">
      <c r="B5162" s="5">
        <v>5119</v>
      </c>
      <c r="C5162" s="281">
        <v>98.670143050499135</v>
      </c>
      <c r="D5162" s="281">
        <v>126.10452914164429</v>
      </c>
    </row>
    <row r="5163" spans="2:4">
      <c r="B5163" s="5">
        <v>5120</v>
      </c>
      <c r="C5163" s="281">
        <v>96.985703320165356</v>
      </c>
      <c r="D5163" s="281">
        <v>126.09884187097603</v>
      </c>
    </row>
    <row r="5164" spans="2:4">
      <c r="B5164" s="5">
        <v>5121</v>
      </c>
      <c r="C5164" s="281">
        <v>59.882191387272762</v>
      </c>
      <c r="D5164" s="281">
        <v>126.08591145689992</v>
      </c>
    </row>
    <row r="5165" spans="2:4">
      <c r="B5165" s="5">
        <v>5122</v>
      </c>
      <c r="C5165" s="281">
        <v>77.248427607055348</v>
      </c>
      <c r="D5165" s="281">
        <v>126.07637661038491</v>
      </c>
    </row>
    <row r="5166" spans="2:4">
      <c r="B5166" s="5">
        <v>5123</v>
      </c>
      <c r="C5166" s="281">
        <v>77.505890865846283</v>
      </c>
      <c r="D5166" s="281">
        <v>126.0668957425839</v>
      </c>
    </row>
    <row r="5167" spans="2:4">
      <c r="B5167" s="5">
        <v>5124</v>
      </c>
      <c r="C5167" s="281">
        <v>117.59952633877101</v>
      </c>
      <c r="D5167" s="281">
        <v>126.06524325050664</v>
      </c>
    </row>
    <row r="5168" spans="2:4">
      <c r="B5168" s="5">
        <v>5125</v>
      </c>
      <c r="C5168" s="281">
        <v>71.000511940402006</v>
      </c>
      <c r="D5168" s="281">
        <v>126.05449891269005</v>
      </c>
    </row>
    <row r="5169" spans="2:4">
      <c r="B5169" s="5">
        <v>5126</v>
      </c>
      <c r="C5169" s="281">
        <v>129.54155136572857</v>
      </c>
      <c r="D5169" s="281">
        <v>126.05517918043353</v>
      </c>
    </row>
    <row r="5170" spans="2:4">
      <c r="B5170" s="5">
        <v>5127</v>
      </c>
      <c r="C5170" s="281">
        <v>388.54108754915114</v>
      </c>
      <c r="D5170" s="281">
        <v>126.10637596380953</v>
      </c>
    </row>
    <row r="5171" spans="2:4">
      <c r="B5171" s="5">
        <v>5128</v>
      </c>
      <c r="C5171" s="281">
        <v>151.14917090034257</v>
      </c>
      <c r="D5171" s="281">
        <v>126.11125950416377</v>
      </c>
    </row>
    <row r="5172" spans="2:4">
      <c r="B5172" s="5">
        <v>5129</v>
      </c>
      <c r="C5172" s="281">
        <v>166.20371303099284</v>
      </c>
      <c r="D5172" s="281">
        <v>126.11907632099489</v>
      </c>
    </row>
    <row r="5173" spans="2:4">
      <c r="B5173" s="5">
        <v>5130</v>
      </c>
      <c r="C5173" s="281">
        <v>112.05257106886444</v>
      </c>
      <c r="D5173" s="281">
        <v>126.11633431217382</v>
      </c>
    </row>
    <row r="5174" spans="2:4">
      <c r="B5174" s="5">
        <v>5131</v>
      </c>
      <c r="C5174" s="281">
        <v>248.9179592321498</v>
      </c>
      <c r="D5174" s="281">
        <v>126.1402675853993</v>
      </c>
    </row>
    <row r="5175" spans="2:4">
      <c r="B5175" s="5">
        <v>5132</v>
      </c>
      <c r="C5175" s="281">
        <v>79.395157136995181</v>
      </c>
      <c r="D5175" s="281">
        <v>126.13115902919344</v>
      </c>
    </row>
    <row r="5176" spans="2:4">
      <c r="B5176" s="5">
        <v>5133</v>
      </c>
      <c r="C5176" s="281">
        <v>98.112894481988818</v>
      </c>
      <c r="D5176" s="281">
        <v>126.1257005712649</v>
      </c>
    </row>
    <row r="5177" spans="2:4">
      <c r="B5177" s="5">
        <v>5134</v>
      </c>
      <c r="C5177" s="281">
        <v>111.90081436513189</v>
      </c>
      <c r="D5177" s="281">
        <v>126.12292984937044</v>
      </c>
    </row>
    <row r="5178" spans="2:4">
      <c r="B5178" s="5">
        <v>5135</v>
      </c>
      <c r="C5178" s="281">
        <v>67.17040808900974</v>
      </c>
      <c r="D5178" s="281">
        <v>126.11144931932948</v>
      </c>
    </row>
    <row r="5179" spans="2:4">
      <c r="B5179" s="5">
        <v>5136</v>
      </c>
      <c r="C5179" s="281">
        <v>234.05666070763073</v>
      </c>
      <c r="D5179" s="281">
        <v>126.13246668914807</v>
      </c>
    </row>
    <row r="5180" spans="2:4">
      <c r="B5180" s="5">
        <v>5137</v>
      </c>
      <c r="C5180" s="281">
        <v>62.964674652357758</v>
      </c>
      <c r="D5180" s="281">
        <v>126.12017005842259</v>
      </c>
    </row>
    <row r="5181" spans="2:4">
      <c r="B5181" s="5">
        <v>5138</v>
      </c>
      <c r="C5181" s="281">
        <v>222.31596833554923</v>
      </c>
      <c r="D5181" s="281">
        <v>126.13889247926282</v>
      </c>
    </row>
    <row r="5182" spans="2:4">
      <c r="B5182" s="5">
        <v>5139</v>
      </c>
      <c r="C5182" s="281">
        <v>76.24327150019775</v>
      </c>
      <c r="D5182" s="281">
        <v>126.1291832710552</v>
      </c>
    </row>
    <row r="5183" spans="2:4">
      <c r="B5183" s="5">
        <v>5140</v>
      </c>
      <c r="C5183" s="281">
        <v>144.6030520908092</v>
      </c>
      <c r="D5183" s="281">
        <v>126.13277740895788</v>
      </c>
    </row>
    <row r="5184" spans="2:4">
      <c r="B5184" s="5">
        <v>5141</v>
      </c>
      <c r="C5184" s="281">
        <v>115.09642619264689</v>
      </c>
      <c r="D5184" s="281">
        <v>126.13063067656802</v>
      </c>
    </row>
    <row r="5185" spans="2:4">
      <c r="B5185" s="5">
        <v>5142</v>
      </c>
      <c r="C5185" s="281">
        <v>55.116129709321292</v>
      </c>
      <c r="D5185" s="281">
        <v>126.11681999960044</v>
      </c>
    </row>
    <row r="5186" spans="2:4">
      <c r="B5186" s="5">
        <v>5143</v>
      </c>
      <c r="C5186" s="281">
        <v>91.551642291270809</v>
      </c>
      <c r="D5186" s="281">
        <v>126.11009917951326</v>
      </c>
    </row>
    <row r="5187" spans="2:4">
      <c r="B5187" s="5">
        <v>5144</v>
      </c>
      <c r="C5187" s="281">
        <v>82.750080203025789</v>
      </c>
      <c r="D5187" s="281">
        <v>126.10166993787709</v>
      </c>
    </row>
    <row r="5188" spans="2:4">
      <c r="B5188" s="5">
        <v>5145</v>
      </c>
      <c r="C5188" s="281">
        <v>128.10631034276386</v>
      </c>
      <c r="D5188" s="281">
        <v>126.10205956672158</v>
      </c>
    </row>
    <row r="5189" spans="2:4">
      <c r="B5189" s="5">
        <v>5146</v>
      </c>
      <c r="C5189" s="281">
        <v>116.04555523106845</v>
      </c>
      <c r="D5189" s="281">
        <v>126.10010532957901</v>
      </c>
    </row>
    <row r="5190" spans="2:4">
      <c r="B5190" s="5">
        <v>5147</v>
      </c>
      <c r="C5190" s="281">
        <v>76.938060736282665</v>
      </c>
      <c r="D5190" s="281">
        <v>126.0905537374684</v>
      </c>
    </row>
    <row r="5191" spans="2:4">
      <c r="B5191" s="5">
        <v>5148</v>
      </c>
      <c r="C5191" s="281">
        <v>80.71276793203981</v>
      </c>
      <c r="D5191" s="281">
        <v>126.08173909376104</v>
      </c>
    </row>
    <row r="5192" spans="2:4">
      <c r="B5192" s="5">
        <v>5149</v>
      </c>
      <c r="C5192" s="281">
        <v>135.65838158563162</v>
      </c>
      <c r="D5192" s="281">
        <v>126.08359899713875</v>
      </c>
    </row>
    <row r="5193" spans="2:4">
      <c r="B5193" s="5">
        <v>5150</v>
      </c>
      <c r="C5193" s="281">
        <v>94.039997169389963</v>
      </c>
      <c r="D5193" s="281">
        <v>126.07737693853143</v>
      </c>
    </row>
    <row r="5194" spans="2:4">
      <c r="B5194" s="5">
        <v>5151</v>
      </c>
      <c r="C5194" s="281">
        <v>192.00610750725718</v>
      </c>
      <c r="D5194" s="281">
        <v>126.090176148504</v>
      </c>
    </row>
    <row r="5195" spans="2:4">
      <c r="B5195" s="5">
        <v>5152</v>
      </c>
      <c r="C5195" s="281">
        <v>111.39646430077563</v>
      </c>
      <c r="D5195" s="281">
        <v>126.0873241081609</v>
      </c>
    </row>
    <row r="5196" spans="2:4">
      <c r="B5196" s="5">
        <v>5153</v>
      </c>
      <c r="C5196" s="281">
        <v>79.125733713758933</v>
      </c>
      <c r="D5196" s="281">
        <v>126.07821066154835</v>
      </c>
    </row>
    <row r="5197" spans="2:4">
      <c r="B5197" s="5">
        <v>5154</v>
      </c>
      <c r="C5197" s="281">
        <v>162.88284192683668</v>
      </c>
      <c r="D5197" s="281">
        <v>126.08535164549583</v>
      </c>
    </row>
    <row r="5198" spans="2:4">
      <c r="B5198" s="5">
        <v>5155</v>
      </c>
      <c r="C5198" s="281">
        <v>109.34097765259243</v>
      </c>
      <c r="D5198" s="281">
        <v>126.0821034643139</v>
      </c>
    </row>
    <row r="5199" spans="2:4">
      <c r="B5199" s="5">
        <v>5156</v>
      </c>
      <c r="C5199" s="281">
        <v>87.347350053269693</v>
      </c>
      <c r="D5199" s="281">
        <v>126.07459090546769</v>
      </c>
    </row>
    <row r="5200" spans="2:4">
      <c r="B5200" s="5">
        <v>5157</v>
      </c>
      <c r="C5200" s="281">
        <v>67.762653965337833</v>
      </c>
      <c r="D5200" s="281">
        <v>126.06328356846166</v>
      </c>
    </row>
    <row r="5201" spans="2:4">
      <c r="B5201" s="5">
        <v>5158</v>
      </c>
      <c r="C5201" s="281">
        <v>191.51229799439898</v>
      </c>
      <c r="D5201" s="281">
        <v>126.07597240413943</v>
      </c>
    </row>
    <row r="5202" spans="2:4">
      <c r="B5202" s="5">
        <v>5159</v>
      </c>
      <c r="C5202" s="281">
        <v>236.07200410703146</v>
      </c>
      <c r="D5202" s="281">
        <v>126.09729359656102</v>
      </c>
    </row>
    <row r="5203" spans="2:4">
      <c r="B5203" s="5">
        <v>5160</v>
      </c>
      <c r="C5203" s="281">
        <v>111.63410240479442</v>
      </c>
      <c r="D5203" s="281">
        <v>126.0944906525316</v>
      </c>
    </row>
    <row r="5204" spans="2:4">
      <c r="B5204" s="5">
        <v>5161</v>
      </c>
      <c r="C5204" s="281">
        <v>112.309827372299</v>
      </c>
      <c r="D5204" s="281">
        <v>126.09181972378133</v>
      </c>
    </row>
    <row r="5205" spans="2:4">
      <c r="B5205" s="5">
        <v>5162</v>
      </c>
      <c r="C5205" s="281">
        <v>128.70317372082405</v>
      </c>
      <c r="D5205" s="281">
        <v>126.09232560405972</v>
      </c>
    </row>
    <row r="5206" spans="2:4">
      <c r="B5206" s="5">
        <v>5163</v>
      </c>
      <c r="C5206" s="281">
        <v>192.7822201237702</v>
      </c>
      <c r="D5206" s="281">
        <v>126.10524249240366</v>
      </c>
    </row>
    <row r="5207" spans="2:4">
      <c r="B5207" s="5">
        <v>5164</v>
      </c>
      <c r="C5207" s="281">
        <v>116.3253545018856</v>
      </c>
      <c r="D5207" s="281">
        <v>126.10334863338147</v>
      </c>
    </row>
    <row r="5208" spans="2:4">
      <c r="B5208" s="5">
        <v>5165</v>
      </c>
      <c r="C5208" s="281">
        <v>111.0093457731429</v>
      </c>
      <c r="D5208" s="281">
        <v>126.10042627077543</v>
      </c>
    </row>
    <row r="5209" spans="2:4">
      <c r="B5209" s="5">
        <v>5166</v>
      </c>
      <c r="C5209" s="281">
        <v>195.23530880796048</v>
      </c>
      <c r="D5209" s="281">
        <v>126.11380894257897</v>
      </c>
    </row>
    <row r="5210" spans="2:4">
      <c r="B5210" s="5">
        <v>5167</v>
      </c>
      <c r="C5210" s="281">
        <v>281.90685224484048</v>
      </c>
      <c r="D5210" s="281">
        <v>126.14396048956993</v>
      </c>
    </row>
    <row r="5211" spans="2:4">
      <c r="B5211" s="5">
        <v>5168</v>
      </c>
      <c r="C5211" s="281">
        <v>75.541591322103613</v>
      </c>
      <c r="D5211" s="281">
        <v>126.13416900946787</v>
      </c>
    </row>
    <row r="5212" spans="2:4">
      <c r="B5212" s="5">
        <v>5169</v>
      </c>
      <c r="C5212" s="281">
        <v>278.93165922974384</v>
      </c>
      <c r="D5212" s="281">
        <v>126.16372936741337</v>
      </c>
    </row>
    <row r="5213" spans="2:4">
      <c r="B5213" s="5">
        <v>5170</v>
      </c>
      <c r="C5213" s="281">
        <v>204.64916130787395</v>
      </c>
      <c r="D5213" s="281">
        <v>126.17891030202468</v>
      </c>
    </row>
    <row r="5214" spans="2:4">
      <c r="B5214" s="5">
        <v>5171</v>
      </c>
      <c r="C5214" s="281">
        <v>91.454752887973925</v>
      </c>
      <c r="D5214" s="281">
        <v>126.17219512944411</v>
      </c>
    </row>
    <row r="5215" spans="2:4">
      <c r="B5215" s="5">
        <v>5172</v>
      </c>
      <c r="C5215" s="281">
        <v>308.56411315544528</v>
      </c>
      <c r="D5215" s="281">
        <v>126.20746038814984</v>
      </c>
    </row>
    <row r="5216" spans="2:4">
      <c r="B5216" s="5">
        <v>5173</v>
      </c>
      <c r="C5216" s="281">
        <v>265.70149182470789</v>
      </c>
      <c r="D5216" s="281">
        <v>126.23442617810471</v>
      </c>
    </row>
    <row r="5217" spans="2:4">
      <c r="B5217" s="5">
        <v>5174</v>
      </c>
      <c r="C5217" s="281">
        <v>281.58717483341184</v>
      </c>
      <c r="D5217" s="281">
        <v>126.26445183497663</v>
      </c>
    </row>
    <row r="5218" spans="2:4">
      <c r="B5218" s="5">
        <v>5175</v>
      </c>
      <c r="C5218" s="281">
        <v>105.49514337673844</v>
      </c>
      <c r="D5218" s="281">
        <v>126.26043844203784</v>
      </c>
    </row>
    <row r="5219" spans="2:4">
      <c r="B5219" s="5">
        <v>5176</v>
      </c>
      <c r="C5219" s="281">
        <v>172.844589595429</v>
      </c>
      <c r="D5219" s="281">
        <v>126.26943847124059</v>
      </c>
    </row>
    <row r="5220" spans="2:4">
      <c r="B5220" s="5">
        <v>5177</v>
      </c>
      <c r="C5220" s="281">
        <v>62.125343290172843</v>
      </c>
      <c r="D5220" s="281">
        <v>126.25704826548801</v>
      </c>
    </row>
    <row r="5221" spans="2:4">
      <c r="B5221" s="5">
        <v>5178</v>
      </c>
      <c r="C5221" s="281">
        <v>111.78225825591753</v>
      </c>
      <c r="D5221" s="281">
        <v>126.2542528251617</v>
      </c>
    </row>
    <row r="5222" spans="2:4">
      <c r="B5222" s="5">
        <v>5179</v>
      </c>
      <c r="C5222" s="281">
        <v>141.75752409498611</v>
      </c>
      <c r="D5222" s="281">
        <v>126.25724631256658</v>
      </c>
    </row>
    <row r="5223" spans="2:4">
      <c r="B5223" s="5">
        <v>5180</v>
      </c>
      <c r="C5223" s="281">
        <v>164.22399368866328</v>
      </c>
      <c r="D5223" s="281">
        <v>126.26457580047703</v>
      </c>
    </row>
    <row r="5224" spans="2:4">
      <c r="B5224" s="5">
        <v>5181</v>
      </c>
      <c r="C5224" s="281">
        <v>67.995744678592828</v>
      </c>
      <c r="D5224" s="281">
        <v>126.25332916254575</v>
      </c>
    </row>
    <row r="5225" spans="2:4">
      <c r="B5225" s="5">
        <v>5182</v>
      </c>
      <c r="C5225" s="281">
        <v>110.82800363905874</v>
      </c>
      <c r="D5225" s="281">
        <v>126.25035244978552</v>
      </c>
    </row>
    <row r="5226" spans="2:4">
      <c r="B5226" s="5">
        <v>5183</v>
      </c>
      <c r="C5226" s="281">
        <v>105.55620519849994</v>
      </c>
      <c r="D5226" s="281">
        <v>126.24635975303629</v>
      </c>
    </row>
    <row r="5227" spans="2:4">
      <c r="B5227" s="5">
        <v>5184</v>
      </c>
      <c r="C5227" s="281">
        <v>364.92449580662276</v>
      </c>
      <c r="D5227" s="281">
        <v>126.29240106014538</v>
      </c>
    </row>
    <row r="5228" spans="2:4">
      <c r="B5228" s="5">
        <v>5185</v>
      </c>
      <c r="C5228" s="281">
        <v>136.97759775544611</v>
      </c>
      <c r="D5228" s="281">
        <v>126.29446185025056</v>
      </c>
    </row>
    <row r="5229" spans="2:4">
      <c r="B5229" s="5">
        <v>5186</v>
      </c>
      <c r="C5229" s="281">
        <v>123.05477523761118</v>
      </c>
      <c r="D5229" s="281">
        <v>126.2938371517136</v>
      </c>
    </row>
    <row r="5230" spans="2:4">
      <c r="B5230" s="5">
        <v>5187</v>
      </c>
      <c r="C5230" s="281">
        <v>108.17915529131638</v>
      </c>
      <c r="D5230" s="281">
        <v>126.29034482823945</v>
      </c>
    </row>
    <row r="5231" spans="2:4">
      <c r="B5231" s="5">
        <v>5188</v>
      </c>
      <c r="C5231" s="281">
        <v>294.37673364684611</v>
      </c>
      <c r="D5231" s="281">
        <v>126.32274390087218</v>
      </c>
    </row>
    <row r="5232" spans="2:4">
      <c r="B5232" s="5">
        <v>5189</v>
      </c>
      <c r="C5232" s="281">
        <v>72.064180001555698</v>
      </c>
      <c r="D5232" s="281">
        <v>126.31228744222902</v>
      </c>
    </row>
    <row r="5233" spans="2:4">
      <c r="B5233" s="5">
        <v>5190</v>
      </c>
      <c r="C5233" s="281">
        <v>89.497315907490588</v>
      </c>
      <c r="D5233" s="281">
        <v>126.30519399877339</v>
      </c>
    </row>
    <row r="5234" spans="2:4">
      <c r="B5234" s="5">
        <v>5191</v>
      </c>
      <c r="C5234" s="281">
        <v>113.87889057863013</v>
      </c>
      <c r="D5234" s="281">
        <v>126.30280018189414</v>
      </c>
    </row>
    <row r="5235" spans="2:4">
      <c r="B5235" s="5">
        <v>5192</v>
      </c>
      <c r="C5235" s="281">
        <v>68.312134968460555</v>
      </c>
      <c r="D5235" s="281">
        <v>126.29163094745397</v>
      </c>
    </row>
    <row r="5236" spans="2:4">
      <c r="B5236" s="5">
        <v>5193</v>
      </c>
      <c r="C5236" s="281">
        <v>99.57393052395156</v>
      </c>
      <c r="D5236" s="281">
        <v>126.28648600225398</v>
      </c>
    </row>
    <row r="5237" spans="2:4">
      <c r="B5237" s="5">
        <v>5194</v>
      </c>
      <c r="C5237" s="281">
        <v>74.848462396344857</v>
      </c>
      <c r="D5237" s="281">
        <v>126.27658264768988</v>
      </c>
    </row>
    <row r="5238" spans="2:4">
      <c r="B5238" s="5">
        <v>5195</v>
      </c>
      <c r="C5238" s="281">
        <v>135.36962469943367</v>
      </c>
      <c r="D5238" s="281">
        <v>126.27833299264691</v>
      </c>
    </row>
    <row r="5239" spans="2:4">
      <c r="B5239" s="5">
        <v>5196</v>
      </c>
      <c r="C5239" s="281">
        <v>97.121185788405043</v>
      </c>
      <c r="D5239" s="281">
        <v>126.27272153244594</v>
      </c>
    </row>
    <row r="5240" spans="2:4">
      <c r="B5240" s="5">
        <v>5197</v>
      </c>
      <c r="C5240" s="281">
        <v>190.22147936942989</v>
      </c>
      <c r="D5240" s="281">
        <v>126.28502646949366</v>
      </c>
    </row>
    <row r="5241" spans="2:4">
      <c r="B5241" s="5">
        <v>5198</v>
      </c>
      <c r="C5241" s="281">
        <v>236.70710956098574</v>
      </c>
      <c r="D5241" s="281">
        <v>126.3062696559291</v>
      </c>
    </row>
    <row r="5242" spans="2:4">
      <c r="B5242" s="5">
        <v>5199</v>
      </c>
      <c r="C5242" s="281">
        <v>129.27923615387189</v>
      </c>
      <c r="D5242" s="281">
        <v>126.30684149022376</v>
      </c>
    </row>
    <row r="5243" spans="2:4">
      <c r="B5243" s="5">
        <v>5200</v>
      </c>
      <c r="C5243" s="281">
        <v>230.17845034040545</v>
      </c>
      <c r="D5243" s="281">
        <v>126.32681679961802</v>
      </c>
    </row>
    <row r="5244" spans="2:4">
      <c r="B5244" s="5">
        <v>5201</v>
      </c>
      <c r="C5244" s="281">
        <v>141.81502244738033</v>
      </c>
      <c r="D5244" s="281">
        <v>126.32979472802559</v>
      </c>
    </row>
    <row r="5245" spans="2:4">
      <c r="B5245" s="5">
        <v>5202</v>
      </c>
      <c r="C5245" s="281">
        <v>110.54989657715872</v>
      </c>
      <c r="D5245" s="281">
        <v>126.32676129893085</v>
      </c>
    </row>
    <row r="5246" spans="2:4">
      <c r="B5246" s="5">
        <v>5203</v>
      </c>
      <c r="C5246" s="281">
        <v>188.75247847807148</v>
      </c>
      <c r="D5246" s="281">
        <v>126.33875932260548</v>
      </c>
    </row>
    <row r="5247" spans="2:4">
      <c r="B5247" s="5">
        <v>5204</v>
      </c>
      <c r="C5247" s="281">
        <v>148.18151322099965</v>
      </c>
      <c r="D5247" s="281">
        <v>126.34295662350833</v>
      </c>
    </row>
    <row r="5248" spans="2:4">
      <c r="B5248" s="5">
        <v>5205</v>
      </c>
      <c r="C5248" s="281">
        <v>119.71676690489167</v>
      </c>
      <c r="D5248" s="281">
        <v>126.34168358033473</v>
      </c>
    </row>
    <row r="5249" spans="2:4">
      <c r="B5249" s="5">
        <v>5206</v>
      </c>
      <c r="C5249" s="281">
        <v>203.95217441403722</v>
      </c>
      <c r="D5249" s="281">
        <v>126.35659147331086</v>
      </c>
    </row>
    <row r="5250" spans="2:4">
      <c r="B5250" s="5">
        <v>5207</v>
      </c>
      <c r="C5250" s="281">
        <v>105.26502749693582</v>
      </c>
      <c r="D5250" s="281">
        <v>126.3525408560694</v>
      </c>
    </row>
    <row r="5251" spans="2:4">
      <c r="B5251" s="5">
        <v>5208</v>
      </c>
      <c r="C5251" s="281">
        <v>55.142174815819097</v>
      </c>
      <c r="D5251" s="281">
        <v>126.33886759070069</v>
      </c>
    </row>
    <row r="5252" spans="2:4">
      <c r="B5252" s="5">
        <v>5209</v>
      </c>
      <c r="C5252" s="281">
        <v>82.319525640296405</v>
      </c>
      <c r="D5252" s="281">
        <v>126.33041695872711</v>
      </c>
    </row>
    <row r="5253" spans="2:4">
      <c r="B5253" s="5">
        <v>5210</v>
      </c>
      <c r="C5253" s="281">
        <v>97.77945731469903</v>
      </c>
      <c r="D5253" s="281">
        <v>126.32493692808528</v>
      </c>
    </row>
    <row r="5254" spans="2:4">
      <c r="B5254" s="5">
        <v>5211</v>
      </c>
      <c r="C5254" s="281">
        <v>77.751267668537949</v>
      </c>
      <c r="D5254" s="281">
        <v>126.31561555612988</v>
      </c>
    </row>
    <row r="5255" spans="2:4">
      <c r="B5255" s="5">
        <v>5212</v>
      </c>
      <c r="C5255" s="281">
        <v>237.86643248805896</v>
      </c>
      <c r="D5255" s="281">
        <v>126.33701824548751</v>
      </c>
    </row>
    <row r="5256" spans="2:4">
      <c r="B5256" s="5">
        <v>5213</v>
      </c>
      <c r="C5256" s="281">
        <v>97.33664712977658</v>
      </c>
      <c r="D5256" s="281">
        <v>126.331455158759</v>
      </c>
    </row>
    <row r="5257" spans="2:4">
      <c r="B5257" s="5">
        <v>5214</v>
      </c>
      <c r="C5257" s="281">
        <v>191.68937772769209</v>
      </c>
      <c r="D5257" s="281">
        <v>126.34399024172197</v>
      </c>
    </row>
    <row r="5258" spans="2:4">
      <c r="B5258" s="5">
        <v>5215</v>
      </c>
      <c r="C5258" s="281">
        <v>97.660236089321174</v>
      </c>
      <c r="D5258" s="281">
        <v>126.33849000123254</v>
      </c>
    </row>
    <row r="5259" spans="2:4">
      <c r="B5259" s="5">
        <v>5216</v>
      </c>
      <c r="C5259" s="281">
        <v>162.54152384195811</v>
      </c>
      <c r="D5259" s="281">
        <v>126.34543076692286</v>
      </c>
    </row>
    <row r="5260" spans="2:4">
      <c r="B5260" s="5">
        <v>5217</v>
      </c>
      <c r="C5260" s="281">
        <v>177.81575820506595</v>
      </c>
      <c r="D5260" s="281">
        <v>126.35529665295661</v>
      </c>
    </row>
    <row r="5261" spans="2:4">
      <c r="B5261" s="5">
        <v>5218</v>
      </c>
      <c r="C5261" s="281">
        <v>193.33137676956653</v>
      </c>
      <c r="D5261" s="281">
        <v>126.36813223749411</v>
      </c>
    </row>
    <row r="5262" spans="2:4">
      <c r="B5262" s="5">
        <v>5219</v>
      </c>
      <c r="C5262" s="281">
        <v>59.61396855764341</v>
      </c>
      <c r="D5262" s="281">
        <v>126.35534163322512</v>
      </c>
    </row>
    <row r="5263" spans="2:4">
      <c r="B5263" s="5">
        <v>5220</v>
      </c>
      <c r="C5263" s="281">
        <v>84.974779811877667</v>
      </c>
      <c r="D5263" s="281">
        <v>126.34741432253138</v>
      </c>
    </row>
    <row r="5264" spans="2:4">
      <c r="B5264" s="5">
        <v>5221</v>
      </c>
      <c r="C5264" s="281">
        <v>149.9812845191548</v>
      </c>
      <c r="D5264" s="281">
        <v>126.35194101668895</v>
      </c>
    </row>
    <row r="5265" spans="2:4">
      <c r="B5265" s="5">
        <v>5222</v>
      </c>
      <c r="C5265" s="281">
        <v>81.431363340752782</v>
      </c>
      <c r="D5265" s="281">
        <v>126.34333883789232</v>
      </c>
    </row>
    <row r="5266" spans="2:4">
      <c r="B5266" s="5">
        <v>5223</v>
      </c>
      <c r="C5266" s="281">
        <v>176.30379676755766</v>
      </c>
      <c r="D5266" s="281">
        <v>126.35290430944693</v>
      </c>
    </row>
    <row r="5267" spans="2:4">
      <c r="B5267" s="5">
        <v>5224</v>
      </c>
      <c r="C5267" s="281">
        <v>156.68855649004212</v>
      </c>
      <c r="D5267" s="281">
        <v>126.35871128727629</v>
      </c>
    </row>
    <row r="5268" spans="2:4">
      <c r="B5268" s="5">
        <v>5225</v>
      </c>
      <c r="C5268" s="281">
        <v>95.041481459949381</v>
      </c>
      <c r="D5268" s="281">
        <v>126.35271755907968</v>
      </c>
    </row>
    <row r="5269" spans="2:4">
      <c r="B5269" s="5">
        <v>5226</v>
      </c>
      <c r="C5269" s="281">
        <v>149.38101308446332</v>
      </c>
      <c r="D5269" s="281">
        <v>126.35712404502023</v>
      </c>
    </row>
    <row r="5270" spans="2:4">
      <c r="B5270" s="5">
        <v>5227</v>
      </c>
      <c r="C5270" s="281">
        <v>102.11865785045291</v>
      </c>
      <c r="D5270" s="281">
        <v>126.35248687911348</v>
      </c>
    </row>
    <row r="5271" spans="2:4">
      <c r="B5271" s="5">
        <v>5228</v>
      </c>
      <c r="C5271" s="281">
        <v>194.29623713495533</v>
      </c>
      <c r="D5271" s="281">
        <v>126.36548300578828</v>
      </c>
    </row>
    <row r="5272" spans="2:4">
      <c r="B5272" s="5">
        <v>5229</v>
      </c>
      <c r="C5272" s="281">
        <v>206.82051689960721</v>
      </c>
      <c r="D5272" s="281">
        <v>126.38086931940346</v>
      </c>
    </row>
    <row r="5273" spans="2:4">
      <c r="B5273" s="5">
        <v>5230</v>
      </c>
      <c r="C5273" s="281">
        <v>148.01119651895849</v>
      </c>
      <c r="D5273" s="281">
        <v>126.38500513722366</v>
      </c>
    </row>
    <row r="5274" spans="2:4">
      <c r="B5274" s="5">
        <v>5231</v>
      </c>
      <c r="C5274" s="281">
        <v>142.41933502179057</v>
      </c>
      <c r="D5274" s="281">
        <v>126.38807038858755</v>
      </c>
    </row>
    <row r="5275" spans="2:4">
      <c r="B5275" s="5">
        <v>5232</v>
      </c>
      <c r="C5275" s="281">
        <v>100.75056342433902</v>
      </c>
      <c r="D5275" s="281">
        <v>126.38317025346441</v>
      </c>
    </row>
    <row r="5276" spans="2:4">
      <c r="B5276" s="5">
        <v>5233</v>
      </c>
      <c r="C5276" s="281">
        <v>87.744110088527179</v>
      </c>
      <c r="D5276" s="281">
        <v>126.37578652325899</v>
      </c>
    </row>
    <row r="5277" spans="2:4">
      <c r="B5277" s="5">
        <v>5234</v>
      </c>
      <c r="C5277" s="281">
        <v>176.41328789207347</v>
      </c>
      <c r="D5277" s="281">
        <v>126.38534661140743</v>
      </c>
    </row>
    <row r="5278" spans="2:4">
      <c r="B5278" s="5">
        <v>5235</v>
      </c>
      <c r="C5278" s="281">
        <v>69.266406700142909</v>
      </c>
      <c r="D5278" s="281">
        <v>126.37443563912257</v>
      </c>
    </row>
    <row r="5279" spans="2:4">
      <c r="B5279" s="5">
        <v>5236</v>
      </c>
      <c r="C5279" s="281">
        <v>64.005344304049316</v>
      </c>
      <c r="D5279" s="281">
        <v>126.36252404795849</v>
      </c>
    </row>
    <row r="5280" spans="2:4">
      <c r="B5280" s="5">
        <v>5237</v>
      </c>
      <c r="C5280" s="281">
        <v>132.68438636201356</v>
      </c>
      <c r="D5280" s="281">
        <v>126.3637312013505</v>
      </c>
    </row>
    <row r="5281" spans="2:4">
      <c r="B5281" s="5">
        <v>5238</v>
      </c>
      <c r="C5281" s="281">
        <v>289.23565032892714</v>
      </c>
      <c r="D5281" s="281">
        <v>126.39482549671659</v>
      </c>
    </row>
    <row r="5282" spans="2:4">
      <c r="B5282" s="5">
        <v>5239</v>
      </c>
      <c r="C5282" s="281">
        <v>229.60406177956605</v>
      </c>
      <c r="D5282" s="281">
        <v>126.41452567543064</v>
      </c>
    </row>
    <row r="5283" spans="2:4">
      <c r="B5283" s="5">
        <v>5240</v>
      </c>
      <c r="C5283" s="281">
        <v>319.59018938140582</v>
      </c>
      <c r="D5283" s="281">
        <v>126.45139126010734</v>
      </c>
    </row>
    <row r="5284" spans="2:4">
      <c r="B5284" s="5">
        <v>5241</v>
      </c>
      <c r="C5284" s="281">
        <v>53.944200043609612</v>
      </c>
      <c r="D5284" s="281">
        <v>126.43755665006793</v>
      </c>
    </row>
    <row r="5285" spans="2:4">
      <c r="B5285" s="5">
        <v>5242</v>
      </c>
      <c r="C5285" s="281">
        <v>71.819177462079963</v>
      </c>
      <c r="D5285" s="281">
        <v>126.42713727212289</v>
      </c>
    </row>
    <row r="5286" spans="2:4">
      <c r="B5286" s="5">
        <v>5243</v>
      </c>
      <c r="C5286" s="281">
        <v>93.464782836699129</v>
      </c>
      <c r="D5286" s="281">
        <v>126.42085034585254</v>
      </c>
    </row>
    <row r="5287" spans="2:4">
      <c r="B5287" s="5">
        <v>5244</v>
      </c>
      <c r="C5287" s="281">
        <v>107.85354081152612</v>
      </c>
      <c r="D5287" s="281">
        <v>126.41730966897721</v>
      </c>
    </row>
    <row r="5288" spans="2:4">
      <c r="B5288" s="5">
        <v>5245</v>
      </c>
      <c r="C5288" s="281">
        <v>111.99296075917515</v>
      </c>
      <c r="D5288" s="281">
        <v>126.4145595547904</v>
      </c>
    </row>
    <row r="5289" spans="2:4">
      <c r="B5289" s="5">
        <v>5246</v>
      </c>
      <c r="C5289" s="281">
        <v>68.11270291839763</v>
      </c>
      <c r="D5289" s="281">
        <v>126.40344597174877</v>
      </c>
    </row>
    <row r="5290" spans="2:4">
      <c r="B5290" s="5">
        <v>5247</v>
      </c>
      <c r="C5290" s="281">
        <v>87.58080013940392</v>
      </c>
      <c r="D5290" s="281">
        <v>126.39604695405632</v>
      </c>
    </row>
    <row r="5291" spans="2:4">
      <c r="B5291" s="5">
        <v>5248</v>
      </c>
      <c r="C5291" s="281">
        <v>66.984251084988628</v>
      </c>
      <c r="D5291" s="281">
        <v>126.38472610880687</v>
      </c>
    </row>
    <row r="5292" spans="2:4">
      <c r="B5292" s="5">
        <v>5249</v>
      </c>
      <c r="C5292" s="281">
        <v>102.69792994658089</v>
      </c>
      <c r="D5292" s="281">
        <v>126.38021347856069</v>
      </c>
    </row>
    <row r="5293" spans="2:4">
      <c r="B5293" s="5">
        <v>5250</v>
      </c>
      <c r="C5293" s="281">
        <v>170.52005531625682</v>
      </c>
      <c r="D5293" s="281">
        <v>126.38862106748216</v>
      </c>
    </row>
    <row r="5294" spans="2:4">
      <c r="B5294" s="5">
        <v>5251</v>
      </c>
      <c r="C5294" s="281">
        <v>186.09546830933493</v>
      </c>
      <c r="D5294" s="281">
        <v>126.39999163446785</v>
      </c>
    </row>
    <row r="5295" spans="2:4">
      <c r="B5295" s="5">
        <v>5252</v>
      </c>
      <c r="C5295" s="281">
        <v>85.666151390208881</v>
      </c>
      <c r="D5295" s="281">
        <v>126.39223576237259</v>
      </c>
    </row>
    <row r="5296" spans="2:4">
      <c r="B5296" s="5">
        <v>5253</v>
      </c>
      <c r="C5296" s="281">
        <v>69.323618004436995</v>
      </c>
      <c r="D5296" s="281">
        <v>126.38137175746913</v>
      </c>
    </row>
    <row r="5297" spans="2:4">
      <c r="B5297" s="5">
        <v>5254</v>
      </c>
      <c r="C5297" s="281">
        <v>56.723613979876703</v>
      </c>
      <c r="D5297" s="281">
        <v>126.36811371449662</v>
      </c>
    </row>
    <row r="5298" spans="2:4">
      <c r="B5298" s="5">
        <v>5255</v>
      </c>
      <c r="C5298" s="281">
        <v>208.52646798495476</v>
      </c>
      <c r="D5298" s="281">
        <v>126.3837480350048</v>
      </c>
    </row>
    <row r="5299" spans="2:4">
      <c r="B5299" s="5">
        <v>5256</v>
      </c>
      <c r="C5299" s="281">
        <v>103.56752031484267</v>
      </c>
      <c r="D5299" s="281">
        <v>126.37940704799563</v>
      </c>
    </row>
    <row r="5300" spans="2:4">
      <c r="B5300" s="5">
        <v>5257</v>
      </c>
      <c r="C5300" s="281">
        <v>118.09134005366646</v>
      </c>
      <c r="D5300" s="281">
        <v>126.37783047067124</v>
      </c>
    </row>
    <row r="5301" spans="2:4">
      <c r="B5301" s="5">
        <v>5258</v>
      </c>
      <c r="C5301" s="281">
        <v>77.705531922538668</v>
      </c>
      <c r="D5301" s="281">
        <v>126.36857366227487</v>
      </c>
    </row>
    <row r="5302" spans="2:4">
      <c r="B5302" s="5">
        <v>5259</v>
      </c>
      <c r="C5302" s="281">
        <v>242.79137476394166</v>
      </c>
      <c r="D5302" s="281">
        <v>126.39071148336285</v>
      </c>
    </row>
    <row r="5303" spans="2:4">
      <c r="B5303" s="5">
        <v>5260</v>
      </c>
      <c r="C5303" s="281">
        <v>95.523661150361406</v>
      </c>
      <c r="D5303" s="281">
        <v>126.38484322284326</v>
      </c>
    </row>
    <row r="5304" spans="2:4">
      <c r="B5304" s="5">
        <v>5261</v>
      </c>
      <c r="C5304" s="281">
        <v>130.23202662644937</v>
      </c>
      <c r="D5304" s="281">
        <v>126.38557448750846</v>
      </c>
    </row>
    <row r="5305" spans="2:4">
      <c r="B5305" s="5">
        <v>5262</v>
      </c>
      <c r="C5305" s="281">
        <v>94.033200416977564</v>
      </c>
      <c r="D5305" s="281">
        <v>126.37942618380825</v>
      </c>
    </row>
    <row r="5306" spans="2:4">
      <c r="B5306" s="5">
        <v>5263</v>
      </c>
      <c r="C5306" s="281">
        <v>146.29700833509358</v>
      </c>
      <c r="D5306" s="281">
        <v>126.38321063795061</v>
      </c>
    </row>
    <row r="5307" spans="2:4">
      <c r="B5307" s="5">
        <v>5264</v>
      </c>
      <c r="C5307" s="281">
        <v>66.820280641717005</v>
      </c>
      <c r="D5307" s="281">
        <v>126.37189549167472</v>
      </c>
    </row>
    <row r="5308" spans="2:4">
      <c r="B5308" s="5">
        <v>5265</v>
      </c>
      <c r="C5308" s="281">
        <v>68.339529001376647</v>
      </c>
      <c r="D5308" s="281">
        <v>126.36087319984371</v>
      </c>
    </row>
    <row r="5309" spans="2:4">
      <c r="B5309" s="5">
        <v>5266</v>
      </c>
      <c r="C5309" s="281">
        <v>84.909056856184861</v>
      </c>
      <c r="D5309" s="281">
        <v>126.35300160539941</v>
      </c>
    </row>
    <row r="5310" spans="2:4">
      <c r="B5310" s="5">
        <v>5267</v>
      </c>
      <c r="C5310" s="281">
        <v>142.40115616462742</v>
      </c>
      <c r="D5310" s="281">
        <v>126.35604853051034</v>
      </c>
    </row>
    <row r="5311" spans="2:4">
      <c r="B5311" s="5">
        <v>5268</v>
      </c>
      <c r="C5311" s="281">
        <v>90.977395616722859</v>
      </c>
      <c r="D5311" s="281">
        <v>126.34933276496102</v>
      </c>
    </row>
    <row r="5312" spans="2:4">
      <c r="B5312" s="5">
        <v>5269</v>
      </c>
      <c r="C5312" s="281">
        <v>131.14576871122793</v>
      </c>
      <c r="D5312" s="281">
        <v>126.35024307734406</v>
      </c>
    </row>
    <row r="5313" spans="2:4">
      <c r="B5313" s="5">
        <v>5270</v>
      </c>
      <c r="C5313" s="281">
        <v>115.09996875165682</v>
      </c>
      <c r="D5313" s="281">
        <v>126.34810830043216</v>
      </c>
    </row>
    <row r="5314" spans="2:4">
      <c r="B5314" s="5">
        <v>5271</v>
      </c>
      <c r="C5314" s="281">
        <v>85.739420163579709</v>
      </c>
      <c r="D5314" s="281">
        <v>126.34040412890174</v>
      </c>
    </row>
    <row r="5315" spans="2:4">
      <c r="B5315" s="5">
        <v>5272</v>
      </c>
      <c r="C5315" s="281">
        <v>106.43814670477771</v>
      </c>
      <c r="D5315" s="281">
        <v>126.33662904213693</v>
      </c>
    </row>
    <row r="5316" spans="2:4">
      <c r="B5316" s="5">
        <v>5273</v>
      </c>
      <c r="C5316" s="281">
        <v>90.945731184327499</v>
      </c>
      <c r="D5316" s="281">
        <v>126.32991732245974</v>
      </c>
    </row>
    <row r="5317" spans="2:4">
      <c r="B5317" s="5">
        <v>5274</v>
      </c>
      <c r="C5317" s="281">
        <v>69.680120315017504</v>
      </c>
      <c r="D5317" s="281">
        <v>126.31917598817695</v>
      </c>
    </row>
    <row r="5318" spans="2:4">
      <c r="B5318" s="5">
        <v>5275</v>
      </c>
      <c r="C5318" s="281">
        <v>70.394172864616991</v>
      </c>
      <c r="D5318" s="281">
        <v>126.30857409185022</v>
      </c>
    </row>
    <row r="5319" spans="2:4">
      <c r="B5319" s="5">
        <v>5276</v>
      </c>
      <c r="C5319" s="281">
        <v>60.49520246978679</v>
      </c>
      <c r="D5319" s="281">
        <v>126.29609998805527</v>
      </c>
    </row>
    <row r="5320" spans="2:4">
      <c r="B5320" s="5">
        <v>5277</v>
      </c>
      <c r="C5320" s="281">
        <v>94.759873323296077</v>
      </c>
      <c r="D5320" s="281">
        <v>126.29012382230489</v>
      </c>
    </row>
    <row r="5321" spans="2:4">
      <c r="B5321" s="5">
        <v>5278</v>
      </c>
      <c r="C5321" s="281">
        <v>105.60083311164723</v>
      </c>
      <c r="D5321" s="281">
        <v>126.28620391121913</v>
      </c>
    </row>
    <row r="5322" spans="2:4">
      <c r="B5322" s="5">
        <v>5279</v>
      </c>
      <c r="C5322" s="281">
        <v>208.99375032259425</v>
      </c>
      <c r="D5322" s="281">
        <v>126.30187118653858</v>
      </c>
    </row>
    <row r="5323" spans="2:4">
      <c r="B5323" s="5">
        <v>5280</v>
      </c>
      <c r="C5323" s="281">
        <v>213.41666660517924</v>
      </c>
      <c r="D5323" s="281">
        <v>126.31837020082241</v>
      </c>
    </row>
    <row r="5324" spans="2:4">
      <c r="B5324" s="5">
        <v>5281</v>
      </c>
      <c r="C5324" s="281">
        <v>99.505008400880527</v>
      </c>
      <c r="D5324" s="281">
        <v>126.31329287421761</v>
      </c>
    </row>
    <row r="5325" spans="2:4">
      <c r="B5325" s="5">
        <v>5282</v>
      </c>
      <c r="C5325" s="281">
        <v>293.78200411316368</v>
      </c>
      <c r="D5325" s="281">
        <v>126.34499842348664</v>
      </c>
    </row>
    <row r="5326" spans="2:4">
      <c r="B5326" s="5">
        <v>5283</v>
      </c>
      <c r="C5326" s="281">
        <v>128.59357874747838</v>
      </c>
      <c r="D5326" s="281">
        <v>126.34542404913948</v>
      </c>
    </row>
    <row r="5327" spans="2:4">
      <c r="B5327" s="5">
        <v>5284</v>
      </c>
      <c r="C5327" s="281">
        <v>50.813188132674995</v>
      </c>
      <c r="D5327" s="281">
        <v>126.33112953060875</v>
      </c>
    </row>
    <row r="5328" spans="2:4">
      <c r="B5328" s="5">
        <v>5285</v>
      </c>
      <c r="C5328" s="281">
        <v>68.940520303115733</v>
      </c>
      <c r="D5328" s="281">
        <v>126.32027038032918</v>
      </c>
    </row>
    <row r="5329" spans="2:4">
      <c r="B5329" s="5">
        <v>5286</v>
      </c>
      <c r="C5329" s="281">
        <v>58.890121278161857</v>
      </c>
      <c r="D5329" s="281">
        <v>126.3075140146269</v>
      </c>
    </row>
    <row r="5330" spans="2:4">
      <c r="B5330" s="5">
        <v>5287</v>
      </c>
      <c r="C5330" s="281">
        <v>57.739002658652254</v>
      </c>
      <c r="D5330" s="281">
        <v>126.29454474824597</v>
      </c>
    </row>
    <row r="5331" spans="2:4">
      <c r="B5331" s="5">
        <v>5288</v>
      </c>
      <c r="C5331" s="281">
        <v>81.506031307254133</v>
      </c>
      <c r="D5331" s="281">
        <v>126.28607490833656</v>
      </c>
    </row>
    <row r="5332" spans="2:4">
      <c r="B5332" s="5">
        <v>5289</v>
      </c>
      <c r="C5332" s="281">
        <v>126.5814652006467</v>
      </c>
      <c r="D5332" s="281">
        <v>126.28613075826892</v>
      </c>
    </row>
    <row r="5333" spans="2:4">
      <c r="B5333" s="5">
        <v>5290</v>
      </c>
      <c r="C5333" s="281">
        <v>124.15816321769783</v>
      </c>
      <c r="D5333" s="281">
        <v>126.28572849597393</v>
      </c>
    </row>
    <row r="5334" spans="2:4">
      <c r="B5334" s="5">
        <v>5291</v>
      </c>
      <c r="C5334" s="281">
        <v>142.52463963520455</v>
      </c>
      <c r="D5334" s="281">
        <v>126.28879765324841</v>
      </c>
    </row>
    <row r="5335" spans="2:4">
      <c r="B5335" s="5">
        <v>5292</v>
      </c>
      <c r="C5335" s="281">
        <v>84.618714058275685</v>
      </c>
      <c r="D5335" s="281">
        <v>126.28092348779207</v>
      </c>
    </row>
    <row r="5336" spans="2:4">
      <c r="B5336" s="5">
        <v>5293</v>
      </c>
      <c r="C5336" s="281">
        <v>86.742980156126123</v>
      </c>
      <c r="D5336" s="281">
        <v>126.27345363263777</v>
      </c>
    </row>
    <row r="5337" spans="2:4">
      <c r="B5337" s="5">
        <v>5294</v>
      </c>
      <c r="C5337" s="281">
        <v>276.32956034874724</v>
      </c>
      <c r="D5337" s="281">
        <v>126.3017981937855</v>
      </c>
    </row>
    <row r="5338" spans="2:4">
      <c r="B5338" s="5">
        <v>5295</v>
      </c>
      <c r="C5338" s="281">
        <v>118.94164376204901</v>
      </c>
      <c r="D5338" s="281">
        <v>126.3004081740628</v>
      </c>
    </row>
    <row r="5339" spans="2:4">
      <c r="B5339" s="5">
        <v>5296</v>
      </c>
      <c r="C5339" s="281">
        <v>87.134050594776056</v>
      </c>
      <c r="D5339" s="281">
        <v>126.29301271379481</v>
      </c>
    </row>
    <row r="5340" spans="2:4">
      <c r="B5340" s="5">
        <v>5297</v>
      </c>
      <c r="C5340" s="281">
        <v>149.66742026900019</v>
      </c>
      <c r="D5340" s="281">
        <v>126.29742547716184</v>
      </c>
    </row>
    <row r="5341" spans="2:4">
      <c r="B5341" s="5">
        <v>5298</v>
      </c>
      <c r="C5341" s="281">
        <v>175.43801586617064</v>
      </c>
      <c r="D5341" s="281">
        <v>126.30670078678605</v>
      </c>
    </row>
    <row r="5342" spans="2:4">
      <c r="B5342" s="5">
        <v>5299</v>
      </c>
      <c r="C5342" s="281">
        <v>164.59920137062593</v>
      </c>
      <c r="D5342" s="281">
        <v>126.31392715036102</v>
      </c>
    </row>
    <row r="5343" spans="2:4">
      <c r="B5343" s="5">
        <v>5300</v>
      </c>
      <c r="C5343" s="281">
        <v>70.396385972691277</v>
      </c>
      <c r="D5343" s="281">
        <v>126.30337667089356</v>
      </c>
    </row>
    <row r="5344" spans="2:4">
      <c r="B5344" s="5">
        <v>5301</v>
      </c>
      <c r="C5344" s="281">
        <v>166.27896092138178</v>
      </c>
      <c r="D5344" s="281">
        <v>126.31091781110304</v>
      </c>
    </row>
    <row r="5345" spans="2:4">
      <c r="B5345" s="5">
        <v>5302</v>
      </c>
      <c r="C5345" s="281">
        <v>243.93882413352625</v>
      </c>
      <c r="D5345" s="281">
        <v>126.33310338377794</v>
      </c>
    </row>
    <row r="5346" spans="2:4">
      <c r="B5346" s="5">
        <v>5303</v>
      </c>
      <c r="C5346" s="281">
        <v>60.138688522249353</v>
      </c>
      <c r="D5346" s="281">
        <v>126.32062093707579</v>
      </c>
    </row>
    <row r="5347" spans="2:4">
      <c r="B5347" s="5">
        <v>5304</v>
      </c>
      <c r="C5347" s="281">
        <v>110.90877376194098</v>
      </c>
      <c r="D5347" s="281">
        <v>126.31771523436555</v>
      </c>
    </row>
    <row r="5348" spans="2:4">
      <c r="B5348" s="5">
        <v>5305</v>
      </c>
      <c r="C5348" s="281">
        <v>73.85989235633609</v>
      </c>
      <c r="D5348" s="281">
        <v>126.30782686059024</v>
      </c>
    </row>
    <row r="5349" spans="2:4">
      <c r="B5349" s="5">
        <v>5306</v>
      </c>
      <c r="C5349" s="281">
        <v>78.699375187059317</v>
      </c>
      <c r="D5349" s="281">
        <v>126.29885429148479</v>
      </c>
    </row>
    <row r="5350" spans="2:4">
      <c r="B5350" s="5">
        <v>5307</v>
      </c>
      <c r="C5350" s="281">
        <v>90.135221019589878</v>
      </c>
      <c r="D5350" s="281">
        <v>126.29203996450686</v>
      </c>
    </row>
    <row r="5351" spans="2:4">
      <c r="B5351" s="5">
        <v>5308</v>
      </c>
      <c r="C5351" s="281">
        <v>88.214330601968669</v>
      </c>
      <c r="D5351" s="281">
        <v>126.28486631918611</v>
      </c>
    </row>
    <row r="5352" spans="2:4">
      <c r="B5352" s="5">
        <v>5309</v>
      </c>
      <c r="C5352" s="281">
        <v>127.56094877996249</v>
      </c>
      <c r="D5352" s="281">
        <v>126.28510668129964</v>
      </c>
    </row>
    <row r="5353" spans="2:4">
      <c r="B5353" s="5">
        <v>5310</v>
      </c>
      <c r="C5353" s="281">
        <v>75.368874758963727</v>
      </c>
      <c r="D5353" s="281">
        <v>126.27551793705814</v>
      </c>
    </row>
    <row r="5354" spans="2:4">
      <c r="B5354" s="5">
        <v>5311</v>
      </c>
      <c r="C5354" s="281">
        <v>118.906243431344</v>
      </c>
      <c r="D5354" s="281">
        <v>126.27413038772549</v>
      </c>
    </row>
    <row r="5355" spans="2:4">
      <c r="B5355" s="5">
        <v>5312</v>
      </c>
      <c r="C5355" s="281">
        <v>262.68047909124232</v>
      </c>
      <c r="D5355" s="281">
        <v>126.29980929373143</v>
      </c>
    </row>
    <row r="5356" spans="2:4">
      <c r="B5356" s="5">
        <v>5313</v>
      </c>
      <c r="C5356" s="281">
        <v>238.50000135210476</v>
      </c>
      <c r="D5356" s="281">
        <v>126.32092734230254</v>
      </c>
    </row>
    <row r="5357" spans="2:4">
      <c r="B5357" s="5">
        <v>5314</v>
      </c>
      <c r="C5357" s="281">
        <v>130.49861758722113</v>
      </c>
      <c r="D5357" s="281">
        <v>126.32171350907802</v>
      </c>
    </row>
    <row r="5358" spans="2:4">
      <c r="B5358" s="5">
        <v>5315</v>
      </c>
      <c r="C5358" s="281">
        <v>166.86223818216303</v>
      </c>
      <c r="D5358" s="281">
        <v>126.32934107721972</v>
      </c>
    </row>
    <row r="5359" spans="2:4">
      <c r="B5359" s="5">
        <v>5316</v>
      </c>
      <c r="C5359" s="281">
        <v>106.97823895658865</v>
      </c>
      <c r="D5359" s="281">
        <v>126.32570091504503</v>
      </c>
    </row>
    <row r="5360" spans="2:4">
      <c r="B5360" s="5">
        <v>5317</v>
      </c>
      <c r="C5360" s="281">
        <v>203.45749647355862</v>
      </c>
      <c r="D5360" s="281">
        <v>126.34020755329189</v>
      </c>
    </row>
    <row r="5361" spans="2:4">
      <c r="B5361" s="5">
        <v>5318</v>
      </c>
      <c r="C5361" s="281">
        <v>83.153210907905589</v>
      </c>
      <c r="D5361" s="281">
        <v>126.33208664380611</v>
      </c>
    </row>
    <row r="5362" spans="2:4">
      <c r="B5362" s="5">
        <v>5319</v>
      </c>
      <c r="C5362" s="281">
        <v>79.225796687980605</v>
      </c>
      <c r="D5362" s="281">
        <v>126.32323041331996</v>
      </c>
    </row>
    <row r="5363" spans="2:4">
      <c r="B5363" s="5">
        <v>5320</v>
      </c>
      <c r="C5363" s="281">
        <v>83.594351503297204</v>
      </c>
      <c r="D5363" s="281">
        <v>126.31519866916395</v>
      </c>
    </row>
    <row r="5364" spans="2:4">
      <c r="B5364" s="5">
        <v>5321</v>
      </c>
      <c r="C5364" s="281">
        <v>177.53767704292238</v>
      </c>
      <c r="D5364" s="281">
        <v>126.32482514508459</v>
      </c>
    </row>
    <row r="5365" spans="2:4">
      <c r="B5365" s="5">
        <v>5322</v>
      </c>
      <c r="C5365" s="281">
        <v>136.45162033986728</v>
      </c>
      <c r="D5365" s="281">
        <v>126.32672796267099</v>
      </c>
    </row>
    <row r="5366" spans="2:4">
      <c r="B5366" s="5">
        <v>5323</v>
      </c>
      <c r="C5366" s="281">
        <v>63.878981629914819</v>
      </c>
      <c r="D5366" s="281">
        <v>126.31499628009861</v>
      </c>
    </row>
    <row r="5367" spans="2:4">
      <c r="B5367" s="5">
        <v>5324</v>
      </c>
      <c r="C5367" s="281">
        <v>107.04151988267537</v>
      </c>
      <c r="D5367" s="281">
        <v>126.31137616807806</v>
      </c>
    </row>
    <row r="5368" spans="2:4">
      <c r="B5368" s="5">
        <v>5325</v>
      </c>
      <c r="C5368" s="281">
        <v>75.309506559205161</v>
      </c>
      <c r="D5368" s="281">
        <v>126.30179835218905</v>
      </c>
    </row>
    <row r="5369" spans="2:4">
      <c r="B5369" s="5">
        <v>5326</v>
      </c>
      <c r="C5369" s="281">
        <v>105.33301359621035</v>
      </c>
      <c r="D5369" s="281">
        <v>126.29786129158899</v>
      </c>
    </row>
    <row r="5370" spans="2:4">
      <c r="B5370" s="5">
        <v>5327</v>
      </c>
      <c r="C5370" s="281">
        <v>158.51004646250399</v>
      </c>
      <c r="D5370" s="281">
        <v>126.30390825708007</v>
      </c>
    </row>
    <row r="5371" spans="2:4">
      <c r="B5371" s="5">
        <v>5328</v>
      </c>
      <c r="C5371" s="281">
        <v>54.330601384278339</v>
      </c>
      <c r="D5371" s="281">
        <v>126.29039975353787</v>
      </c>
    </row>
    <row r="5372" spans="2:4">
      <c r="B5372" s="5">
        <v>5329</v>
      </c>
      <c r="C5372" s="281">
        <v>77.373060721334852</v>
      </c>
      <c r="D5372" s="281">
        <v>126.28122029415859</v>
      </c>
    </row>
    <row r="5373" spans="2:4">
      <c r="B5373" s="5">
        <v>5330</v>
      </c>
      <c r="C5373" s="281">
        <v>103.82571770169707</v>
      </c>
      <c r="D5373" s="281">
        <v>126.27700725427258</v>
      </c>
    </row>
    <row r="5374" spans="2:4">
      <c r="B5374" s="5">
        <v>5331</v>
      </c>
      <c r="C5374" s="281">
        <v>196.52390580961821</v>
      </c>
      <c r="D5374" s="281">
        <v>126.29018431271477</v>
      </c>
    </row>
    <row r="5375" spans="2:4">
      <c r="B5375" s="5">
        <v>5332</v>
      </c>
      <c r="C5375" s="281">
        <v>285.10451534359566</v>
      </c>
      <c r="D5375" s="281">
        <v>126.31996944606638</v>
      </c>
    </row>
    <row r="5376" spans="2:4">
      <c r="B5376" s="5">
        <v>5333</v>
      </c>
      <c r="C5376" s="281">
        <v>84.154803094224334</v>
      </c>
      <c r="D5376" s="281">
        <v>126.31206298322148</v>
      </c>
    </row>
    <row r="5377" spans="2:4">
      <c r="B5377" s="5">
        <v>5334</v>
      </c>
      <c r="C5377" s="281">
        <v>93.913620854434129</v>
      </c>
      <c r="D5377" s="281">
        <v>126.30598903456591</v>
      </c>
    </row>
    <row r="5378" spans="2:4">
      <c r="B5378" s="5">
        <v>5335</v>
      </c>
      <c r="C5378" s="281">
        <v>94.743476203921162</v>
      </c>
      <c r="D5378" s="281">
        <v>126.3000729121984</v>
      </c>
    </row>
    <row r="5379" spans="2:4">
      <c r="B5379" s="5">
        <v>5336</v>
      </c>
      <c r="C5379" s="281">
        <v>270.25934801899132</v>
      </c>
      <c r="D5379" s="281">
        <v>126.3270517868436</v>
      </c>
    </row>
    <row r="5380" spans="2:4">
      <c r="B5380" s="5">
        <v>5337</v>
      </c>
      <c r="C5380" s="281">
        <v>129.0261237516911</v>
      </c>
      <c r="D5380" s="281">
        <v>126.3275575151488</v>
      </c>
    </row>
    <row r="5381" spans="2:4">
      <c r="B5381" s="5">
        <v>5338</v>
      </c>
      <c r="C5381" s="281">
        <v>149.83856830988861</v>
      </c>
      <c r="D5381" s="281">
        <v>126.33196197576977</v>
      </c>
    </row>
    <row r="5382" spans="2:4">
      <c r="B5382" s="5">
        <v>5339</v>
      </c>
      <c r="C5382" s="281">
        <v>83.871091583163434</v>
      </c>
      <c r="D5382" s="281">
        <v>126.32400901259453</v>
      </c>
    </row>
    <row r="5383" spans="2:4">
      <c r="B5383" s="5">
        <v>5340</v>
      </c>
      <c r="C5383" s="281">
        <v>158.59188706910325</v>
      </c>
      <c r="D5383" s="281">
        <v>126.33005168638788</v>
      </c>
    </row>
    <row r="5384" spans="2:4">
      <c r="B5384" s="5">
        <v>5341</v>
      </c>
      <c r="C5384" s="281">
        <v>68.977242363456838</v>
      </c>
      <c r="D5384" s="281">
        <v>126.31931347082471</v>
      </c>
    </row>
    <row r="5385" spans="2:4">
      <c r="B5385" s="5">
        <v>5342</v>
      </c>
      <c r="C5385" s="281">
        <v>99.29498864535735</v>
      </c>
      <c r="D5385" s="281">
        <v>126.3142546305354</v>
      </c>
    </row>
    <row r="5386" spans="2:4">
      <c r="B5386" s="5">
        <v>5343</v>
      </c>
      <c r="C5386" s="281">
        <v>96.207761029347864</v>
      </c>
      <c r="D5386" s="281">
        <v>126.30861987597781</v>
      </c>
    </row>
    <row r="5387" spans="2:4">
      <c r="B5387" s="5">
        <v>5344</v>
      </c>
      <c r="C5387" s="281">
        <v>65.573523930507164</v>
      </c>
      <c r="D5387" s="281">
        <v>126.29725477568861</v>
      </c>
    </row>
    <row r="5388" spans="2:4">
      <c r="B5388" s="5">
        <v>5345</v>
      </c>
      <c r="C5388" s="281">
        <v>119.94498722878107</v>
      </c>
      <c r="D5388" s="281">
        <v>126.29606632525889</v>
      </c>
    </row>
    <row r="5389" spans="2:4">
      <c r="B5389" s="5">
        <v>5346</v>
      </c>
      <c r="C5389" s="281">
        <v>87.450470639615233</v>
      </c>
      <c r="D5389" s="281">
        <v>126.28880003351074</v>
      </c>
    </row>
    <row r="5390" spans="2:4">
      <c r="B5390" s="5">
        <v>5347</v>
      </c>
      <c r="C5390" s="281">
        <v>117.65779619844025</v>
      </c>
      <c r="D5390" s="281">
        <v>126.28718585661994</v>
      </c>
    </row>
    <row r="5391" spans="2:4">
      <c r="B5391" s="5">
        <v>5348</v>
      </c>
      <c r="C5391" s="281">
        <v>64.777077609482987</v>
      </c>
      <c r="D5391" s="281">
        <v>126.27568434049294</v>
      </c>
    </row>
    <row r="5392" spans="2:4">
      <c r="B5392" s="5">
        <v>5349</v>
      </c>
      <c r="C5392" s="281">
        <v>57.519959086818737</v>
      </c>
      <c r="D5392" s="281">
        <v>126.26283040045674</v>
      </c>
    </row>
    <row r="5393" spans="2:4">
      <c r="B5393" s="5">
        <v>5350</v>
      </c>
      <c r="C5393" s="281">
        <v>118.30686324274522</v>
      </c>
      <c r="D5393" s="281">
        <v>126.26134330379173</v>
      </c>
    </row>
    <row r="5394" spans="2:4">
      <c r="B5394" s="5">
        <v>5351</v>
      </c>
      <c r="C5394" s="281">
        <v>72.013872211366404</v>
      </c>
      <c r="D5394" s="281">
        <v>126.25120548448835</v>
      </c>
    </row>
    <row r="5395" spans="2:4">
      <c r="B5395" s="5">
        <v>5352</v>
      </c>
      <c r="C5395" s="281">
        <v>71.975252543743991</v>
      </c>
      <c r="D5395" s="281">
        <v>126.24106423767579</v>
      </c>
    </row>
    <row r="5396" spans="2:4">
      <c r="B5396" s="5">
        <v>5353</v>
      </c>
      <c r="C5396" s="281">
        <v>299.77684957209146</v>
      </c>
      <c r="D5396" s="281">
        <v>126.2734826545139</v>
      </c>
    </row>
    <row r="5397" spans="2:4">
      <c r="B5397" s="5">
        <v>5354</v>
      </c>
      <c r="C5397" s="281">
        <v>63.449343503869493</v>
      </c>
      <c r="D5397" s="281">
        <v>126.26174859789258</v>
      </c>
    </row>
    <row r="5398" spans="2:4">
      <c r="B5398" s="5">
        <v>5355</v>
      </c>
      <c r="C5398" s="281">
        <v>85.759366542429504</v>
      </c>
      <c r="D5398" s="281">
        <v>126.25418512785421</v>
      </c>
    </row>
    <row r="5399" spans="2:4">
      <c r="B5399" s="5">
        <v>5356</v>
      </c>
      <c r="C5399" s="281">
        <v>205.55328543447683</v>
      </c>
      <c r="D5399" s="281">
        <v>126.26899078511833</v>
      </c>
    </row>
    <row r="5400" spans="2:4">
      <c r="B5400" s="5">
        <v>5357</v>
      </c>
      <c r="C5400" s="281">
        <v>82.868688492478498</v>
      </c>
      <c r="D5400" s="281">
        <v>126.2608891793142</v>
      </c>
    </row>
    <row r="5401" spans="2:4">
      <c r="B5401" s="5">
        <v>5358</v>
      </c>
      <c r="C5401" s="281">
        <v>105.06377787403144</v>
      </c>
      <c r="D5401" s="281">
        <v>126.25693301818967</v>
      </c>
    </row>
    <row r="5402" spans="2:4">
      <c r="B5402" s="5">
        <v>5359</v>
      </c>
      <c r="C5402" s="281">
        <v>113.61382610358095</v>
      </c>
      <c r="D5402" s="281">
        <v>126.25457378943157</v>
      </c>
    </row>
    <row r="5403" spans="2:4">
      <c r="B5403" s="5">
        <v>5360</v>
      </c>
      <c r="C5403" s="281">
        <v>235.13144608486851</v>
      </c>
      <c r="D5403" s="281">
        <v>126.27488663874043</v>
      </c>
    </row>
    <row r="5404" spans="2:4">
      <c r="B5404" s="5">
        <v>5361</v>
      </c>
      <c r="C5404" s="281">
        <v>116.06087752033304</v>
      </c>
      <c r="D5404" s="281">
        <v>126.27298139548014</v>
      </c>
    </row>
    <row r="5405" spans="2:4">
      <c r="B5405" s="5">
        <v>5362</v>
      </c>
      <c r="C5405" s="281">
        <v>76.816211468750083</v>
      </c>
      <c r="D5405" s="281">
        <v>126.26375782779519</v>
      </c>
    </row>
    <row r="5406" spans="2:4">
      <c r="B5406" s="5">
        <v>5363</v>
      </c>
      <c r="C5406" s="281">
        <v>72.345119161372139</v>
      </c>
      <c r="D5406" s="281">
        <v>126.25370400742108</v>
      </c>
    </row>
    <row r="5407" spans="2:4">
      <c r="B5407" s="5">
        <v>5364</v>
      </c>
      <c r="C5407" s="281">
        <v>111.77546261937474</v>
      </c>
      <c r="D5407" s="281">
        <v>126.25100485727415</v>
      </c>
    </row>
    <row r="5408" spans="2:4">
      <c r="B5408" s="5">
        <v>5365</v>
      </c>
      <c r="C5408" s="281">
        <v>72.313151092579275</v>
      </c>
      <c r="D5408" s="281">
        <v>126.24095120326398</v>
      </c>
    </row>
    <row r="5409" spans="2:4">
      <c r="B5409" s="5">
        <v>5366</v>
      </c>
      <c r="C5409" s="281">
        <v>94.398565131991077</v>
      </c>
      <c r="D5409" s="281">
        <v>126.23501710224434</v>
      </c>
    </row>
    <row r="5410" spans="2:4">
      <c r="B5410" s="5">
        <v>5367</v>
      </c>
      <c r="C5410" s="281">
        <v>275.30433950154816</v>
      </c>
      <c r="D5410" s="281">
        <v>126.26279226945121</v>
      </c>
    </row>
    <row r="5411" spans="2:4">
      <c r="B5411" s="5">
        <v>5368</v>
      </c>
      <c r="C5411" s="281">
        <v>77.813364268043301</v>
      </c>
      <c r="D5411" s="281">
        <v>126.25376666810968</v>
      </c>
    </row>
    <row r="5412" spans="2:4">
      <c r="B5412" s="5">
        <v>5369</v>
      </c>
      <c r="C5412" s="281">
        <v>166.01805173202914</v>
      </c>
      <c r="D5412" s="281">
        <v>126.26117294210182</v>
      </c>
    </row>
    <row r="5413" spans="2:4">
      <c r="B5413" s="5">
        <v>5370</v>
      </c>
      <c r="C5413" s="281">
        <v>57.330788052340992</v>
      </c>
      <c r="D5413" s="281">
        <v>126.24833674379832</v>
      </c>
    </row>
    <row r="5414" spans="2:4">
      <c r="B5414" s="5">
        <v>5371</v>
      </c>
      <c r="C5414" s="281">
        <v>85.832082211468617</v>
      </c>
      <c r="D5414" s="281">
        <v>126.24081184070164</v>
      </c>
    </row>
    <row r="5415" spans="2:4">
      <c r="B5415" s="5">
        <v>5372</v>
      </c>
      <c r="C5415" s="281">
        <v>128.22906877953105</v>
      </c>
      <c r="D5415" s="281">
        <v>126.24118195554504</v>
      </c>
    </row>
    <row r="5416" spans="2:4">
      <c r="B5416" s="5">
        <v>5373</v>
      </c>
      <c r="C5416" s="281">
        <v>123.33426907412</v>
      </c>
      <c r="D5416" s="281">
        <v>126.24064093323324</v>
      </c>
    </row>
    <row r="5417" spans="2:4">
      <c r="B5417" s="5">
        <v>5374</v>
      </c>
      <c r="C5417" s="281">
        <v>83.697205070616846</v>
      </c>
      <c r="D5417" s="281">
        <v>126.23272440255542</v>
      </c>
    </row>
    <row r="5418" spans="2:4">
      <c r="B5418" s="5">
        <v>5375</v>
      </c>
      <c r="C5418" s="281">
        <v>104.27679760700903</v>
      </c>
      <c r="D5418" s="281">
        <v>126.22863957896554</v>
      </c>
    </row>
    <row r="5419" spans="2:4">
      <c r="B5419" s="5">
        <v>5376</v>
      </c>
      <c r="C5419" s="281">
        <v>118.38347797051945</v>
      </c>
      <c r="D5419" s="281">
        <v>126.22718028551158</v>
      </c>
    </row>
    <row r="5420" spans="2:4">
      <c r="B5420" s="5">
        <v>5377</v>
      </c>
      <c r="C5420" s="281">
        <v>127.44593721861068</v>
      </c>
      <c r="D5420" s="281">
        <v>126.22740694664847</v>
      </c>
    </row>
    <row r="5421" spans="2:4">
      <c r="B5421" s="5">
        <v>5378</v>
      </c>
      <c r="C5421" s="281">
        <v>113.57706379390744</v>
      </c>
      <c r="D5421" s="281">
        <v>126.22505470731178</v>
      </c>
    </row>
    <row r="5422" spans="2:4">
      <c r="B5422" s="5">
        <v>5379</v>
      </c>
      <c r="C5422" s="281">
        <v>113.45225705807863</v>
      </c>
      <c r="D5422" s="281">
        <v>126.22268013998529</v>
      </c>
    </row>
    <row r="5423" spans="2:4">
      <c r="B5423" s="5">
        <v>5380</v>
      </c>
      <c r="C5423" s="281">
        <v>237.86744545405813</v>
      </c>
      <c r="D5423" s="281">
        <v>126.24343195509942</v>
      </c>
    </row>
    <row r="5424" spans="2:4">
      <c r="B5424" s="5">
        <v>5381</v>
      </c>
      <c r="C5424" s="281">
        <v>275.07091523851528</v>
      </c>
      <c r="D5424" s="281">
        <v>126.27108991519668</v>
      </c>
    </row>
    <row r="5425" spans="2:4">
      <c r="B5425" s="5">
        <v>5382</v>
      </c>
      <c r="C5425" s="281">
        <v>87.075786850432905</v>
      </c>
      <c r="D5425" s="281">
        <v>126.26380725019021</v>
      </c>
    </row>
    <row r="5426" spans="2:4">
      <c r="B5426" s="5">
        <v>5383</v>
      </c>
      <c r="C5426" s="281">
        <v>91.689006728755544</v>
      </c>
      <c r="D5426" s="281">
        <v>126.25738428891927</v>
      </c>
    </row>
    <row r="5427" spans="2:4">
      <c r="B5427" s="5">
        <v>5384</v>
      </c>
      <c r="C5427" s="281">
        <v>203.80054091275866</v>
      </c>
      <c r="D5427" s="281">
        <v>126.27178680686576</v>
      </c>
    </row>
    <row r="5428" spans="2:4">
      <c r="B5428" s="5">
        <v>5385</v>
      </c>
      <c r="C5428" s="281">
        <v>75.968579604332206</v>
      </c>
      <c r="D5428" s="281">
        <v>126.26244544991077</v>
      </c>
    </row>
    <row r="5429" spans="2:4">
      <c r="B5429" s="5">
        <v>5386</v>
      </c>
      <c r="C5429" s="281">
        <v>366.13317365142569</v>
      </c>
      <c r="D5429" s="281">
        <v>126.30698141875621</v>
      </c>
    </row>
    <row r="5430" spans="2:4">
      <c r="B5430" s="5">
        <v>5387</v>
      </c>
      <c r="C5430" s="281">
        <v>57.836883257764946</v>
      </c>
      <c r="D5430" s="281">
        <v>126.29427117220692</v>
      </c>
    </row>
    <row r="5431" spans="2:4">
      <c r="B5431" s="5">
        <v>5388</v>
      </c>
      <c r="C5431" s="281">
        <v>206.83496829327191</v>
      </c>
      <c r="D5431" s="281">
        <v>126.30921933425613</v>
      </c>
    </row>
    <row r="5432" spans="2:4">
      <c r="B5432" s="5">
        <v>5389</v>
      </c>
      <c r="C5432" s="281">
        <v>204.96823735088645</v>
      </c>
      <c r="D5432" s="281">
        <v>126.32381555211039</v>
      </c>
    </row>
    <row r="5433" spans="2:4">
      <c r="B5433" s="5">
        <v>5390</v>
      </c>
      <c r="C5433" s="281">
        <v>118.79766779967093</v>
      </c>
      <c r="D5433" s="281">
        <v>126.3224192352732</v>
      </c>
    </row>
    <row r="5434" spans="2:4">
      <c r="B5434" s="5">
        <v>5391</v>
      </c>
      <c r="C5434" s="281">
        <v>56.841463376054087</v>
      </c>
      <c r="D5434" s="281">
        <v>126.30953091105521</v>
      </c>
    </row>
    <row r="5435" spans="2:4">
      <c r="B5435" s="5">
        <v>5392</v>
      </c>
      <c r="C5435" s="281">
        <v>74.6312925468239</v>
      </c>
      <c r="D5435" s="281">
        <v>126.29994666803515</v>
      </c>
    </row>
    <row r="5436" spans="2:4">
      <c r="B5436" s="5">
        <v>5393</v>
      </c>
      <c r="C5436" s="281">
        <v>159.43067893743918</v>
      </c>
      <c r="D5436" s="281">
        <v>126.30608995234248</v>
      </c>
    </row>
    <row r="5437" spans="2:4">
      <c r="B5437" s="5">
        <v>5394</v>
      </c>
      <c r="C5437" s="281">
        <v>81.411796325684747</v>
      </c>
      <c r="D5437" s="281">
        <v>126.29776694647917</v>
      </c>
    </row>
    <row r="5438" spans="2:4">
      <c r="B5438" s="5">
        <v>5395</v>
      </c>
      <c r="C5438" s="281">
        <v>207.7677049898258</v>
      </c>
      <c r="D5438" s="281">
        <v>126.31286795445756</v>
      </c>
    </row>
    <row r="5439" spans="2:4">
      <c r="B5439" s="5">
        <v>5396</v>
      </c>
      <c r="C5439" s="281">
        <v>435.94911592747002</v>
      </c>
      <c r="D5439" s="281">
        <v>126.37025050597219</v>
      </c>
    </row>
    <row r="5440" spans="2:4">
      <c r="B5440" s="5">
        <v>5397</v>
      </c>
      <c r="C5440" s="281">
        <v>94.209639334661702</v>
      </c>
      <c r="D5440" s="281">
        <v>126.36429152669274</v>
      </c>
    </row>
    <row r="5441" spans="2:4">
      <c r="B5441" s="5">
        <v>5398</v>
      </c>
      <c r="C5441" s="281">
        <v>133.01777732562647</v>
      </c>
      <c r="D5441" s="281">
        <v>126.36552411020494</v>
      </c>
    </row>
    <row r="5442" spans="2:4">
      <c r="B5442" s="5">
        <v>5399</v>
      </c>
      <c r="C5442" s="281">
        <v>204.22157974590621</v>
      </c>
      <c r="D5442" s="281">
        <v>126.37994456874091</v>
      </c>
    </row>
    <row r="5443" spans="2:4">
      <c r="B5443" s="5">
        <v>5400</v>
      </c>
      <c r="C5443" s="281">
        <v>102.07533889595524</v>
      </c>
      <c r="D5443" s="281">
        <v>126.37544371583853</v>
      </c>
    </row>
    <row r="5444" spans="2:4">
      <c r="B5444" s="5">
        <v>5401</v>
      </c>
      <c r="C5444" s="281">
        <v>247.71520725886862</v>
      </c>
      <c r="D5444" s="281">
        <v>126.39790988201942</v>
      </c>
    </row>
    <row r="5445" spans="2:4">
      <c r="B5445" s="5">
        <v>5402</v>
      </c>
      <c r="C5445" s="281">
        <v>114.41031752504406</v>
      </c>
      <c r="D5445" s="281">
        <v>126.39569077939872</v>
      </c>
    </row>
    <row r="5446" spans="2:4">
      <c r="B5446" s="5">
        <v>5403</v>
      </c>
      <c r="C5446" s="281">
        <v>160.56668959110189</v>
      </c>
      <c r="D5446" s="281">
        <v>126.40201522855877</v>
      </c>
    </row>
    <row r="5447" spans="2:4">
      <c r="B5447" s="5">
        <v>5404</v>
      </c>
      <c r="C5447" s="281">
        <v>62.114367147727457</v>
      </c>
      <c r="D5447" s="281">
        <v>126.39011892062375</v>
      </c>
    </row>
    <row r="5448" spans="2:4">
      <c r="B5448" s="5">
        <v>5405</v>
      </c>
      <c r="C5448" s="281">
        <v>129.61656735533853</v>
      </c>
      <c r="D5448" s="281">
        <v>126.3907158583545</v>
      </c>
    </row>
    <row r="5449" spans="2:4">
      <c r="B5449" s="5">
        <v>5406</v>
      </c>
      <c r="C5449" s="281">
        <v>134.38568011501877</v>
      </c>
      <c r="D5449" s="281">
        <v>126.39219476406234</v>
      </c>
    </row>
    <row r="5450" spans="2:4">
      <c r="B5450" s="5">
        <v>5407</v>
      </c>
      <c r="C5450" s="281">
        <v>96.97530949797958</v>
      </c>
      <c r="D5450" s="281">
        <v>126.38675424524118</v>
      </c>
    </row>
    <row r="5451" spans="2:4">
      <c r="B5451" s="5">
        <v>5408</v>
      </c>
      <c r="C5451" s="281">
        <v>88.210144401329444</v>
      </c>
      <c r="D5451" s="281">
        <v>126.37969496087655</v>
      </c>
    </row>
    <row r="5452" spans="2:4">
      <c r="B5452" s="5">
        <v>5409</v>
      </c>
      <c r="C5452" s="281">
        <v>123.12240775640176</v>
      </c>
      <c r="D5452" s="281">
        <v>126.37909276320516</v>
      </c>
    </row>
    <row r="5453" spans="2:4">
      <c r="B5453" s="5">
        <v>5410</v>
      </c>
      <c r="C5453" s="281">
        <v>125.25822281813068</v>
      </c>
      <c r="D5453" s="281">
        <v>126.37888557837243</v>
      </c>
    </row>
    <row r="5454" spans="2:4">
      <c r="B5454" s="5">
        <v>5411</v>
      </c>
      <c r="C5454" s="281">
        <v>77.618454553132324</v>
      </c>
      <c r="D5454" s="281">
        <v>126.36987422538313</v>
      </c>
    </row>
    <row r="5455" spans="2:4">
      <c r="B5455" s="5">
        <v>5412</v>
      </c>
      <c r="C5455" s="281">
        <v>153.02861444172478</v>
      </c>
      <c r="D5455" s="281">
        <v>126.37480008277713</v>
      </c>
    </row>
    <row r="5456" spans="2:4">
      <c r="B5456" s="5">
        <v>5413</v>
      </c>
      <c r="C5456" s="281">
        <v>61.77960338428035</v>
      </c>
      <c r="D5456" s="281">
        <v>126.36286673773769</v>
      </c>
    </row>
    <row r="5457" spans="2:4">
      <c r="B5457" s="5">
        <v>5414</v>
      </c>
      <c r="C5457" s="281">
        <v>86.173170959200547</v>
      </c>
      <c r="D5457" s="281">
        <v>126.35544344705086</v>
      </c>
    </row>
    <row r="5458" spans="2:4">
      <c r="B5458" s="5">
        <v>5415</v>
      </c>
      <c r="C5458" s="281">
        <v>83.5351285820811</v>
      </c>
      <c r="D5458" s="281">
        <v>126.34753572500746</v>
      </c>
    </row>
    <row r="5459" spans="2:4">
      <c r="B5459" s="5">
        <v>5416</v>
      </c>
      <c r="C5459" s="281">
        <v>108.62908113360261</v>
      </c>
      <c r="D5459" s="281">
        <v>126.34426422305189</v>
      </c>
    </row>
    <row r="5460" spans="2:4">
      <c r="B5460" s="5">
        <v>5417</v>
      </c>
      <c r="C5460" s="281">
        <v>133.03211952557595</v>
      </c>
      <c r="D5460" s="281">
        <v>126.34549882805513</v>
      </c>
    </row>
    <row r="5461" spans="2:4">
      <c r="B5461" s="5">
        <v>5418</v>
      </c>
      <c r="C5461" s="281">
        <v>124.77070597537841</v>
      </c>
      <c r="D5461" s="281">
        <v>126.34520816861388</v>
      </c>
    </row>
    <row r="5462" spans="2:4">
      <c r="B5462" s="5">
        <v>5419</v>
      </c>
      <c r="C5462" s="281">
        <v>110.51504487052634</v>
      </c>
      <c r="D5462" s="281">
        <v>126.34228693530551</v>
      </c>
    </row>
    <row r="5463" spans="2:4">
      <c r="B5463" s="5">
        <v>5420</v>
      </c>
      <c r="C5463" s="281">
        <v>205.03782568282526</v>
      </c>
      <c r="D5463" s="281">
        <v>126.35680640739915</v>
      </c>
    </row>
    <row r="5464" spans="2:4">
      <c r="B5464" s="5">
        <v>5421</v>
      </c>
      <c r="C5464" s="281">
        <v>228.46352268610846</v>
      </c>
      <c r="D5464" s="281">
        <v>126.37564180977486</v>
      </c>
    </row>
    <row r="5465" spans="2:4">
      <c r="B5465" s="5">
        <v>5422</v>
      </c>
      <c r="C5465" s="281">
        <v>235.93701235186339</v>
      </c>
      <c r="D5465" s="281">
        <v>126.39584862839197</v>
      </c>
    </row>
    <row r="5466" spans="2:4">
      <c r="B5466" s="5">
        <v>5423</v>
      </c>
      <c r="C5466" s="281">
        <v>53.41245164250013</v>
      </c>
      <c r="D5466" s="281">
        <v>126.38239050613753</v>
      </c>
    </row>
    <row r="5467" spans="2:4">
      <c r="B5467" s="5">
        <v>5424</v>
      </c>
      <c r="C5467" s="281">
        <v>101.29003730909622</v>
      </c>
      <c r="D5467" s="281">
        <v>126.37776433482537</v>
      </c>
    </row>
    <row r="5468" spans="2:4">
      <c r="B5468" s="5">
        <v>5425</v>
      </c>
      <c r="C5468" s="281">
        <v>110.56303332970545</v>
      </c>
      <c r="D5468" s="281">
        <v>126.37484917703641</v>
      </c>
    </row>
    <row r="5469" spans="2:4">
      <c r="B5469" s="5">
        <v>5426</v>
      </c>
      <c r="C5469" s="281">
        <v>84.539132202601735</v>
      </c>
      <c r="D5469" s="281">
        <v>126.36713894537876</v>
      </c>
    </row>
    <row r="5470" spans="2:4">
      <c r="B5470" s="5">
        <v>5427</v>
      </c>
      <c r="C5470" s="281">
        <v>77.236839555339913</v>
      </c>
      <c r="D5470" s="281">
        <v>126.35808600648248</v>
      </c>
    </row>
    <row r="5471" spans="2:4">
      <c r="B5471" s="5">
        <v>5428</v>
      </c>
      <c r="C5471" s="281">
        <v>108.331145144978</v>
      </c>
      <c r="D5471" s="281">
        <v>126.35476490462885</v>
      </c>
    </row>
    <row r="5472" spans="2:4">
      <c r="B5472" s="5">
        <v>5429</v>
      </c>
      <c r="C5472" s="281">
        <v>138.68915937989587</v>
      </c>
      <c r="D5472" s="281">
        <v>126.35703685056278</v>
      </c>
    </row>
    <row r="5473" spans="2:4">
      <c r="B5473" s="5">
        <v>5430</v>
      </c>
      <c r="C5473" s="281">
        <v>66.871226549022566</v>
      </c>
      <c r="D5473" s="281">
        <v>126.34608182104132</v>
      </c>
    </row>
    <row r="5474" spans="2:4">
      <c r="B5474" s="5">
        <v>5431</v>
      </c>
      <c r="C5474" s="281">
        <v>215.00322223085186</v>
      </c>
      <c r="D5474" s="281">
        <v>126.3624060965725</v>
      </c>
    </row>
    <row r="5475" spans="2:4">
      <c r="B5475" s="5">
        <v>5432</v>
      </c>
      <c r="C5475" s="281">
        <v>70.746798747008285</v>
      </c>
      <c r="D5475" s="281">
        <v>126.35216758270107</v>
      </c>
    </row>
    <row r="5476" spans="2:4">
      <c r="B5476" s="5">
        <v>5433</v>
      </c>
      <c r="C5476" s="281">
        <v>94.931122831974804</v>
      </c>
      <c r="D5476" s="281">
        <v>126.34638421352184</v>
      </c>
    </row>
    <row r="5477" spans="2:4">
      <c r="B5477" s="5">
        <v>5434</v>
      </c>
      <c r="C5477" s="281">
        <v>107.28902220069628</v>
      </c>
      <c r="D5477" s="281">
        <v>126.3428771538949</v>
      </c>
    </row>
    <row r="5478" spans="2:4">
      <c r="B5478" s="5">
        <v>5435</v>
      </c>
      <c r="C5478" s="281">
        <v>244.37696215646767</v>
      </c>
      <c r="D5478" s="281">
        <v>126.36459455683928</v>
      </c>
    </row>
    <row r="5479" spans="2:4">
      <c r="B5479" s="5">
        <v>5436</v>
      </c>
      <c r="C5479" s="281">
        <v>117.89902801265879</v>
      </c>
      <c r="D5479" s="281">
        <v>126.36303724143379</v>
      </c>
    </row>
    <row r="5480" spans="2:4">
      <c r="B5480" s="5">
        <v>5437</v>
      </c>
      <c r="C5480" s="281">
        <v>94.056791148217627</v>
      </c>
      <c r="D5480" s="281">
        <v>126.35709531645804</v>
      </c>
    </row>
    <row r="5481" spans="2:4">
      <c r="B5481" s="5">
        <v>5438</v>
      </c>
      <c r="C5481" s="281">
        <v>81.978743072666887</v>
      </c>
      <c r="D5481" s="281">
        <v>126.34893453083028</v>
      </c>
    </row>
    <row r="5482" spans="2:4">
      <c r="B5482" s="5">
        <v>5439</v>
      </c>
      <c r="C5482" s="281">
        <v>90.341129517086415</v>
      </c>
      <c r="D5482" s="281">
        <v>126.34231423205959</v>
      </c>
    </row>
    <row r="5483" spans="2:4">
      <c r="B5483" s="5">
        <v>5440</v>
      </c>
      <c r="C5483" s="281">
        <v>260.67581414768762</v>
      </c>
      <c r="D5483" s="281">
        <v>126.36700789013233</v>
      </c>
    </row>
    <row r="5484" spans="2:4">
      <c r="B5484" s="5">
        <v>5441</v>
      </c>
      <c r="C5484" s="281">
        <v>74.612442340608396</v>
      </c>
      <c r="D5484" s="281">
        <v>126.35749593175159</v>
      </c>
    </row>
    <row r="5485" spans="2:4">
      <c r="B5485" s="5">
        <v>5442</v>
      </c>
      <c r="C5485" s="281">
        <v>169.55802821029371</v>
      </c>
      <c r="D5485" s="281">
        <v>126.36543428755434</v>
      </c>
    </row>
    <row r="5486" spans="2:4">
      <c r="B5486" s="5">
        <v>5443</v>
      </c>
      <c r="C5486" s="281">
        <v>74.440421170532616</v>
      </c>
      <c r="D5486" s="281">
        <v>126.35589450928555</v>
      </c>
    </row>
    <row r="5487" spans="2:4">
      <c r="B5487" s="5">
        <v>5444</v>
      </c>
      <c r="C5487" s="281">
        <v>117.43015546496022</v>
      </c>
      <c r="D5487" s="281">
        <v>126.35425495398718</v>
      </c>
    </row>
    <row r="5488" spans="2:4">
      <c r="B5488" s="5">
        <v>5445</v>
      </c>
      <c r="C5488" s="281">
        <v>79.365230782893988</v>
      </c>
      <c r="D5488" s="281">
        <v>126.34562519748192</v>
      </c>
    </row>
    <row r="5489" spans="2:4">
      <c r="B5489" s="5">
        <v>5446</v>
      </c>
      <c r="C5489" s="281">
        <v>110.67854450596508</v>
      </c>
      <c r="D5489" s="281">
        <v>126.34274839236045</v>
      </c>
    </row>
    <row r="5490" spans="2:4">
      <c r="B5490" s="5">
        <v>5447</v>
      </c>
      <c r="C5490" s="281">
        <v>107.45671660514651</v>
      </c>
      <c r="D5490" s="281">
        <v>126.33928115685701</v>
      </c>
    </row>
    <row r="5491" spans="2:4">
      <c r="B5491" s="5">
        <v>5448</v>
      </c>
      <c r="C5491" s="281">
        <v>102.68551955454485</v>
      </c>
      <c r="D5491" s="281">
        <v>126.33493942381693</v>
      </c>
    </row>
    <row r="5492" spans="2:4">
      <c r="B5492" s="5">
        <v>5449</v>
      </c>
      <c r="C5492" s="281">
        <v>133.97530386489174</v>
      </c>
      <c r="D5492" s="281">
        <v>126.33634158282614</v>
      </c>
    </row>
    <row r="5493" spans="2:4">
      <c r="B5493" s="5">
        <v>5450</v>
      </c>
      <c r="C5493" s="281">
        <v>84.362270888502721</v>
      </c>
      <c r="D5493" s="281">
        <v>126.32863991847856</v>
      </c>
    </row>
    <row r="5494" spans="2:4">
      <c r="B5494" s="5">
        <v>5451</v>
      </c>
      <c r="C5494" s="281">
        <v>314.91185971513346</v>
      </c>
      <c r="D5494" s="281">
        <v>126.36323599622514</v>
      </c>
    </row>
    <row r="5495" spans="2:4">
      <c r="B5495" s="5">
        <v>5452</v>
      </c>
      <c r="C5495" s="281">
        <v>79.876946258920526</v>
      </c>
      <c r="D5495" s="281">
        <v>126.35470953075608</v>
      </c>
    </row>
    <row r="5496" spans="2:4">
      <c r="B5496" s="5">
        <v>5453</v>
      </c>
      <c r="C5496" s="281">
        <v>199.4568782877659</v>
      </c>
      <c r="D5496" s="281">
        <v>126.36811539335594</v>
      </c>
    </row>
    <row r="5497" spans="2:4">
      <c r="B5497" s="5">
        <v>5454</v>
      </c>
      <c r="C5497" s="281">
        <v>60.426008411318136</v>
      </c>
      <c r="D5497" s="281">
        <v>126.35602479801636</v>
      </c>
    </row>
    <row r="5498" spans="2:4">
      <c r="B5498" s="5">
        <v>5455</v>
      </c>
      <c r="C5498" s="281">
        <v>99.137654294478224</v>
      </c>
      <c r="D5498" s="281">
        <v>126.35103517922562</v>
      </c>
    </row>
    <row r="5499" spans="2:4">
      <c r="B5499" s="5">
        <v>5456</v>
      </c>
      <c r="C5499" s="281">
        <v>237.85276013808175</v>
      </c>
      <c r="D5499" s="281">
        <v>126.37147171239256</v>
      </c>
    </row>
    <row r="5500" spans="2:4">
      <c r="B5500" s="5">
        <v>5457</v>
      </c>
      <c r="C5500" s="281">
        <v>53.898303808509134</v>
      </c>
      <c r="D5500" s="281">
        <v>126.35819094129052</v>
      </c>
    </row>
    <row r="5501" spans="2:4">
      <c r="B5501" s="5">
        <v>5458</v>
      </c>
      <c r="C5501" s="281">
        <v>70.366066112146569</v>
      </c>
      <c r="D5501" s="281">
        <v>126.34793221559812</v>
      </c>
    </row>
    <row r="5502" spans="2:4">
      <c r="B5502" s="5">
        <v>5459</v>
      </c>
      <c r="C5502" s="281">
        <v>62.662136001383317</v>
      </c>
      <c r="D5502" s="281">
        <v>126.33626601369041</v>
      </c>
    </row>
    <row r="5503" spans="2:4">
      <c r="B5503" s="5">
        <v>5460</v>
      </c>
      <c r="C5503" s="281">
        <v>156.43503625984789</v>
      </c>
      <c r="D5503" s="281">
        <v>126.34177860897358</v>
      </c>
    </row>
    <row r="5504" spans="2:4">
      <c r="B5504" s="5">
        <v>5461</v>
      </c>
      <c r="C5504" s="281">
        <v>288.0830792888168</v>
      </c>
      <c r="D5504" s="281">
        <v>126.37139613336103</v>
      </c>
    </row>
    <row r="5505" spans="2:4">
      <c r="B5505" s="5">
        <v>5462</v>
      </c>
      <c r="C5505" s="281">
        <v>75.366207107799525</v>
      </c>
      <c r="D5505" s="281">
        <v>126.36205794423149</v>
      </c>
    </row>
    <row r="5506" spans="2:4">
      <c r="B5506" s="5">
        <v>5463</v>
      </c>
      <c r="C5506" s="281">
        <v>86.190115413835485</v>
      </c>
      <c r="D5506" s="281">
        <v>126.35470448596124</v>
      </c>
    </row>
    <row r="5507" spans="2:4">
      <c r="B5507" s="5">
        <v>5464</v>
      </c>
      <c r="C5507" s="281">
        <v>89.436920901261189</v>
      </c>
      <c r="D5507" s="281">
        <v>126.34794793698893</v>
      </c>
    </row>
    <row r="5508" spans="2:4">
      <c r="B5508" s="5">
        <v>5465</v>
      </c>
      <c r="C5508" s="281">
        <v>83.994995913151243</v>
      </c>
      <c r="D5508" s="281">
        <v>126.34019808300469</v>
      </c>
    </row>
    <row r="5509" spans="2:4">
      <c r="B5509" s="5">
        <v>5466</v>
      </c>
      <c r="C5509" s="281">
        <v>150.38965303980513</v>
      </c>
      <c r="D5509" s="281">
        <v>126.34459791010984</v>
      </c>
    </row>
    <row r="5510" spans="2:4">
      <c r="B5510" s="5">
        <v>5467</v>
      </c>
      <c r="C5510" s="281">
        <v>120.98626717977885</v>
      </c>
      <c r="D5510" s="281">
        <v>126.34361778742276</v>
      </c>
    </row>
    <row r="5511" spans="2:4">
      <c r="B5511" s="5">
        <v>5468</v>
      </c>
      <c r="C5511" s="281">
        <v>149.57544818161986</v>
      </c>
      <c r="D5511" s="281">
        <v>126.3478664762293</v>
      </c>
    </row>
    <row r="5512" spans="2:4">
      <c r="B5512" s="5">
        <v>5469</v>
      </c>
      <c r="C5512" s="281">
        <v>94.521395483352919</v>
      </c>
      <c r="D5512" s="281">
        <v>126.34204704470748</v>
      </c>
    </row>
    <row r="5513" spans="2:4">
      <c r="B5513" s="5">
        <v>5470</v>
      </c>
      <c r="C5513" s="281">
        <v>101.73657004146663</v>
      </c>
      <c r="D5513" s="281">
        <v>126.33754878565755</v>
      </c>
    </row>
    <row r="5514" spans="2:4">
      <c r="B5514" s="5">
        <v>5471</v>
      </c>
      <c r="C5514" s="281">
        <v>70.305288680156806</v>
      </c>
      <c r="D5514" s="281">
        <v>126.32730710038875</v>
      </c>
    </row>
    <row r="5515" spans="2:4">
      <c r="B5515" s="5">
        <v>5472</v>
      </c>
      <c r="C5515" s="281">
        <v>134.04849166663536</v>
      </c>
      <c r="D5515" s="281">
        <v>126.32871813557996</v>
      </c>
    </row>
    <row r="5516" spans="2:4">
      <c r="B5516" s="5">
        <v>5473</v>
      </c>
      <c r="C5516" s="281">
        <v>86.354511626649639</v>
      </c>
      <c r="D5516" s="281">
        <v>126.32141424255805</v>
      </c>
    </row>
    <row r="5517" spans="2:4">
      <c r="B5517" s="5">
        <v>5474</v>
      </c>
      <c r="C5517" s="281">
        <v>64.735478091147968</v>
      </c>
      <c r="D5517" s="281">
        <v>126.31016361483584</v>
      </c>
    </row>
    <row r="5518" spans="2:4">
      <c r="B5518" s="5">
        <v>5475</v>
      </c>
      <c r="C5518" s="281">
        <v>57.108494669765392</v>
      </c>
      <c r="D5518" s="281">
        <v>126.2975240405993</v>
      </c>
    </row>
    <row r="5519" spans="2:4">
      <c r="B5519" s="5">
        <v>5476</v>
      </c>
      <c r="C5519" s="281">
        <v>237.96897979357115</v>
      </c>
      <c r="D5519" s="281">
        <v>126.31791692879378</v>
      </c>
    </row>
    <row r="5520" spans="2:4">
      <c r="B5520" s="5">
        <v>5477</v>
      </c>
      <c r="C5520" s="281">
        <v>126.46028116489235</v>
      </c>
      <c r="D5520" s="281">
        <v>126.31794292189878</v>
      </c>
    </row>
    <row r="5521" spans="2:4">
      <c r="B5521" s="5">
        <v>5478</v>
      </c>
      <c r="C5521" s="281">
        <v>130.71658179899086</v>
      </c>
      <c r="D5521" s="281">
        <v>126.3187458862794</v>
      </c>
    </row>
    <row r="5522" spans="2:4">
      <c r="B5522" s="5">
        <v>5479</v>
      </c>
      <c r="C5522" s="281">
        <v>350.98183460717701</v>
      </c>
      <c r="D5522" s="281">
        <v>126.35975028283369</v>
      </c>
    </row>
    <row r="5523" spans="2:4">
      <c r="B5523" s="5">
        <v>5480</v>
      </c>
      <c r="C5523" s="281">
        <v>74.163507909660012</v>
      </c>
      <c r="D5523" s="281">
        <v>126.35022542108675</v>
      </c>
    </row>
    <row r="5524" spans="2:4">
      <c r="B5524" s="5">
        <v>5481</v>
      </c>
      <c r="C5524" s="281">
        <v>122.14423605681516</v>
      </c>
      <c r="D5524" s="281">
        <v>126.34945804481157</v>
      </c>
    </row>
    <row r="5525" spans="2:4">
      <c r="B5525" s="5">
        <v>5482</v>
      </c>
      <c r="C5525" s="281">
        <v>104.67057576004186</v>
      </c>
      <c r="D5525" s="281">
        <v>126.34550348766368</v>
      </c>
    </row>
    <row r="5526" spans="2:4">
      <c r="B5526" s="5">
        <v>5483</v>
      </c>
      <c r="C5526" s="281">
        <v>153.4895553337299</v>
      </c>
      <c r="D5526" s="281">
        <v>126.35045407162248</v>
      </c>
    </row>
    <row r="5527" spans="2:4">
      <c r="B5527" s="5">
        <v>5484</v>
      </c>
      <c r="C5527" s="281">
        <v>83.03437705561555</v>
      </c>
      <c r="D5527" s="281">
        <v>126.34255544342845</v>
      </c>
    </row>
    <row r="5528" spans="2:4">
      <c r="B5528" s="5">
        <v>5485</v>
      </c>
      <c r="C5528" s="281">
        <v>77.519617429202938</v>
      </c>
      <c r="D5528" s="281">
        <v>126.33365426967929</v>
      </c>
    </row>
    <row r="5529" spans="2:4">
      <c r="B5529" s="5">
        <v>5486</v>
      </c>
      <c r="C5529" s="281">
        <v>81.411791059752616</v>
      </c>
      <c r="D5529" s="281">
        <v>126.32546581484701</v>
      </c>
    </row>
    <row r="5530" spans="2:4">
      <c r="B5530" s="5">
        <v>5487</v>
      </c>
      <c r="C5530" s="281">
        <v>113.95155001612294</v>
      </c>
      <c r="D5530" s="281">
        <v>126.32321068165972</v>
      </c>
    </row>
    <row r="5531" spans="2:4">
      <c r="B5531" s="5">
        <v>5488</v>
      </c>
      <c r="C5531" s="281">
        <v>114.30544742194768</v>
      </c>
      <c r="D5531" s="281">
        <v>126.32102085599286</v>
      </c>
    </row>
    <row r="5532" spans="2:4">
      <c r="B5532" s="5">
        <v>5489</v>
      </c>
      <c r="C5532" s="281">
        <v>110.02912211446763</v>
      </c>
      <c r="D5532" s="281">
        <v>126.31805275638608</v>
      </c>
    </row>
    <row r="5533" spans="2:4">
      <c r="B5533" s="5">
        <v>5490</v>
      </c>
      <c r="C5533" s="281">
        <v>113.75696727393392</v>
      </c>
      <c r="D5533" s="281">
        <v>126.31576476267342</v>
      </c>
    </row>
    <row r="5534" spans="2:4">
      <c r="B5534" s="5">
        <v>5491</v>
      </c>
      <c r="C5534" s="281">
        <v>84.763799508632644</v>
      </c>
      <c r="D5534" s="281">
        <v>126.30819747706899</v>
      </c>
    </row>
    <row r="5535" spans="2:4">
      <c r="B5535" s="5">
        <v>5492</v>
      </c>
      <c r="C5535" s="281">
        <v>77.506173009994868</v>
      </c>
      <c r="D5535" s="281">
        <v>126.29931145659064</v>
      </c>
    </row>
    <row r="5536" spans="2:4">
      <c r="B5536" s="5">
        <v>5493</v>
      </c>
      <c r="C5536" s="281">
        <v>71.704645106347229</v>
      </c>
      <c r="D5536" s="281">
        <v>126.28937250404189</v>
      </c>
    </row>
    <row r="5537" spans="2:4">
      <c r="B5537" s="5">
        <v>5494</v>
      </c>
      <c r="C5537" s="281">
        <v>54.442517096227029</v>
      </c>
      <c r="D5537" s="281">
        <v>126.27629517324323</v>
      </c>
    </row>
    <row r="5538" spans="2:4">
      <c r="B5538" s="5">
        <v>5495</v>
      </c>
      <c r="C5538" s="281">
        <v>52.082554791655554</v>
      </c>
      <c r="D5538" s="281">
        <v>126.2627931276779</v>
      </c>
    </row>
    <row r="5539" spans="2:4">
      <c r="B5539" s="5">
        <v>5496</v>
      </c>
      <c r="C5539" s="281">
        <v>89.975574355339717</v>
      </c>
      <c r="D5539" s="281">
        <v>126.25619064973532</v>
      </c>
    </row>
    <row r="5540" spans="2:4">
      <c r="B5540" s="5">
        <v>5497</v>
      </c>
      <c r="C5540" s="281">
        <v>198.17082981732185</v>
      </c>
      <c r="D5540" s="281">
        <v>126.26927317459753</v>
      </c>
    </row>
    <row r="5541" spans="2:4">
      <c r="B5541" s="5">
        <v>5498</v>
      </c>
      <c r="C5541" s="281">
        <v>351.21876922196009</v>
      </c>
      <c r="D5541" s="281">
        <v>126.31018796107395</v>
      </c>
    </row>
    <row r="5542" spans="2:4">
      <c r="B5542" s="5">
        <v>5499</v>
      </c>
      <c r="C5542" s="281">
        <v>67.906808694532472</v>
      </c>
      <c r="D5542" s="281">
        <v>126.29956723380234</v>
      </c>
    </row>
    <row r="5543" spans="2:4">
      <c r="B5543" s="5">
        <v>5500</v>
      </c>
      <c r="C5543" s="281">
        <v>57.599116321431254</v>
      </c>
      <c r="D5543" s="281">
        <v>126.28707624272735</v>
      </c>
    </row>
    <row r="5544" spans="2:4">
      <c r="B5544" s="5">
        <v>5501</v>
      </c>
      <c r="C5544" s="281">
        <v>209.74643685063472</v>
      </c>
      <c r="D5544" s="281">
        <v>126.30224791344321</v>
      </c>
    </row>
    <row r="5545" spans="2:4">
      <c r="B5545" s="5">
        <v>5502</v>
      </c>
      <c r="C5545" s="281">
        <v>182.57197177788268</v>
      </c>
      <c r="D5545" s="281">
        <v>126.31247505336766</v>
      </c>
    </row>
    <row r="5546" spans="2:4">
      <c r="B5546" s="5">
        <v>5503</v>
      </c>
      <c r="C5546" s="281">
        <v>160.00791968289417</v>
      </c>
      <c r="D5546" s="281">
        <v>126.31859815797053</v>
      </c>
    </row>
    <row r="5547" spans="2:4">
      <c r="B5547" s="5">
        <v>5504</v>
      </c>
      <c r="C5547" s="281">
        <v>96.073226557383038</v>
      </c>
      <c r="D5547" s="281">
        <v>126.31310299597914</v>
      </c>
    </row>
    <row r="5548" spans="2:4">
      <c r="B5548" s="5">
        <v>5505</v>
      </c>
      <c r="C5548" s="281">
        <v>78.03306412843763</v>
      </c>
      <c r="D5548" s="281">
        <v>126.30433278001773</v>
      </c>
    </row>
    <row r="5549" spans="2:4">
      <c r="B5549" s="5">
        <v>5506</v>
      </c>
      <c r="C5549" s="281">
        <v>68.086529705506152</v>
      </c>
      <c r="D5549" s="281">
        <v>126.29375925966276</v>
      </c>
    </row>
    <row r="5550" spans="2:4">
      <c r="B5550" s="5">
        <v>5507</v>
      </c>
      <c r="C5550" s="281">
        <v>96.484228652516819</v>
      </c>
      <c r="D5550" s="281">
        <v>126.28834623431192</v>
      </c>
    </row>
    <row r="5551" spans="2:4">
      <c r="B5551" s="5">
        <v>5508</v>
      </c>
      <c r="C5551" s="281">
        <v>107.46457833989408</v>
      </c>
      <c r="D5551" s="281">
        <v>126.28492870201447</v>
      </c>
    </row>
    <row r="5552" spans="2:4">
      <c r="B5552" s="5">
        <v>5509</v>
      </c>
      <c r="C5552" s="281">
        <v>111.75309834810984</v>
      </c>
      <c r="D5552" s="281">
        <v>126.28229086749752</v>
      </c>
    </row>
    <row r="5553" spans="2:4">
      <c r="B5553" s="5">
        <v>5510</v>
      </c>
      <c r="C5553" s="281">
        <v>104.0774366635881</v>
      </c>
      <c r="D5553" s="281">
        <v>126.27826094840425</v>
      </c>
    </row>
    <row r="5554" spans="2:4">
      <c r="B5554" s="5">
        <v>5511</v>
      </c>
      <c r="C5554" s="281">
        <v>126.71603404161117</v>
      </c>
      <c r="D5554" s="281">
        <v>126.27834038463963</v>
      </c>
    </row>
    <row r="5555" spans="2:4">
      <c r="B5555" s="5">
        <v>5512</v>
      </c>
      <c r="C5555" s="281">
        <v>96.06347916116799</v>
      </c>
      <c r="D5555" s="281">
        <v>126.27285873347427</v>
      </c>
    </row>
    <row r="5556" spans="2:4">
      <c r="B5556" s="5">
        <v>5513</v>
      </c>
      <c r="C5556" s="281">
        <v>99.713848608404618</v>
      </c>
      <c r="D5556" s="281">
        <v>126.26804120941748</v>
      </c>
    </row>
    <row r="5557" spans="2:4">
      <c r="B5557" s="5">
        <v>5514</v>
      </c>
      <c r="C5557" s="281">
        <v>113.31221644917852</v>
      </c>
      <c r="D5557" s="281">
        <v>126.2656915857758</v>
      </c>
    </row>
    <row r="5558" spans="2:4">
      <c r="B5558" s="5">
        <v>5515</v>
      </c>
      <c r="C5558" s="281">
        <v>147.35139028853374</v>
      </c>
      <c r="D5558" s="281">
        <v>126.26951492189598</v>
      </c>
    </row>
    <row r="5559" spans="2:4">
      <c r="B5559" s="5">
        <v>5516</v>
      </c>
      <c r="C5559" s="281">
        <v>84.807439826482479</v>
      </c>
      <c r="D5559" s="281">
        <v>126.26199822952914</v>
      </c>
    </row>
    <row r="5560" spans="2:4">
      <c r="B5560" s="5">
        <v>5517</v>
      </c>
      <c r="C5560" s="281">
        <v>107.33598486394803</v>
      </c>
      <c r="D5560" s="281">
        <v>126.25856773952269</v>
      </c>
    </row>
    <row r="5561" spans="2:4">
      <c r="B5561" s="5">
        <v>5518</v>
      </c>
      <c r="C5561" s="281">
        <v>130.65485792341971</v>
      </c>
      <c r="D5561" s="281">
        <v>126.25936445756977</v>
      </c>
    </row>
    <row r="5562" spans="2:4">
      <c r="B5562" s="5">
        <v>5519</v>
      </c>
      <c r="C5562" s="281">
        <v>98.618205746348011</v>
      </c>
      <c r="D5562" s="281">
        <v>126.25435609396928</v>
      </c>
    </row>
    <row r="5563" spans="2:4">
      <c r="B5563" s="5">
        <v>5520</v>
      </c>
      <c r="C5563" s="281">
        <v>76.19321300896604</v>
      </c>
      <c r="D5563" s="281">
        <v>126.24528704630895</v>
      </c>
    </row>
    <row r="5564" spans="2:4">
      <c r="B5564" s="5">
        <v>5521</v>
      </c>
      <c r="C5564" s="281">
        <v>150.54316443368876</v>
      </c>
      <c r="D5564" s="281">
        <v>126.24968803840953</v>
      </c>
    </row>
    <row r="5565" spans="2:4">
      <c r="B5565" s="5">
        <v>5522</v>
      </c>
      <c r="C5565" s="281">
        <v>110.57785367392374</v>
      </c>
      <c r="D5565" s="281">
        <v>126.2468499662682</v>
      </c>
    </row>
    <row r="5566" spans="2:4">
      <c r="B5566" s="5">
        <v>5523</v>
      </c>
      <c r="C5566" s="281">
        <v>88.735287710267983</v>
      </c>
      <c r="D5566" s="281">
        <v>126.24005808463576</v>
      </c>
    </row>
    <row r="5567" spans="2:4">
      <c r="B5567" s="5">
        <v>5524</v>
      </c>
      <c r="C5567" s="281">
        <v>198.2903566999498</v>
      </c>
      <c r="D5567" s="281">
        <v>126.25310122341479</v>
      </c>
    </row>
    <row r="5568" spans="2:4">
      <c r="B5568" s="5">
        <v>5525</v>
      </c>
      <c r="C5568" s="281">
        <v>146.36901556599904</v>
      </c>
      <c r="D5568" s="281">
        <v>126.25674211288855</v>
      </c>
    </row>
    <row r="5569" spans="2:4">
      <c r="B5569" s="5">
        <v>5526</v>
      </c>
      <c r="C5569" s="281">
        <v>64.533561589276644</v>
      </c>
      <c r="D5569" s="281">
        <v>126.2455725181503</v>
      </c>
    </row>
    <row r="5570" spans="2:4">
      <c r="B5570" s="5">
        <v>5527</v>
      </c>
      <c r="C5570" s="281">
        <v>143.00885282044769</v>
      </c>
      <c r="D5570" s="281">
        <v>126.24860549812178</v>
      </c>
    </row>
    <row r="5571" spans="2:4">
      <c r="B5571" s="5">
        <v>5528</v>
      </c>
      <c r="C5571" s="281">
        <v>93.895406380375945</v>
      </c>
      <c r="D5571" s="281">
        <v>126.24275289336097</v>
      </c>
    </row>
    <row r="5572" spans="2:4">
      <c r="B5572" s="5">
        <v>5529</v>
      </c>
      <c r="C5572" s="281">
        <v>59.068754607591771</v>
      </c>
      <c r="D5572" s="281">
        <v>126.2306034995672</v>
      </c>
    </row>
    <row r="5573" spans="2:4">
      <c r="B5573" s="5">
        <v>5530</v>
      </c>
      <c r="C5573" s="281">
        <v>121.39823881156248</v>
      </c>
      <c r="D5573" s="281">
        <v>126.22972965423482</v>
      </c>
    </row>
    <row r="5574" spans="2:4">
      <c r="B5574" s="5">
        <v>5531</v>
      </c>
      <c r="C5574" s="281">
        <v>381.31583873212725</v>
      </c>
      <c r="D5574" s="281">
        <v>126.27584900138325</v>
      </c>
    </row>
    <row r="5575" spans="2:4">
      <c r="B5575" s="5">
        <v>5532</v>
      </c>
      <c r="C5575" s="281">
        <v>168.01120788125093</v>
      </c>
      <c r="D5575" s="281">
        <v>126.28339335403687</v>
      </c>
    </row>
    <row r="5576" spans="2:4">
      <c r="B5576" s="5">
        <v>5533</v>
      </c>
      <c r="C5576" s="281">
        <v>120.15558546817283</v>
      </c>
      <c r="D5576" s="281">
        <v>126.2822858521598</v>
      </c>
    </row>
    <row r="5577" spans="2:4">
      <c r="B5577" s="5">
        <v>5534</v>
      </c>
      <c r="C5577" s="281">
        <v>79.133694978567021</v>
      </c>
      <c r="D5577" s="281">
        <v>126.27376604896615</v>
      </c>
    </row>
    <row r="5578" spans="2:4">
      <c r="B5578" s="5">
        <v>5535</v>
      </c>
      <c r="C5578" s="281">
        <v>60.861387697441216</v>
      </c>
      <c r="D5578" s="281">
        <v>126.26194809443109</v>
      </c>
    </row>
    <row r="5579" spans="2:4">
      <c r="B5579" s="5">
        <v>5536</v>
      </c>
      <c r="C5579" s="281">
        <v>101.01562753699434</v>
      </c>
      <c r="D5579" s="281">
        <v>126.257387704157</v>
      </c>
    </row>
    <row r="5580" spans="2:4">
      <c r="B5580" s="5">
        <v>5537</v>
      </c>
      <c r="C5580" s="281">
        <v>75.031730441562985</v>
      </c>
      <c r="D5580" s="281">
        <v>126.24813618577836</v>
      </c>
    </row>
    <row r="5581" spans="2:4">
      <c r="B5581" s="5">
        <v>5538</v>
      </c>
      <c r="C5581" s="281">
        <v>96.402392504422693</v>
      </c>
      <c r="D5581" s="281">
        <v>126.24274692184167</v>
      </c>
    </row>
    <row r="5582" spans="2:4">
      <c r="B5582" s="5">
        <v>5539</v>
      </c>
      <c r="C5582" s="281">
        <v>135.56765632317538</v>
      </c>
      <c r="D5582" s="281">
        <v>126.24443042236547</v>
      </c>
    </row>
    <row r="5583" spans="2:4">
      <c r="B5583" s="5">
        <v>5540</v>
      </c>
      <c r="C5583" s="281">
        <v>88.397705258294508</v>
      </c>
      <c r="D5583" s="281">
        <v>126.2375988835272</v>
      </c>
    </row>
    <row r="5584" spans="2:4">
      <c r="B5584" s="5">
        <v>5541</v>
      </c>
      <c r="C5584" s="281">
        <v>100.07694142334445</v>
      </c>
      <c r="D5584" s="281">
        <v>126.23287759540951</v>
      </c>
    </row>
    <row r="5585" spans="2:4">
      <c r="B5585" s="5">
        <v>5542</v>
      </c>
      <c r="C5585" s="281">
        <v>154.24409218908093</v>
      </c>
      <c r="D5585" s="281">
        <v>126.2379319466534</v>
      </c>
    </row>
    <row r="5586" spans="2:4">
      <c r="B5586" s="5">
        <v>5543</v>
      </c>
      <c r="C5586" s="281">
        <v>161.71614512990027</v>
      </c>
      <c r="D5586" s="281">
        <v>126.24433249025492</v>
      </c>
    </row>
    <row r="5587" spans="2:4">
      <c r="B5587" s="5">
        <v>5544</v>
      </c>
      <c r="C5587" s="281">
        <v>122.48645670468333</v>
      </c>
      <c r="D5587" s="281">
        <v>126.24365466273227</v>
      </c>
    </row>
    <row r="5588" spans="2:4">
      <c r="B5588" s="5">
        <v>5545</v>
      </c>
      <c r="C5588" s="281">
        <v>58.840686273642937</v>
      </c>
      <c r="D5588" s="281">
        <v>126.23149903272522</v>
      </c>
    </row>
    <row r="5589" spans="2:4">
      <c r="B5589" s="5">
        <v>5546</v>
      </c>
      <c r="C5589" s="281">
        <v>81.270076747002108</v>
      </c>
      <c r="D5589" s="281">
        <v>126.22339203267371</v>
      </c>
    </row>
    <row r="5590" spans="2:4">
      <c r="B5590" s="5">
        <v>5547</v>
      </c>
      <c r="C5590" s="281">
        <v>77.186117460154534</v>
      </c>
      <c r="D5590" s="281">
        <v>126.21455170915243</v>
      </c>
    </row>
    <row r="5591" spans="2:4">
      <c r="B5591" s="5">
        <v>5548</v>
      </c>
      <c r="C5591" s="281">
        <v>162.25837192166273</v>
      </c>
      <c r="D5591" s="281">
        <v>126.2210484323342</v>
      </c>
    </row>
    <row r="5592" spans="2:4">
      <c r="B5592" s="5">
        <v>5549</v>
      </c>
      <c r="C5592" s="281">
        <v>217.82259161171456</v>
      </c>
      <c r="D5592" s="281">
        <v>126.23755618925968</v>
      </c>
    </row>
    <row r="5593" spans="2:4">
      <c r="B5593" s="5">
        <v>5550</v>
      </c>
      <c r="C5593" s="281">
        <v>83.425349387371227</v>
      </c>
      <c r="D5593" s="281">
        <v>126.2298422781242</v>
      </c>
    </row>
    <row r="5594" spans="2:4">
      <c r="B5594" s="5">
        <v>5551</v>
      </c>
      <c r="C5594" s="281">
        <v>104.77480707625232</v>
      </c>
      <c r="D5594" s="281">
        <v>126.22597720242577</v>
      </c>
    </row>
    <row r="5595" spans="2:4">
      <c r="B5595" s="5">
        <v>5552</v>
      </c>
      <c r="C5595" s="281">
        <v>59.224110827646527</v>
      </c>
      <c r="D5595" s="281">
        <v>126.21390914292023</v>
      </c>
    </row>
    <row r="5596" spans="2:4">
      <c r="B5596" s="5">
        <v>5553</v>
      </c>
      <c r="C5596" s="281">
        <v>211.68252636438123</v>
      </c>
      <c r="D5596" s="281">
        <v>126.22930057407842</v>
      </c>
    </row>
    <row r="5597" spans="2:4">
      <c r="B5597" s="5">
        <v>5554</v>
      </c>
      <c r="C5597" s="281">
        <v>110.10433174600311</v>
      </c>
      <c r="D5597" s="281">
        <v>126.22639726676331</v>
      </c>
    </row>
    <row r="5598" spans="2:4">
      <c r="B5598" s="5">
        <v>5555</v>
      </c>
      <c r="C5598" s="281">
        <v>97.062501262363199</v>
      </c>
      <c r="D5598" s="281">
        <v>126.22114724047991</v>
      </c>
    </row>
    <row r="5599" spans="2:4">
      <c r="B5599" s="5">
        <v>5556</v>
      </c>
      <c r="C5599" s="281">
        <v>95.955073851160293</v>
      </c>
      <c r="D5599" s="281">
        <v>126.21569978306643</v>
      </c>
    </row>
    <row r="5600" spans="2:4">
      <c r="B5600" s="5">
        <v>5557</v>
      </c>
      <c r="C5600" s="281">
        <v>113.74223532415766</v>
      </c>
      <c r="D5600" s="281">
        <v>126.21345514307021</v>
      </c>
    </row>
    <row r="5601" spans="2:4">
      <c r="B5601" s="5">
        <v>5558</v>
      </c>
      <c r="C5601" s="281">
        <v>126.77483394967702</v>
      </c>
      <c r="D5601" s="281">
        <v>126.21355614681374</v>
      </c>
    </row>
    <row r="5602" spans="2:4">
      <c r="B5602" s="5">
        <v>5559</v>
      </c>
      <c r="C5602" s="281">
        <v>547.50354725788998</v>
      </c>
      <c r="D5602" s="281">
        <v>126.28934135838256</v>
      </c>
    </row>
    <row r="5603" spans="2:4">
      <c r="B5603" s="5">
        <v>5560</v>
      </c>
      <c r="C5603" s="281">
        <v>107.8462556137286</v>
      </c>
      <c r="D5603" s="281">
        <v>126.28602425662991</v>
      </c>
    </row>
    <row r="5604" spans="2:4">
      <c r="B5604" s="5">
        <v>5561</v>
      </c>
      <c r="C5604" s="281">
        <v>99.959769070955531</v>
      </c>
      <c r="D5604" s="281">
        <v>126.2812901701013</v>
      </c>
    </row>
    <row r="5605" spans="2:4">
      <c r="B5605" s="5">
        <v>5562</v>
      </c>
      <c r="C5605" s="281">
        <v>104.53117984751766</v>
      </c>
      <c r="D5605" s="281">
        <v>126.27737968640433</v>
      </c>
    </row>
    <row r="5606" spans="2:4">
      <c r="B5606" s="5">
        <v>5563</v>
      </c>
      <c r="C5606" s="281">
        <v>110.02702958365643</v>
      </c>
      <c r="D5606" s="281">
        <v>126.27445853772507</v>
      </c>
    </row>
    <row r="5607" spans="2:4">
      <c r="B5607" s="5">
        <v>5564</v>
      </c>
      <c r="C5607" s="281">
        <v>74.892449618393925</v>
      </c>
      <c r="D5607" s="281">
        <v>126.26522381290133</v>
      </c>
    </row>
    <row r="5608" spans="2:4">
      <c r="B5608" s="5">
        <v>5565</v>
      </c>
      <c r="C5608" s="281">
        <v>155.83998781791257</v>
      </c>
      <c r="D5608" s="281">
        <v>126.27053823590313</v>
      </c>
    </row>
    <row r="5609" spans="2:4">
      <c r="B5609" s="5">
        <v>5566</v>
      </c>
      <c r="C5609" s="281">
        <v>110.07578150595887</v>
      </c>
      <c r="D5609" s="281">
        <v>126.26762864971377</v>
      </c>
    </row>
    <row r="5610" spans="2:4">
      <c r="B5610" s="5">
        <v>5567</v>
      </c>
      <c r="C5610" s="281">
        <v>81.716986307246799</v>
      </c>
      <c r="D5610" s="281">
        <v>126.25962601951035</v>
      </c>
    </row>
    <row r="5611" spans="2:4">
      <c r="B5611" s="5">
        <v>5568</v>
      </c>
      <c r="C5611" s="281">
        <v>136.44846885179666</v>
      </c>
      <c r="D5611" s="281">
        <v>126.26145591226039</v>
      </c>
    </row>
    <row r="5612" spans="2:4">
      <c r="B5612" s="5">
        <v>5569</v>
      </c>
      <c r="C5612" s="281">
        <v>82.387763279605707</v>
      </c>
      <c r="D5612" s="281">
        <v>126.25357771282914</v>
      </c>
    </row>
    <row r="5613" spans="2:4">
      <c r="B5613" s="5">
        <v>5570</v>
      </c>
      <c r="C5613" s="281">
        <v>119.61103855787167</v>
      </c>
      <c r="D5613" s="281">
        <v>126.25238515642788</v>
      </c>
    </row>
    <row r="5614" spans="2:4">
      <c r="B5614" s="5">
        <v>5571</v>
      </c>
      <c r="C5614" s="281">
        <v>76.210464489680035</v>
      </c>
      <c r="D5614" s="281">
        <v>126.24340258226404</v>
      </c>
    </row>
    <row r="5615" spans="2:4">
      <c r="B5615" s="5">
        <v>5572</v>
      </c>
      <c r="C5615" s="281">
        <v>103.05169371992292</v>
      </c>
      <c r="D5615" s="281">
        <v>126.23924039474387</v>
      </c>
    </row>
    <row r="5616" spans="2:4">
      <c r="B5616" s="5">
        <v>5573</v>
      </c>
      <c r="C5616" s="281">
        <v>59.07208351331132</v>
      </c>
      <c r="D5616" s="281">
        <v>126.227188150552</v>
      </c>
    </row>
    <row r="5617" spans="2:4">
      <c r="B5617" s="5">
        <v>5574</v>
      </c>
      <c r="C5617" s="281">
        <v>182.29275957949085</v>
      </c>
      <c r="D5617" s="281">
        <v>126.23724655949152</v>
      </c>
    </row>
    <row r="5618" spans="2:4">
      <c r="B5618" s="5">
        <v>5575</v>
      </c>
      <c r="C5618" s="281">
        <v>169.67382639368148</v>
      </c>
      <c r="D5618" s="281">
        <v>126.24503787425998</v>
      </c>
    </row>
    <row r="5619" spans="2:4">
      <c r="B5619" s="5">
        <v>5576</v>
      </c>
      <c r="C5619" s="281">
        <v>113.01325540429526</v>
      </c>
      <c r="D5619" s="281">
        <v>126.24266488601214</v>
      </c>
    </row>
    <row r="5620" spans="2:4">
      <c r="B5620" s="5">
        <v>5577</v>
      </c>
      <c r="C5620" s="281">
        <v>87.895615731855429</v>
      </c>
      <c r="D5620" s="281">
        <v>126.23578895824556</v>
      </c>
    </row>
    <row r="5621" spans="2:4">
      <c r="B5621" s="5">
        <v>5578</v>
      </c>
      <c r="C5621" s="281">
        <v>144.90777691297072</v>
      </c>
      <c r="D5621" s="281">
        <v>126.23913639244327</v>
      </c>
    </row>
    <row r="5622" spans="2:4">
      <c r="B5622" s="5">
        <v>5579</v>
      </c>
      <c r="C5622" s="281">
        <v>70.332882621489787</v>
      </c>
      <c r="D5622" s="281">
        <v>126.22911555469977</v>
      </c>
    </row>
    <row r="5623" spans="2:4">
      <c r="B5623" s="5">
        <v>5580</v>
      </c>
      <c r="C5623" s="281">
        <v>116.17892263696761</v>
      </c>
      <c r="D5623" s="281">
        <v>126.2273144448579</v>
      </c>
    </row>
    <row r="5624" spans="2:4">
      <c r="B5624" s="5">
        <v>5581</v>
      </c>
      <c r="C5624" s="281">
        <v>117.66465301385696</v>
      </c>
      <c r="D5624" s="281">
        <v>126.2257801926753</v>
      </c>
    </row>
    <row r="5625" spans="2:4">
      <c r="B5625" s="5">
        <v>5582</v>
      </c>
      <c r="C5625" s="281">
        <v>102.3419139972399</v>
      </c>
      <c r="D5625" s="281">
        <v>126.22150146351093</v>
      </c>
    </row>
    <row r="5626" spans="2:4">
      <c r="B5626" s="5">
        <v>5583</v>
      </c>
      <c r="C5626" s="281">
        <v>118.04488470264293</v>
      </c>
      <c r="D5626" s="281">
        <v>126.22003690740117</v>
      </c>
    </row>
    <row r="5627" spans="2:4">
      <c r="B5627" s="5">
        <v>5584</v>
      </c>
      <c r="C5627" s="281">
        <v>66.877948045302489</v>
      </c>
      <c r="D5627" s="281">
        <v>126.20940974249032</v>
      </c>
    </row>
    <row r="5628" spans="2:4">
      <c r="B5628" s="5">
        <v>5585</v>
      </c>
      <c r="C5628" s="281">
        <v>128.95133128761137</v>
      </c>
      <c r="D5628" s="281">
        <v>126.2099006863659</v>
      </c>
    </row>
    <row r="5629" spans="2:4">
      <c r="B5629" s="5">
        <v>5586</v>
      </c>
      <c r="C5629" s="281">
        <v>110.87869864881128</v>
      </c>
      <c r="D5629" s="281">
        <v>126.2071561102761</v>
      </c>
    </row>
    <row r="5630" spans="2:4">
      <c r="B5630" s="5">
        <v>5587</v>
      </c>
      <c r="C5630" s="281">
        <v>133.29895318330904</v>
      </c>
      <c r="D5630" s="281">
        <v>126.20842544929044</v>
      </c>
    </row>
    <row r="5631" spans="2:4">
      <c r="B5631" s="5">
        <v>5588</v>
      </c>
      <c r="C5631" s="281">
        <v>82.858860079881055</v>
      </c>
      <c r="D5631" s="281">
        <v>126.20066783200888</v>
      </c>
    </row>
    <row r="5632" spans="2:4">
      <c r="B5632" s="5">
        <v>5589</v>
      </c>
      <c r="C5632" s="281">
        <v>85.109678024564687</v>
      </c>
      <c r="D5632" s="281">
        <v>126.19331571359638</v>
      </c>
    </row>
    <row r="5633" spans="2:4">
      <c r="B5633" s="5">
        <v>5590</v>
      </c>
      <c r="C5633" s="281">
        <v>88.439863757759042</v>
      </c>
      <c r="D5633" s="281">
        <v>126.18656196548264</v>
      </c>
    </row>
    <row r="5634" spans="2:4">
      <c r="B5634" s="5">
        <v>5591</v>
      </c>
      <c r="C5634" s="281">
        <v>176.26597275526839</v>
      </c>
      <c r="D5634" s="281">
        <v>126.19551911282475</v>
      </c>
    </row>
    <row r="5635" spans="2:4">
      <c r="B5635" s="5">
        <v>5592</v>
      </c>
      <c r="C5635" s="281">
        <v>127.53789760066354</v>
      </c>
      <c r="D5635" s="281">
        <v>126.19575916620241</v>
      </c>
    </row>
    <row r="5636" spans="2:4">
      <c r="B5636" s="5">
        <v>5593</v>
      </c>
      <c r="C5636" s="281">
        <v>61.834639150445476</v>
      </c>
      <c r="D5636" s="281">
        <v>126.18425172475493</v>
      </c>
    </row>
    <row r="5637" spans="2:4">
      <c r="B5637" s="5">
        <v>5594</v>
      </c>
      <c r="C5637" s="281">
        <v>88.097116606284516</v>
      </c>
      <c r="D5637" s="281">
        <v>126.17744315573125</v>
      </c>
    </row>
    <row r="5638" spans="2:4">
      <c r="B5638" s="5">
        <v>5595</v>
      </c>
      <c r="C5638" s="281">
        <v>70.531406984967489</v>
      </c>
      <c r="D5638" s="281">
        <v>126.16749748349341</v>
      </c>
    </row>
    <row r="5639" spans="2:4">
      <c r="B5639" s="5">
        <v>5596</v>
      </c>
      <c r="C5639" s="281">
        <v>139.99643242938191</v>
      </c>
      <c r="D5639" s="281">
        <v>126.16996870131791</v>
      </c>
    </row>
    <row r="5640" spans="2:4">
      <c r="B5640" s="5">
        <v>5597</v>
      </c>
      <c r="C5640" s="281">
        <v>142.87477139754964</v>
      </c>
      <c r="D5640" s="281">
        <v>126.1729533006919</v>
      </c>
    </row>
    <row r="5641" spans="2:4">
      <c r="B5641" s="5">
        <v>5598</v>
      </c>
      <c r="C5641" s="281">
        <v>113.34985595533678</v>
      </c>
      <c r="D5641" s="281">
        <v>126.17066264378849</v>
      </c>
    </row>
    <row r="5642" spans="2:4">
      <c r="B5642" s="5">
        <v>5599</v>
      </c>
      <c r="C5642" s="281">
        <v>136.94343783706884</v>
      </c>
      <c r="D5642" s="281">
        <v>126.1725866972254</v>
      </c>
    </row>
    <row r="5643" spans="2:4">
      <c r="B5643" s="5">
        <v>5600</v>
      </c>
      <c r="C5643" s="281">
        <v>128.14031196122156</v>
      </c>
      <c r="D5643" s="281">
        <v>126.17293807673681</v>
      </c>
    </row>
    <row r="5644" spans="2:4">
      <c r="B5644" s="5">
        <v>5601</v>
      </c>
      <c r="C5644" s="281">
        <v>57.427943925553983</v>
      </c>
      <c r="D5644" s="281">
        <v>126.16066437665627</v>
      </c>
    </row>
    <row r="5645" spans="2:4">
      <c r="B5645" s="5">
        <v>5602</v>
      </c>
      <c r="C5645" s="281">
        <v>147.16270711476469</v>
      </c>
      <c r="D5645" s="281">
        <v>126.16441340249312</v>
      </c>
    </row>
    <row r="5646" spans="2:4">
      <c r="B5646" s="5">
        <v>5603</v>
      </c>
      <c r="C5646" s="281">
        <v>100.47804675986032</v>
      </c>
      <c r="D5646" s="281">
        <v>126.15982900723297</v>
      </c>
    </row>
    <row r="5647" spans="2:4">
      <c r="B5647" s="5">
        <v>5604</v>
      </c>
      <c r="C5647" s="281">
        <v>80.612518871126042</v>
      </c>
      <c r="D5647" s="281">
        <v>126.1517013644535</v>
      </c>
    </row>
    <row r="5648" spans="2:4">
      <c r="B5648" s="5">
        <v>5605</v>
      </c>
      <c r="C5648" s="281">
        <v>483.1075858297375</v>
      </c>
      <c r="D5648" s="281">
        <v>126.21538662483981</v>
      </c>
    </row>
    <row r="5649" spans="2:4">
      <c r="B5649" s="5">
        <v>5606</v>
      </c>
      <c r="C5649" s="281">
        <v>129.14586298444658</v>
      </c>
      <c r="D5649" s="281">
        <v>126.21590936411195</v>
      </c>
    </row>
    <row r="5650" spans="2:4">
      <c r="B5650" s="5">
        <v>5607</v>
      </c>
      <c r="C5650" s="281">
        <v>165.40910333181444</v>
      </c>
      <c r="D5650" s="281">
        <v>126.2228994111902</v>
      </c>
    </row>
    <row r="5651" spans="2:4">
      <c r="B5651" s="5">
        <v>5608</v>
      </c>
      <c r="C5651" s="281">
        <v>73.833372891291333</v>
      </c>
      <c r="D5651" s="281">
        <v>126.21355748420733</v>
      </c>
    </row>
    <row r="5652" spans="2:4">
      <c r="B5652" s="5">
        <v>5609</v>
      </c>
      <c r="C5652" s="281">
        <v>326.75274277138294</v>
      </c>
      <c r="D5652" s="281">
        <v>126.24931059265576</v>
      </c>
    </row>
    <row r="5653" spans="2:4">
      <c r="B5653" s="5">
        <v>5610</v>
      </c>
      <c r="C5653" s="281">
        <v>148.04134484900521</v>
      </c>
      <c r="D5653" s="281">
        <v>126.25319509074068</v>
      </c>
    </row>
    <row r="5654" spans="2:4">
      <c r="B5654" s="5">
        <v>5611</v>
      </c>
      <c r="C5654" s="281">
        <v>106.25064161685656</v>
      </c>
      <c r="D5654" s="281">
        <v>126.24963020863875</v>
      </c>
    </row>
    <row r="5655" spans="2:4">
      <c r="B5655" s="5">
        <v>5612</v>
      </c>
      <c r="C5655" s="281">
        <v>123.7037048538642</v>
      </c>
      <c r="D5655" s="281">
        <v>126.24917655123413</v>
      </c>
    </row>
    <row r="5656" spans="2:4">
      <c r="B5656" s="5">
        <v>5613</v>
      </c>
      <c r="C5656" s="281">
        <v>226.83699731536524</v>
      </c>
      <c r="D5656" s="281">
        <v>126.26709706090172</v>
      </c>
    </row>
    <row r="5657" spans="2:4">
      <c r="B5657" s="5">
        <v>5614</v>
      </c>
      <c r="C5657" s="281">
        <v>208.25286583287883</v>
      </c>
      <c r="D5657" s="281">
        <v>126.28170086723802</v>
      </c>
    </row>
    <row r="5658" spans="2:4">
      <c r="B5658" s="5">
        <v>5615</v>
      </c>
      <c r="C5658" s="281">
        <v>110.91503691729827</v>
      </c>
      <c r="D5658" s="281">
        <v>126.27896415059512</v>
      </c>
    </row>
    <row r="5659" spans="2:4">
      <c r="B5659" s="5">
        <v>5616</v>
      </c>
      <c r="C5659" s="281">
        <v>69.768062767214474</v>
      </c>
      <c r="D5659" s="281">
        <v>126.26890166815505</v>
      </c>
    </row>
    <row r="5660" spans="2:4">
      <c r="B5660" s="5">
        <v>5617</v>
      </c>
      <c r="C5660" s="281">
        <v>107.32918792500912</v>
      </c>
      <c r="D5660" s="281">
        <v>126.26552981240586</v>
      </c>
    </row>
    <row r="5661" spans="2:4">
      <c r="B5661" s="5">
        <v>5618</v>
      </c>
      <c r="C5661" s="281">
        <v>86.283176381515801</v>
      </c>
      <c r="D5661" s="281">
        <v>126.25841298196248</v>
      </c>
    </row>
    <row r="5662" spans="2:4">
      <c r="B5662" s="5">
        <v>5619</v>
      </c>
      <c r="C5662" s="281">
        <v>123.6113514662709</v>
      </c>
      <c r="D5662" s="281">
        <v>126.2579418907513</v>
      </c>
    </row>
    <row r="5663" spans="2:4">
      <c r="B5663" s="5">
        <v>5620</v>
      </c>
      <c r="C5663" s="281">
        <v>63.276728221303244</v>
      </c>
      <c r="D5663" s="281">
        <v>126.24673526910193</v>
      </c>
    </row>
    <row r="5664" spans="2:4">
      <c r="B5664" s="5">
        <v>5621</v>
      </c>
      <c r="C5664" s="281">
        <v>56.491531655586847</v>
      </c>
      <c r="D5664" s="281">
        <v>126.23432551930411</v>
      </c>
    </row>
    <row r="5665" spans="2:4">
      <c r="B5665" s="5">
        <v>5622</v>
      </c>
      <c r="C5665" s="281">
        <v>218.9479708777564</v>
      </c>
      <c r="D5665" s="281">
        <v>126.25081674046356</v>
      </c>
    </row>
    <row r="5666" spans="2:4">
      <c r="B5666" s="5">
        <v>5623</v>
      </c>
      <c r="C5666" s="281">
        <v>109.16601265566077</v>
      </c>
      <c r="D5666" s="281">
        <v>126.24777836164714</v>
      </c>
    </row>
    <row r="5667" spans="2:4">
      <c r="B5667" s="5">
        <v>5624</v>
      </c>
      <c r="C5667" s="281">
        <v>67.840563169446014</v>
      </c>
      <c r="D5667" s="281">
        <v>126.23739301043942</v>
      </c>
    </row>
    <row r="5668" spans="2:4">
      <c r="B5668" s="5">
        <v>5625</v>
      </c>
      <c r="C5668" s="281">
        <v>110.81656423075668</v>
      </c>
      <c r="D5668" s="281">
        <v>126.23465152976746</v>
      </c>
    </row>
    <row r="5669" spans="2:4">
      <c r="B5669" s="5">
        <v>5626</v>
      </c>
      <c r="C5669" s="281">
        <v>74.801260244695001</v>
      </c>
      <c r="D5669" s="281">
        <v>126.22550944102146</v>
      </c>
    </row>
    <row r="5670" spans="2:4">
      <c r="B5670" s="5">
        <v>5627</v>
      </c>
      <c r="C5670" s="281">
        <v>208.98409230500354</v>
      </c>
      <c r="D5670" s="281">
        <v>126.24021684867454</v>
      </c>
    </row>
    <row r="5671" spans="2:4">
      <c r="B5671" s="5">
        <v>5628</v>
      </c>
      <c r="C5671" s="281">
        <v>187.86786621954292</v>
      </c>
      <c r="D5671" s="281">
        <v>126.25116703512991</v>
      </c>
    </row>
    <row r="5672" spans="2:4">
      <c r="B5672" s="5">
        <v>5629</v>
      </c>
      <c r="C5672" s="281">
        <v>71.510151129232398</v>
      </c>
      <c r="D5672" s="281">
        <v>126.24144221439694</v>
      </c>
    </row>
    <row r="5673" spans="2:4">
      <c r="B5673" s="5">
        <v>5630</v>
      </c>
      <c r="C5673" s="281">
        <v>66.459980762269211</v>
      </c>
      <c r="D5673" s="281">
        <v>126.23082383758482</v>
      </c>
    </row>
    <row r="5674" spans="2:4">
      <c r="B5674" s="5">
        <v>5631</v>
      </c>
      <c r="C5674" s="281">
        <v>99.126009921135321</v>
      </c>
      <c r="D5674" s="281">
        <v>126.22601033839879</v>
      </c>
    </row>
    <row r="5675" spans="2:4">
      <c r="B5675" s="5">
        <v>5632</v>
      </c>
      <c r="C5675" s="281">
        <v>136.52207637709165</v>
      </c>
      <c r="D5675" s="281">
        <v>126.22783847512441</v>
      </c>
    </row>
    <row r="5676" spans="2:4">
      <c r="B5676" s="5">
        <v>5633</v>
      </c>
      <c r="C5676" s="281">
        <v>119.61874841781237</v>
      </c>
      <c r="D5676" s="281">
        <v>126.22666519444675</v>
      </c>
    </row>
    <row r="5677" spans="2:4">
      <c r="B5677" s="5">
        <v>5634</v>
      </c>
      <c r="C5677" s="281">
        <v>97.832937044774141</v>
      </c>
      <c r="D5677" s="281">
        <v>126.22162548409004</v>
      </c>
    </row>
    <row r="5678" spans="2:4">
      <c r="B5678" s="5">
        <v>5635</v>
      </c>
      <c r="C5678" s="281">
        <v>77.056584110982612</v>
      </c>
      <c r="D5678" s="281">
        <v>126.21290054329623</v>
      </c>
    </row>
    <row r="5679" spans="2:4">
      <c r="B5679" s="5">
        <v>5636</v>
      </c>
      <c r="C5679" s="281">
        <v>115.61947551919567</v>
      </c>
      <c r="D5679" s="281">
        <v>126.21102094339841</v>
      </c>
    </row>
    <row r="5680" spans="2:4">
      <c r="B5680" s="5">
        <v>5637</v>
      </c>
      <c r="C5680" s="281">
        <v>96.25842064513057</v>
      </c>
      <c r="D5680" s="281">
        <v>126.20570737229707</v>
      </c>
    </row>
    <row r="5681" spans="2:4">
      <c r="B5681" s="5">
        <v>5638</v>
      </c>
      <c r="C5681" s="281">
        <v>146.42585358735192</v>
      </c>
      <c r="D5681" s="281">
        <v>126.2092937763792</v>
      </c>
    </row>
    <row r="5682" spans="2:4">
      <c r="B5682" s="5">
        <v>5639</v>
      </c>
      <c r="C5682" s="281">
        <v>156.49907041981797</v>
      </c>
      <c r="D5682" s="281">
        <v>126.21466525654296</v>
      </c>
    </row>
    <row r="5683" spans="2:4">
      <c r="B5683" s="5">
        <v>5640</v>
      </c>
      <c r="C5683" s="281">
        <v>68.219480827056458</v>
      </c>
      <c r="D5683" s="281">
        <v>126.20438242242426</v>
      </c>
    </row>
    <row r="5684" spans="2:4">
      <c r="B5684" s="5">
        <v>5641</v>
      </c>
      <c r="C5684" s="281">
        <v>62.507919537159431</v>
      </c>
      <c r="D5684" s="281">
        <v>126.19309072540506</v>
      </c>
    </row>
    <row r="5685" spans="2:4">
      <c r="B5685" s="5">
        <v>5642</v>
      </c>
      <c r="C5685" s="281">
        <v>55.489553445561164</v>
      </c>
      <c r="D5685" s="281">
        <v>126.18055908108039</v>
      </c>
    </row>
    <row r="5686" spans="2:4">
      <c r="B5686" s="5">
        <v>5643</v>
      </c>
      <c r="C5686" s="281">
        <v>84.412918521516318</v>
      </c>
      <c r="D5686" s="281">
        <v>126.17315740811219</v>
      </c>
    </row>
    <row r="5687" spans="2:4">
      <c r="B5687" s="5">
        <v>5644</v>
      </c>
      <c r="C5687" s="281">
        <v>278.8761935579526</v>
      </c>
      <c r="D5687" s="281">
        <v>126.20021322599843</v>
      </c>
    </row>
    <row r="5688" spans="2:4">
      <c r="B5688" s="5">
        <v>5645</v>
      </c>
      <c r="C5688" s="281">
        <v>55.049837005633158</v>
      </c>
      <c r="D5688" s="281">
        <v>126.18760908494966</v>
      </c>
    </row>
    <row r="5689" spans="2:4">
      <c r="B5689" s="5">
        <v>5646</v>
      </c>
      <c r="C5689" s="281">
        <v>112.52693478249773</v>
      </c>
      <c r="D5689" s="281">
        <v>126.18518955354645</v>
      </c>
    </row>
    <row r="5690" spans="2:4">
      <c r="B5690" s="5">
        <v>5647</v>
      </c>
      <c r="C5690" s="281">
        <v>156.43939800142849</v>
      </c>
      <c r="D5690" s="281">
        <v>126.19054712543381</v>
      </c>
    </row>
    <row r="5691" spans="2:4">
      <c r="B5691" s="5">
        <v>5648</v>
      </c>
      <c r="C5691" s="281">
        <v>74.87626694276149</v>
      </c>
      <c r="D5691" s="281">
        <v>126.18146173588303</v>
      </c>
    </row>
    <row r="5692" spans="2:4">
      <c r="B5692" s="5">
        <v>5649</v>
      </c>
      <c r="C5692" s="281">
        <v>76.258850502360175</v>
      </c>
      <c r="D5692" s="281">
        <v>126.17262431134178</v>
      </c>
    </row>
    <row r="5693" spans="2:4">
      <c r="B5693" s="5">
        <v>5650</v>
      </c>
      <c r="C5693" s="281">
        <v>76.592039783316835</v>
      </c>
      <c r="D5693" s="281">
        <v>126.16384898664657</v>
      </c>
    </row>
    <row r="5694" spans="2:4">
      <c r="B5694" s="5">
        <v>5651</v>
      </c>
      <c r="C5694" s="281">
        <v>99.774812881875846</v>
      </c>
      <c r="D5694" s="281">
        <v>126.15917918730047</v>
      </c>
    </row>
    <row r="5695" spans="2:4">
      <c r="B5695" s="5">
        <v>5652</v>
      </c>
      <c r="C5695" s="281">
        <v>74.601432305889944</v>
      </c>
      <c r="D5695" s="281">
        <v>126.15005715140495</v>
      </c>
    </row>
    <row r="5696" spans="2:4">
      <c r="B5696" s="5">
        <v>5653</v>
      </c>
      <c r="C5696" s="281">
        <v>78.388938776180382</v>
      </c>
      <c r="D5696" s="281">
        <v>126.14160834221069</v>
      </c>
    </row>
    <row r="5697" spans="2:4">
      <c r="B5697" s="5">
        <v>5654</v>
      </c>
      <c r="C5697" s="281">
        <v>65.125569856609303</v>
      </c>
      <c r="D5697" s="281">
        <v>126.13081668347606</v>
      </c>
    </row>
    <row r="5698" spans="2:4">
      <c r="B5698" s="5">
        <v>5655</v>
      </c>
      <c r="C5698" s="281">
        <v>124.61730326792033</v>
      </c>
      <c r="D5698" s="281">
        <v>126.13054904184644</v>
      </c>
    </row>
    <row r="5699" spans="2:4">
      <c r="B5699" s="5">
        <v>5656</v>
      </c>
      <c r="C5699" s="281">
        <v>98.000672814478847</v>
      </c>
      <c r="D5699" s="281">
        <v>126.12557558423904</v>
      </c>
    </row>
    <row r="5700" spans="2:4">
      <c r="B5700" s="5">
        <v>5657</v>
      </c>
      <c r="C5700" s="281">
        <v>107.05410058250817</v>
      </c>
      <c r="D5700" s="281">
        <v>126.12220427877647</v>
      </c>
    </row>
    <row r="5701" spans="2:4">
      <c r="B5701" s="5">
        <v>5658</v>
      </c>
      <c r="C5701" s="281">
        <v>64.110663170845868</v>
      </c>
      <c r="D5701" s="281">
        <v>126.11124430332437</v>
      </c>
    </row>
    <row r="5702" spans="2:4">
      <c r="B5702" s="5">
        <v>5659</v>
      </c>
      <c r="C5702" s="281">
        <v>115.81417791997235</v>
      </c>
      <c r="D5702" s="281">
        <v>126.10942471216281</v>
      </c>
    </row>
    <row r="5703" spans="2:4">
      <c r="B5703" s="5">
        <v>5660</v>
      </c>
      <c r="C5703" s="281">
        <v>90.739355508476038</v>
      </c>
      <c r="D5703" s="281">
        <v>126.10317558332822</v>
      </c>
    </row>
    <row r="5704" spans="2:4">
      <c r="B5704" s="5">
        <v>5661</v>
      </c>
      <c r="C5704" s="281">
        <v>54.735897921764376</v>
      </c>
      <c r="D5704" s="281">
        <v>126.09056875102623</v>
      </c>
    </row>
    <row r="5705" spans="2:4">
      <c r="B5705" s="5">
        <v>5662</v>
      </c>
      <c r="C5705" s="281">
        <v>213.5218627764437</v>
      </c>
      <c r="D5705" s="281">
        <v>126.10601051966371</v>
      </c>
    </row>
    <row r="5706" spans="2:4">
      <c r="B5706" s="5">
        <v>5663</v>
      </c>
      <c r="C5706" s="281">
        <v>182.53967906978738</v>
      </c>
      <c r="D5706" s="281">
        <v>126.11597585050428</v>
      </c>
    </row>
    <row r="5707" spans="2:4">
      <c r="B5707" s="5">
        <v>5664</v>
      </c>
      <c r="C5707" s="281">
        <v>122.87141791551055</v>
      </c>
      <c r="D5707" s="281">
        <v>126.11540301188583</v>
      </c>
    </row>
    <row r="5708" spans="2:4">
      <c r="B5708" s="5">
        <v>5665</v>
      </c>
      <c r="C5708" s="281">
        <v>88.050064918897959</v>
      </c>
      <c r="D5708" s="281">
        <v>126.10868362299034</v>
      </c>
    </row>
    <row r="5709" spans="2:4">
      <c r="B5709" s="5">
        <v>5666</v>
      </c>
      <c r="C5709" s="281">
        <v>75.184015119815967</v>
      </c>
      <c r="D5709" s="281">
        <v>126.09969585939994</v>
      </c>
    </row>
    <row r="5710" spans="2:4">
      <c r="B5710" s="5">
        <v>5667</v>
      </c>
      <c r="C5710" s="281">
        <v>124.61906859417925</v>
      </c>
      <c r="D5710" s="281">
        <v>126.09943458760442</v>
      </c>
    </row>
    <row r="5711" spans="2:4">
      <c r="B5711" s="5">
        <v>5668</v>
      </c>
      <c r="C5711" s="281">
        <v>80.809456154441733</v>
      </c>
      <c r="D5711" s="281">
        <v>126.09144411857952</v>
      </c>
    </row>
    <row r="5712" spans="2:4">
      <c r="B5712" s="5">
        <v>5669</v>
      </c>
      <c r="C5712" s="281">
        <v>70.164556544610647</v>
      </c>
      <c r="D5712" s="281">
        <v>126.08157873004998</v>
      </c>
    </row>
    <row r="5713" spans="2:4">
      <c r="B5713" s="5">
        <v>5670</v>
      </c>
      <c r="C5713" s="281">
        <v>61.550987666814656</v>
      </c>
      <c r="D5713" s="281">
        <v>126.07019767342507</v>
      </c>
    </row>
    <row r="5714" spans="2:4">
      <c r="B5714" s="5">
        <v>5671</v>
      </c>
      <c r="C5714" s="281">
        <v>124.19850895951051</v>
      </c>
      <c r="D5714" s="281">
        <v>126.06986762780456</v>
      </c>
    </row>
    <row r="5715" spans="2:4">
      <c r="B5715" s="5">
        <v>5672</v>
      </c>
      <c r="C5715" s="281">
        <v>132.57635704523648</v>
      </c>
      <c r="D5715" s="281">
        <v>126.07101475217293</v>
      </c>
    </row>
    <row r="5716" spans="2:4">
      <c r="B5716" s="5">
        <v>5673</v>
      </c>
      <c r="C5716" s="281">
        <v>77.484042833316266</v>
      </c>
      <c r="D5716" s="281">
        <v>126.06245015285707</v>
      </c>
    </row>
    <row r="5717" spans="2:4">
      <c r="B5717" s="5">
        <v>5674</v>
      </c>
      <c r="C5717" s="281">
        <v>91.673965028592448</v>
      </c>
      <c r="D5717" s="281">
        <v>126.05638943993422</v>
      </c>
    </row>
    <row r="5718" spans="2:4">
      <c r="B5718" s="5">
        <v>5675</v>
      </c>
      <c r="C5718" s="281">
        <v>51.410395650181286</v>
      </c>
      <c r="D5718" s="281">
        <v>126.04323596085233</v>
      </c>
    </row>
    <row r="5719" spans="2:4">
      <c r="B5719" s="5">
        <v>5676</v>
      </c>
      <c r="C5719" s="281">
        <v>63.855718728386996</v>
      </c>
      <c r="D5719" s="281">
        <v>126.03227973864787</v>
      </c>
    </row>
    <row r="5720" spans="2:4">
      <c r="B5720" s="5">
        <v>5677</v>
      </c>
      <c r="C5720" s="281">
        <v>115.73472615517235</v>
      </c>
      <c r="D5720" s="281">
        <v>126.03046583102352</v>
      </c>
    </row>
    <row r="5721" spans="2:4">
      <c r="B5721" s="5">
        <v>5678</v>
      </c>
      <c r="C5721" s="281">
        <v>434.36709342841419</v>
      </c>
      <c r="D5721" s="281">
        <v>126.08476956959298</v>
      </c>
    </row>
    <row r="5722" spans="2:4">
      <c r="B5722" s="5">
        <v>5679</v>
      </c>
      <c r="C5722" s="281">
        <v>122.22314448911904</v>
      </c>
      <c r="D5722" s="281">
        <v>126.0840895863071</v>
      </c>
    </row>
    <row r="5723" spans="2:4">
      <c r="B5723" s="5">
        <v>5680</v>
      </c>
      <c r="C5723" s="281">
        <v>102.33023437722292</v>
      </c>
      <c r="D5723" s="281">
        <v>126.07990756954493</v>
      </c>
    </row>
    <row r="5724" spans="2:4">
      <c r="B5724" s="5">
        <v>5681</v>
      </c>
      <c r="C5724" s="281">
        <v>80.470847824954035</v>
      </c>
      <c r="D5724" s="281">
        <v>126.0718792189474</v>
      </c>
    </row>
    <row r="5725" spans="2:4">
      <c r="B5725" s="5">
        <v>5682</v>
      </c>
      <c r="C5725" s="281">
        <v>195.8798179578738</v>
      </c>
      <c r="D5725" s="281">
        <v>126.08416502301972</v>
      </c>
    </row>
    <row r="5726" spans="2:4">
      <c r="B5726" s="5">
        <v>5683</v>
      </c>
      <c r="C5726" s="281">
        <v>60.941732790785686</v>
      </c>
      <c r="D5726" s="281">
        <v>126.07270233918508</v>
      </c>
    </row>
    <row r="5727" spans="2:4">
      <c r="B5727" s="5">
        <v>5684</v>
      </c>
      <c r="C5727" s="281">
        <v>68.08440878389959</v>
      </c>
      <c r="D5727" s="281">
        <v>126.06250031709584</v>
      </c>
    </row>
    <row r="5728" spans="2:4">
      <c r="B5728" s="5">
        <v>5685</v>
      </c>
      <c r="C5728" s="281">
        <v>440.37628859926559</v>
      </c>
      <c r="D5728" s="281">
        <v>126.11778858240491</v>
      </c>
    </row>
    <row r="5729" spans="2:4">
      <c r="B5729" s="5">
        <v>5686</v>
      </c>
      <c r="C5729" s="281">
        <v>326.92039470464113</v>
      </c>
      <c r="D5729" s="281">
        <v>126.15310384904619</v>
      </c>
    </row>
    <row r="5730" spans="2:4">
      <c r="B5730" s="5">
        <v>5687</v>
      </c>
      <c r="C5730" s="281">
        <v>332.07421911023044</v>
      </c>
      <c r="D5730" s="281">
        <v>126.18931294263879</v>
      </c>
    </row>
    <row r="5731" spans="2:4">
      <c r="B5731" s="5">
        <v>5688</v>
      </c>
      <c r="C5731" s="281">
        <v>116.27877518404799</v>
      </c>
      <c r="D5731" s="281">
        <v>126.18757058367983</v>
      </c>
    </row>
    <row r="5732" spans="2:4">
      <c r="B5732" s="5">
        <v>5689</v>
      </c>
      <c r="C5732" s="281">
        <v>291.26136443578378</v>
      </c>
      <c r="D5732" s="281">
        <v>126.21658689478058</v>
      </c>
    </row>
    <row r="5733" spans="2:4">
      <c r="B5733" s="5">
        <v>5690</v>
      </c>
      <c r="C5733" s="281">
        <v>146.89929049827461</v>
      </c>
      <c r="D5733" s="281">
        <v>126.22022181632775</v>
      </c>
    </row>
    <row r="5734" spans="2:4">
      <c r="B5734" s="5">
        <v>5691</v>
      </c>
      <c r="C5734" s="281">
        <v>85.060123394540042</v>
      </c>
      <c r="D5734" s="281">
        <v>126.21298932670875</v>
      </c>
    </row>
    <row r="5735" spans="2:4">
      <c r="B5735" s="5">
        <v>5692</v>
      </c>
      <c r="C5735" s="281">
        <v>173.53115520771499</v>
      </c>
      <c r="D5735" s="281">
        <v>126.22130242682839</v>
      </c>
    </row>
    <row r="5736" spans="2:4">
      <c r="B5736" s="5">
        <v>5693</v>
      </c>
      <c r="C5736" s="281">
        <v>61.022825225174273</v>
      </c>
      <c r="D5736" s="281">
        <v>126.20985003315164</v>
      </c>
    </row>
    <row r="5737" spans="2:4">
      <c r="B5737" s="5">
        <v>5694</v>
      </c>
      <c r="C5737" s="281">
        <v>83.285432382330967</v>
      </c>
      <c r="D5737" s="281">
        <v>126.20231149826391</v>
      </c>
    </row>
    <row r="5738" spans="2:4">
      <c r="B5738" s="5">
        <v>5695</v>
      </c>
      <c r="C5738" s="281">
        <v>86.31309551858493</v>
      </c>
      <c r="D5738" s="281">
        <v>126.19530724611647</v>
      </c>
    </row>
    <row r="5739" spans="2:4">
      <c r="B5739" s="5">
        <v>5696</v>
      </c>
      <c r="C5739" s="281">
        <v>71.836579005723621</v>
      </c>
      <c r="D5739" s="281">
        <v>126.18576393006302</v>
      </c>
    </row>
    <row r="5740" spans="2:4">
      <c r="B5740" s="5">
        <v>5697</v>
      </c>
      <c r="C5740" s="281">
        <v>101.95161755976635</v>
      </c>
      <c r="D5740" s="281">
        <v>126.18151008657166</v>
      </c>
    </row>
    <row r="5741" spans="2:4">
      <c r="B5741" s="5">
        <v>5698</v>
      </c>
      <c r="C5741" s="281">
        <v>73.14999558904691</v>
      </c>
      <c r="D5741" s="281">
        <v>126.1722030464703</v>
      </c>
    </row>
    <row r="5742" spans="2:4">
      <c r="B5742" s="5">
        <v>5699</v>
      </c>
      <c r="C5742" s="281">
        <v>87.281799808289762</v>
      </c>
      <c r="D5742" s="281">
        <v>126.16537897150309</v>
      </c>
    </row>
    <row r="5743" spans="2:4">
      <c r="B5743" s="5">
        <v>5700</v>
      </c>
      <c r="C5743" s="281">
        <v>220.38863986361201</v>
      </c>
      <c r="D5743" s="281">
        <v>126.18190936815081</v>
      </c>
    </row>
    <row r="5744" spans="2:4">
      <c r="B5744" s="5">
        <v>5701</v>
      </c>
      <c r="C5744" s="281">
        <v>83.05541986285985</v>
      </c>
      <c r="D5744" s="281">
        <v>126.17434464450491</v>
      </c>
    </row>
    <row r="5745" spans="2:4">
      <c r="B5745" s="5">
        <v>5702</v>
      </c>
      <c r="C5745" s="281">
        <v>102.28025105750118</v>
      </c>
      <c r="D5745" s="281">
        <v>126.17015416860399</v>
      </c>
    </row>
    <row r="5746" spans="2:4">
      <c r="B5746" s="5">
        <v>5703</v>
      </c>
      <c r="C5746" s="281">
        <v>96.114183929504676</v>
      </c>
      <c r="D5746" s="281">
        <v>126.16488396516036</v>
      </c>
    </row>
    <row r="5747" spans="2:4">
      <c r="B5747" s="5">
        <v>5704</v>
      </c>
      <c r="C5747" s="281">
        <v>71.594539657398883</v>
      </c>
      <c r="D5747" s="281">
        <v>126.15531693425085</v>
      </c>
    </row>
    <row r="5748" spans="2:4">
      <c r="B5748" s="5">
        <v>5705</v>
      </c>
      <c r="C5748" s="281">
        <v>177.37097267364453</v>
      </c>
      <c r="D5748" s="281">
        <v>126.1642942621631</v>
      </c>
    </row>
    <row r="5749" spans="2:4">
      <c r="B5749" s="5">
        <v>5706</v>
      </c>
      <c r="C5749" s="281">
        <v>161.59000609367246</v>
      </c>
      <c r="D5749" s="281">
        <v>126.17050276406137</v>
      </c>
    </row>
    <row r="5750" spans="2:4">
      <c r="B5750" s="5">
        <v>5707</v>
      </c>
      <c r="C5750" s="281">
        <v>131.13650379733434</v>
      </c>
      <c r="D5750" s="281">
        <v>126.17137292369574</v>
      </c>
    </row>
    <row r="5751" spans="2:4">
      <c r="B5751" s="5">
        <v>5708</v>
      </c>
      <c r="C5751" s="281">
        <v>88.818206697099058</v>
      </c>
      <c r="D5751" s="281">
        <v>126.16482892120335</v>
      </c>
    </row>
    <row r="5752" spans="2:4">
      <c r="B5752" s="5">
        <v>5709</v>
      </c>
      <c r="C5752" s="281">
        <v>215.63357697607987</v>
      </c>
      <c r="D5752" s="281">
        <v>126.1805004482755</v>
      </c>
    </row>
    <row r="5753" spans="2:4">
      <c r="B5753" s="5">
        <v>5710</v>
      </c>
      <c r="C5753" s="281">
        <v>127.2101924319619</v>
      </c>
      <c r="D5753" s="281">
        <v>126.18068077962114</v>
      </c>
    </row>
    <row r="5754" spans="2:4">
      <c r="B5754" s="5">
        <v>5711</v>
      </c>
      <c r="C5754" s="281">
        <v>93.720563158352377</v>
      </c>
      <c r="D5754" s="281">
        <v>126.1749969908589</v>
      </c>
    </row>
    <row r="5755" spans="2:4">
      <c r="B5755" s="5">
        <v>5712</v>
      </c>
      <c r="C5755" s="281">
        <v>65.545021549867272</v>
      </c>
      <c r="D5755" s="281">
        <v>126.16438249936013</v>
      </c>
    </row>
    <row r="5756" spans="2:4">
      <c r="B5756" s="5">
        <v>5713</v>
      </c>
      <c r="C5756" s="281">
        <v>111.72448016710827</v>
      </c>
      <c r="D5756" s="281">
        <v>126.16185494775289</v>
      </c>
    </row>
    <row r="5757" spans="2:4">
      <c r="B5757" s="5">
        <v>5714</v>
      </c>
      <c r="C5757" s="281">
        <v>194.43947257262425</v>
      </c>
      <c r="D5757" s="281">
        <v>126.17380412829627</v>
      </c>
    </row>
    <row r="5758" spans="2:4">
      <c r="B5758" s="5">
        <v>5715</v>
      </c>
      <c r="C5758" s="281">
        <v>116.62250135577311</v>
      </c>
      <c r="D5758" s="281">
        <v>126.17213285921972</v>
      </c>
    </row>
    <row r="5759" spans="2:4">
      <c r="B5759" s="5">
        <v>5716</v>
      </c>
      <c r="C5759" s="281">
        <v>89.911022563661191</v>
      </c>
      <c r="D5759" s="281">
        <v>126.16578906805535</v>
      </c>
    </row>
    <row r="5760" spans="2:4">
      <c r="B5760" s="5">
        <v>5717</v>
      </c>
      <c r="C5760" s="281">
        <v>87.122483694172232</v>
      </c>
      <c r="D5760" s="281">
        <v>126.15895973354883</v>
      </c>
    </row>
    <row r="5761" spans="2:4">
      <c r="B5761" s="5">
        <v>5718</v>
      </c>
      <c r="C5761" s="281">
        <v>63.163149522705361</v>
      </c>
      <c r="D5761" s="281">
        <v>126.14794262788061</v>
      </c>
    </row>
    <row r="5762" spans="2:4">
      <c r="B5762" s="5">
        <v>5719</v>
      </c>
      <c r="C5762" s="281">
        <v>194.57183266028929</v>
      </c>
      <c r="D5762" s="281">
        <v>126.15990693808035</v>
      </c>
    </row>
    <row r="5763" spans="2:4">
      <c r="B5763" s="5">
        <v>5720</v>
      </c>
      <c r="C5763" s="281">
        <v>215.45907385820314</v>
      </c>
      <c r="D5763" s="281">
        <v>126.17551868054892</v>
      </c>
    </row>
    <row r="5764" spans="2:4">
      <c r="B5764" s="5">
        <v>5721</v>
      </c>
      <c r="C5764" s="281">
        <v>109.69472088801487</v>
      </c>
      <c r="D5764" s="281">
        <v>126.17263792582203</v>
      </c>
    </row>
    <row r="5765" spans="2:4">
      <c r="B5765" s="5">
        <v>5722</v>
      </c>
      <c r="C5765" s="281">
        <v>89.572702803355924</v>
      </c>
      <c r="D5765" s="281">
        <v>126.16624157225291</v>
      </c>
    </row>
    <row r="5766" spans="2:4">
      <c r="B5766" s="5">
        <v>5723</v>
      </c>
      <c r="C5766" s="281">
        <v>83.066908437506285</v>
      </c>
      <c r="D5766" s="281">
        <v>126.15871067357482</v>
      </c>
    </row>
    <row r="5767" spans="2:4">
      <c r="B5767" s="5">
        <v>5724</v>
      </c>
      <c r="C5767" s="281">
        <v>91.270970352440671</v>
      </c>
      <c r="D5767" s="281">
        <v>126.15261568050684</v>
      </c>
    </row>
    <row r="5768" spans="2:4">
      <c r="B5768" s="5">
        <v>5725</v>
      </c>
      <c r="C5768" s="281">
        <v>81.378723475679919</v>
      </c>
      <c r="D5768" s="281">
        <v>126.1447949133095</v>
      </c>
    </row>
    <row r="5769" spans="2:4">
      <c r="B5769" s="5">
        <v>5726</v>
      </c>
      <c r="C5769" s="281">
        <v>109.58374284860412</v>
      </c>
      <c r="D5769" s="281">
        <v>126.1419026583209</v>
      </c>
    </row>
    <row r="5770" spans="2:4">
      <c r="B5770" s="5">
        <v>5727</v>
      </c>
      <c r="C5770" s="281">
        <v>84.494302232095251</v>
      </c>
      <c r="D5770" s="281">
        <v>126.13463050877903</v>
      </c>
    </row>
    <row r="5771" spans="2:4">
      <c r="B5771" s="5">
        <v>5728</v>
      </c>
      <c r="C5771" s="281">
        <v>115.24100020983138</v>
      </c>
      <c r="D5771" s="281">
        <v>126.13272868784695</v>
      </c>
    </row>
    <row r="5772" spans="2:4">
      <c r="B5772" s="5">
        <v>5729</v>
      </c>
      <c r="C5772" s="281">
        <v>96.300193343534133</v>
      </c>
      <c r="D5772" s="281">
        <v>126.12752140292038</v>
      </c>
    </row>
    <row r="5773" spans="2:4">
      <c r="B5773" s="5">
        <v>5730</v>
      </c>
      <c r="C5773" s="281">
        <v>79.898959308271529</v>
      </c>
      <c r="D5773" s="281">
        <v>126.1194535910365</v>
      </c>
    </row>
    <row r="5774" spans="2:4">
      <c r="B5774" s="5">
        <v>5731</v>
      </c>
      <c r="C5774" s="281">
        <v>165.29642644044901</v>
      </c>
      <c r="D5774" s="281">
        <v>126.12628956605822</v>
      </c>
    </row>
    <row r="5775" spans="2:4">
      <c r="B5775" s="5">
        <v>5732</v>
      </c>
      <c r="C5775" s="281">
        <v>112.04587221018737</v>
      </c>
      <c r="D5775" s="281">
        <v>126.12383310804078</v>
      </c>
    </row>
    <row r="5776" spans="2:4">
      <c r="B5776" s="5">
        <v>5733</v>
      </c>
      <c r="C5776" s="281">
        <v>51.397808648379844</v>
      </c>
      <c r="D5776" s="281">
        <v>126.1107987413114</v>
      </c>
    </row>
    <row r="5777" spans="2:4">
      <c r="B5777" s="5">
        <v>5734</v>
      </c>
      <c r="C5777" s="281">
        <v>466.1536207057764</v>
      </c>
      <c r="D5777" s="281">
        <v>126.17010164015417</v>
      </c>
    </row>
    <row r="5778" spans="2:4">
      <c r="B5778" s="5">
        <v>5735</v>
      </c>
      <c r="C5778" s="281">
        <v>62.2688139843033</v>
      </c>
      <c r="D5778" s="281">
        <v>126.15895930577653</v>
      </c>
    </row>
    <row r="5779" spans="2:4">
      <c r="B5779" s="5">
        <v>5736</v>
      </c>
      <c r="C5779" s="281">
        <v>124.79865497530297</v>
      </c>
      <c r="D5779" s="281">
        <v>126.15872215369659</v>
      </c>
    </row>
    <row r="5780" spans="2:4">
      <c r="B5780" s="5">
        <v>5737</v>
      </c>
      <c r="C5780" s="281">
        <v>346.47754405460603</v>
      </c>
      <c r="D5780" s="281">
        <v>126.1971252950424</v>
      </c>
    </row>
    <row r="5781" spans="2:4">
      <c r="B5781" s="5">
        <v>5738</v>
      </c>
      <c r="C5781" s="281">
        <v>196.472715875918</v>
      </c>
      <c r="D5781" s="281">
        <v>126.20937269667728</v>
      </c>
    </row>
    <row r="5782" spans="2:4">
      <c r="B5782" s="5">
        <v>5739</v>
      </c>
      <c r="C5782" s="281">
        <v>136.20488561746265</v>
      </c>
      <c r="D5782" s="281">
        <v>126.21111437866382</v>
      </c>
    </row>
    <row r="5783" spans="2:4">
      <c r="B5783" s="5">
        <v>5740</v>
      </c>
      <c r="C5783" s="281">
        <v>73.137151739250413</v>
      </c>
      <c r="D5783" s="281">
        <v>126.20186804370921</v>
      </c>
    </row>
    <row r="5784" spans="2:4">
      <c r="B5784" s="5">
        <v>5741</v>
      </c>
      <c r="C5784" s="281">
        <v>90.821337686274063</v>
      </c>
      <c r="D5784" s="281">
        <v>126.19570526190162</v>
      </c>
    </row>
    <row r="5785" spans="2:4">
      <c r="B5785" s="5">
        <v>5742</v>
      </c>
      <c r="C5785" s="281">
        <v>70.716816324962053</v>
      </c>
      <c r="D5785" s="281">
        <v>126.18604331677153</v>
      </c>
    </row>
    <row r="5786" spans="2:4">
      <c r="B5786" s="5">
        <v>5743</v>
      </c>
      <c r="C5786" s="281">
        <v>177.44870578827638</v>
      </c>
      <c r="D5786" s="281">
        <v>126.19496942899015</v>
      </c>
    </row>
    <row r="5787" spans="2:4">
      <c r="B5787" s="5">
        <v>5744</v>
      </c>
      <c r="C5787" s="281">
        <v>116.8634614581545</v>
      </c>
      <c r="D5787" s="281">
        <v>126.19334486283923</v>
      </c>
    </row>
    <row r="5788" spans="2:4">
      <c r="B5788" s="5">
        <v>5745</v>
      </c>
      <c r="C5788" s="281">
        <v>100.32883204543469</v>
      </c>
      <c r="D5788" s="281">
        <v>126.18884277183533</v>
      </c>
    </row>
    <row r="5789" spans="2:4">
      <c r="B5789" s="5">
        <v>5746</v>
      </c>
      <c r="C5789" s="281">
        <v>99.736592438672275</v>
      </c>
      <c r="D5789" s="281">
        <v>126.18423917797296</v>
      </c>
    </row>
    <row r="5790" spans="2:4">
      <c r="B5790" s="5">
        <v>5747</v>
      </c>
      <c r="C5790" s="281">
        <v>109.23570272341776</v>
      </c>
      <c r="D5790" s="281">
        <v>126.18129006774943</v>
      </c>
    </row>
    <row r="5791" spans="2:4">
      <c r="B5791" s="5">
        <v>5748</v>
      </c>
      <c r="C5791" s="281">
        <v>84.419303656742514</v>
      </c>
      <c r="D5791" s="281">
        <v>126.17402458646708</v>
      </c>
    </row>
    <row r="5792" spans="2:4">
      <c r="B5792" s="5">
        <v>5749</v>
      </c>
      <c r="C5792" s="281">
        <v>147.80223766943234</v>
      </c>
      <c r="D5792" s="281">
        <v>126.17778666910458</v>
      </c>
    </row>
    <row r="5793" spans="2:4">
      <c r="B5793" s="5">
        <v>5750</v>
      </c>
      <c r="C5793" s="281">
        <v>58.763633152582756</v>
      </c>
      <c r="D5793" s="281">
        <v>126.16606246849301</v>
      </c>
    </row>
    <row r="5794" spans="2:4">
      <c r="B5794" s="5">
        <v>5751</v>
      </c>
      <c r="C5794" s="281">
        <v>93.862445288079059</v>
      </c>
      <c r="D5794" s="281">
        <v>126.16044542499094</v>
      </c>
    </row>
    <row r="5795" spans="2:4">
      <c r="B5795" s="5">
        <v>5752</v>
      </c>
      <c r="C5795" s="281">
        <v>263.32858126305484</v>
      </c>
      <c r="D5795" s="281">
        <v>126.1842924583425</v>
      </c>
    </row>
    <row r="5796" spans="2:4">
      <c r="B5796" s="5">
        <v>5753</v>
      </c>
      <c r="C5796" s="281">
        <v>88.594559207410072</v>
      </c>
      <c r="D5796" s="281">
        <v>126.17775852243933</v>
      </c>
    </row>
    <row r="5797" spans="2:4">
      <c r="B5797" s="5">
        <v>5754</v>
      </c>
      <c r="C5797" s="281">
        <v>89.227317133256292</v>
      </c>
      <c r="D5797" s="281">
        <v>126.17133682598656</v>
      </c>
    </row>
    <row r="5798" spans="2:4">
      <c r="B5798" s="5">
        <v>5755</v>
      </c>
      <c r="C5798" s="281">
        <v>82.686256050795464</v>
      </c>
      <c r="D5798" s="281">
        <v>126.16378077372329</v>
      </c>
    </row>
    <row r="5799" spans="2:4">
      <c r="B5799" s="5">
        <v>5756</v>
      </c>
      <c r="C5799" s="281">
        <v>148.77499392080585</v>
      </c>
      <c r="D5799" s="281">
        <v>126.16770905953759</v>
      </c>
    </row>
    <row r="5800" spans="2:4">
      <c r="B5800" s="5">
        <v>5757</v>
      </c>
      <c r="C5800" s="281">
        <v>282.39843612938625</v>
      </c>
      <c r="D5800" s="281">
        <v>126.1948465837811</v>
      </c>
    </row>
    <row r="5801" spans="2:4">
      <c r="B5801" s="5">
        <v>5758</v>
      </c>
      <c r="C5801" s="281">
        <v>80.114099829528683</v>
      </c>
      <c r="D5801" s="281">
        <v>126.18684367534861</v>
      </c>
    </row>
    <row r="5802" spans="2:4">
      <c r="B5802" s="5">
        <v>5759</v>
      </c>
      <c r="C5802" s="281">
        <v>92.423804143674602</v>
      </c>
      <c r="D5802" s="281">
        <v>126.1809810187187</v>
      </c>
    </row>
    <row r="5803" spans="2:4">
      <c r="B5803" s="5">
        <v>5760</v>
      </c>
      <c r="C5803" s="281">
        <v>143.32460836428459</v>
      </c>
      <c r="D5803" s="281">
        <v>126.18395734291063</v>
      </c>
    </row>
    <row r="5804" spans="2:4">
      <c r="B5804" s="5">
        <v>5761</v>
      </c>
      <c r="C5804" s="281">
        <v>120.17044811008674</v>
      </c>
      <c r="D5804" s="281">
        <v>126.18291351211167</v>
      </c>
    </row>
    <row r="5805" spans="2:4">
      <c r="B5805" s="5">
        <v>5762</v>
      </c>
      <c r="C5805" s="281">
        <v>87.184665247351518</v>
      </c>
      <c r="D5805" s="281">
        <v>126.17614533296124</v>
      </c>
    </row>
    <row r="5806" spans="2:4">
      <c r="B5806" s="5">
        <v>5763</v>
      </c>
      <c r="C5806" s="281">
        <v>142.38418646521581</v>
      </c>
      <c r="D5806" s="281">
        <v>126.17895776418321</v>
      </c>
    </row>
    <row r="5807" spans="2:4">
      <c r="B5807" s="5">
        <v>5764</v>
      </c>
      <c r="C5807" s="281">
        <v>122.27703313496455</v>
      </c>
      <c r="D5807" s="281">
        <v>126.1782808168152</v>
      </c>
    </row>
    <row r="5808" spans="2:4">
      <c r="B5808" s="5">
        <v>5765</v>
      </c>
      <c r="C5808" s="281">
        <v>55.25713332445622</v>
      </c>
      <c r="D5808" s="281">
        <v>126.16597879643493</v>
      </c>
    </row>
    <row r="5809" spans="2:4">
      <c r="B5809" s="5">
        <v>5766</v>
      </c>
      <c r="C5809" s="281">
        <v>60.736942092387316</v>
      </c>
      <c r="D5809" s="281">
        <v>126.15463140886919</v>
      </c>
    </row>
    <row r="5810" spans="2:4">
      <c r="B5810" s="5">
        <v>5767</v>
      </c>
      <c r="C5810" s="281">
        <v>73.217121273368051</v>
      </c>
      <c r="D5810" s="281">
        <v>126.14545202441705</v>
      </c>
    </row>
    <row r="5811" spans="2:4">
      <c r="B5811" s="5">
        <v>5768</v>
      </c>
      <c r="C5811" s="281">
        <v>102.26386792203382</v>
      </c>
      <c r="D5811" s="281">
        <v>126.14131166656296</v>
      </c>
    </row>
    <row r="5812" spans="2:4">
      <c r="B5812" s="5">
        <v>5769</v>
      </c>
      <c r="C5812" s="281">
        <v>150.34835259342495</v>
      </c>
      <c r="D5812" s="281">
        <v>126.14550772149914</v>
      </c>
    </row>
    <row r="5813" spans="2:4">
      <c r="B5813" s="5">
        <v>5770</v>
      </c>
      <c r="C5813" s="281">
        <v>54.580611598911339</v>
      </c>
      <c r="D5813" s="281">
        <v>126.13310479322833</v>
      </c>
    </row>
    <row r="5814" spans="2:4">
      <c r="B5814" s="5">
        <v>5771</v>
      </c>
      <c r="C5814" s="281">
        <v>94.689562578161897</v>
      </c>
      <c r="D5814" s="281">
        <v>126.12765625013094</v>
      </c>
    </row>
    <row r="5815" spans="2:4">
      <c r="B5815" s="5">
        <v>5772</v>
      </c>
      <c r="C5815" s="281">
        <v>67.68179654702088</v>
      </c>
      <c r="D5815" s="281">
        <v>126.11753049481162</v>
      </c>
    </row>
    <row r="5816" spans="2:4">
      <c r="B5816" s="5">
        <v>5773</v>
      </c>
      <c r="C5816" s="281">
        <v>192.51170806041623</v>
      </c>
      <c r="D5816" s="281">
        <v>126.12903130506029</v>
      </c>
    </row>
    <row r="5817" spans="2:4">
      <c r="B5817" s="5">
        <v>5774</v>
      </c>
      <c r="C5817" s="281">
        <v>106.95919713441499</v>
      </c>
      <c r="D5817" s="281">
        <v>126.12571127835945</v>
      </c>
    </row>
    <row r="5818" spans="2:4">
      <c r="B5818" s="5">
        <v>5775</v>
      </c>
      <c r="C5818" s="281">
        <v>195.91341729188119</v>
      </c>
      <c r="D5818" s="281">
        <v>126.1377957296172</v>
      </c>
    </row>
    <row r="5819" spans="2:4">
      <c r="B5819" s="5">
        <v>5776</v>
      </c>
      <c r="C5819" s="281">
        <v>92.225146445449241</v>
      </c>
      <c r="D5819" s="281">
        <v>126.13192442607075</v>
      </c>
    </row>
    <row r="5820" spans="2:4">
      <c r="B5820" s="5">
        <v>5777</v>
      </c>
      <c r="C5820" s="281">
        <v>77.644954742052946</v>
      </c>
      <c r="D5820" s="281">
        <v>126.12353132070741</v>
      </c>
    </row>
    <row r="5821" spans="2:4">
      <c r="B5821" s="5">
        <v>5778</v>
      </c>
      <c r="C5821" s="281">
        <v>82.748081064135476</v>
      </c>
      <c r="D5821" s="281">
        <v>126.11602431997072</v>
      </c>
    </row>
    <row r="5822" spans="2:4">
      <c r="B5822" s="5">
        <v>5779</v>
      </c>
      <c r="C5822" s="281">
        <v>150.44210591054943</v>
      </c>
      <c r="D5822" s="281">
        <v>126.12023371287444</v>
      </c>
    </row>
    <row r="5823" spans="2:4">
      <c r="B5823" s="5">
        <v>5780</v>
      </c>
      <c r="C5823" s="281">
        <v>106.10441447420605</v>
      </c>
      <c r="D5823" s="281">
        <v>126.11677076836948</v>
      </c>
    </row>
    <row r="5824" spans="2:4">
      <c r="B5824" s="5">
        <v>5781</v>
      </c>
      <c r="C5824" s="281">
        <v>126.94509135127589</v>
      </c>
      <c r="D5824" s="281">
        <v>126.11691405163931</v>
      </c>
    </row>
    <row r="5825" spans="2:4">
      <c r="B5825" s="5">
        <v>5782</v>
      </c>
      <c r="C5825" s="281">
        <v>71.343026785646288</v>
      </c>
      <c r="D5825" s="281">
        <v>126.10744087846982</v>
      </c>
    </row>
    <row r="5826" spans="2:4">
      <c r="B5826" s="5">
        <v>5783</v>
      </c>
      <c r="C5826" s="281">
        <v>100.93675021788063</v>
      </c>
      <c r="D5826" s="281">
        <v>126.10308834679758</v>
      </c>
    </row>
    <row r="5827" spans="2:4">
      <c r="B5827" s="5">
        <v>5784</v>
      </c>
      <c r="C5827" s="281">
        <v>242.48163471346979</v>
      </c>
      <c r="D5827" s="281">
        <v>126.123209118991</v>
      </c>
    </row>
    <row r="5828" spans="2:4">
      <c r="B5828" s="5">
        <v>5785</v>
      </c>
      <c r="C5828" s="281">
        <v>105.83120303013743</v>
      </c>
      <c r="D5828" s="281">
        <v>126.11970142563078</v>
      </c>
    </row>
    <row r="5829" spans="2:4">
      <c r="B5829" s="5">
        <v>5786</v>
      </c>
      <c r="C5829" s="281">
        <v>87.781473679695523</v>
      </c>
      <c r="D5829" s="281">
        <v>126.11307539249115</v>
      </c>
    </row>
    <row r="5830" spans="2:4">
      <c r="B5830" s="5">
        <v>5787</v>
      </c>
      <c r="C5830" s="281">
        <v>86.483710943280528</v>
      </c>
      <c r="D5830" s="281">
        <v>126.10622739448714</v>
      </c>
    </row>
    <row r="5831" spans="2:4">
      <c r="B5831" s="5">
        <v>5788</v>
      </c>
      <c r="C5831" s="281">
        <v>57.443577632324818</v>
      </c>
      <c r="D5831" s="281">
        <v>126.0943644626001</v>
      </c>
    </row>
    <row r="5832" spans="2:4">
      <c r="B5832" s="5">
        <v>5789</v>
      </c>
      <c r="C5832" s="281">
        <v>155.95420954643296</v>
      </c>
      <c r="D5832" s="281">
        <v>126.09952249422625</v>
      </c>
    </row>
    <row r="5833" spans="2:4">
      <c r="B5833" s="5">
        <v>5790</v>
      </c>
      <c r="C5833" s="281">
        <v>80.795821744613093</v>
      </c>
      <c r="D5833" s="281">
        <v>126.09169802086709</v>
      </c>
    </row>
    <row r="5834" spans="2:4">
      <c r="B5834" s="5">
        <v>5791</v>
      </c>
      <c r="C5834" s="281">
        <v>78.913057442597264</v>
      </c>
      <c r="D5834" s="281">
        <v>126.0835511307655</v>
      </c>
    </row>
    <row r="5835" spans="2:4">
      <c r="B5835" s="5">
        <v>5792</v>
      </c>
      <c r="C5835" s="281">
        <v>181.35752062377674</v>
      </c>
      <c r="D5835" s="281">
        <v>126.09309428848185</v>
      </c>
    </row>
    <row r="5836" spans="2:4">
      <c r="B5836" s="5">
        <v>5793</v>
      </c>
      <c r="C5836" s="281">
        <v>206.87864275156588</v>
      </c>
      <c r="D5836" s="281">
        <v>126.10703966194346</v>
      </c>
    </row>
    <row r="5837" spans="2:4">
      <c r="B5837" s="5">
        <v>5794</v>
      </c>
      <c r="C5837" s="281">
        <v>149.2014297473377</v>
      </c>
      <c r="D5837" s="281">
        <v>126.1110255766976</v>
      </c>
    </row>
    <row r="5838" spans="2:4">
      <c r="B5838" s="5">
        <v>5795</v>
      </c>
      <c r="C5838" s="281">
        <v>92.118235495550152</v>
      </c>
      <c r="D5838" s="281">
        <v>126.10515969402613</v>
      </c>
    </row>
    <row r="5839" spans="2:4">
      <c r="B5839" s="5">
        <v>5796</v>
      </c>
      <c r="C5839" s="281">
        <v>106.25989612285342</v>
      </c>
      <c r="D5839" s="281">
        <v>126.10173573550797</v>
      </c>
    </row>
    <row r="5840" spans="2:4">
      <c r="B5840" s="5">
        <v>5797</v>
      </c>
      <c r="C5840" s="281">
        <v>87.926396800320461</v>
      </c>
      <c r="D5840" s="281">
        <v>126.09515037429783</v>
      </c>
    </row>
    <row r="5841" spans="2:4">
      <c r="B5841" s="5">
        <v>5798</v>
      </c>
      <c r="C5841" s="281">
        <v>78.66591287774331</v>
      </c>
      <c r="D5841" s="281">
        <v>126.0869700987724</v>
      </c>
    </row>
    <row r="5842" spans="2:4">
      <c r="B5842" s="5">
        <v>5799</v>
      </c>
      <c r="C5842" s="281">
        <v>340.27237275442241</v>
      </c>
      <c r="D5842" s="281">
        <v>126.1239049845554</v>
      </c>
    </row>
    <row r="5843" spans="2:4">
      <c r="B5843" s="5">
        <v>5800</v>
      </c>
      <c r="C5843" s="281">
        <v>90.463372121156581</v>
      </c>
      <c r="D5843" s="281">
        <v>126.11775661682032</v>
      </c>
    </row>
    <row r="5844" spans="2:4">
      <c r="B5844" s="5">
        <v>5801</v>
      </c>
      <c r="C5844" s="281">
        <v>91.753151199472569</v>
      </c>
      <c r="D5844" s="281">
        <v>126.11183270621569</v>
      </c>
    </row>
    <row r="5845" spans="2:4">
      <c r="B5845" s="5">
        <v>5802</v>
      </c>
      <c r="C5845" s="281">
        <v>227.9118102461338</v>
      </c>
      <c r="D5845" s="281">
        <v>126.12937837625016</v>
      </c>
    </row>
    <row r="5846" spans="2:4">
      <c r="B5846" s="5">
        <v>5803</v>
      </c>
      <c r="C5846" s="281">
        <v>194.94339091923783</v>
      </c>
      <c r="D5846" s="281">
        <v>126.1412367275414</v>
      </c>
    </row>
    <row r="5847" spans="2:4">
      <c r="B5847" s="5">
        <v>5804</v>
      </c>
      <c r="C5847" s="281">
        <v>113.22037787826405</v>
      </c>
      <c r="D5847" s="281">
        <v>126.13901052856667</v>
      </c>
    </row>
    <row r="5848" spans="2:4">
      <c r="B5848" s="5">
        <v>5805</v>
      </c>
      <c r="C5848" s="281">
        <v>77.174011618912715</v>
      </c>
      <c r="D5848" s="281">
        <v>126.13057555890093</v>
      </c>
    </row>
    <row r="5849" spans="2:4">
      <c r="B5849" s="5">
        <v>5806</v>
      </c>
      <c r="C5849" s="281">
        <v>67.708637145543278</v>
      </c>
      <c r="D5849" s="281">
        <v>126.12051322021452</v>
      </c>
    </row>
    <row r="5850" spans="2:4">
      <c r="B5850" s="5">
        <v>5807</v>
      </c>
      <c r="C5850" s="281">
        <v>212.00020652430723</v>
      </c>
      <c r="D5850" s="281">
        <v>126.13530221510071</v>
      </c>
    </row>
    <row r="5851" spans="2:4">
      <c r="B5851" s="5">
        <v>5808</v>
      </c>
      <c r="C5851" s="281">
        <v>65.362602987357803</v>
      </c>
      <c r="D5851" s="281">
        <v>126.12483859608766</v>
      </c>
    </row>
    <row r="5852" spans="2:4">
      <c r="B5852" s="5">
        <v>5809</v>
      </c>
      <c r="C5852" s="281">
        <v>105.96748280090009</v>
      </c>
      <c r="D5852" s="281">
        <v>126.12136857443244</v>
      </c>
    </row>
    <row r="5853" spans="2:4">
      <c r="B5853" s="5">
        <v>5810</v>
      </c>
      <c r="C5853" s="281">
        <v>230.03536075829081</v>
      </c>
      <c r="D5853" s="281">
        <v>126.13925394313878</v>
      </c>
    </row>
    <row r="5854" spans="2:4">
      <c r="B5854" s="5">
        <v>5811</v>
      </c>
      <c r="C5854" s="281">
        <v>144.41437920854281</v>
      </c>
      <c r="D5854" s="281">
        <v>126.14239886230338</v>
      </c>
    </row>
    <row r="5855" spans="2:4">
      <c r="B5855" s="5">
        <v>5812</v>
      </c>
      <c r="C5855" s="281">
        <v>176.91982790069491</v>
      </c>
      <c r="D5855" s="281">
        <v>126.1511355156135</v>
      </c>
    </row>
    <row r="5856" spans="2:4">
      <c r="B5856" s="5">
        <v>5813</v>
      </c>
      <c r="C5856" s="281">
        <v>137.51737543433356</v>
      </c>
      <c r="D5856" s="281">
        <v>126.15309082955099</v>
      </c>
    </row>
    <row r="5857" spans="2:4">
      <c r="B5857" s="5">
        <v>5814</v>
      </c>
      <c r="C5857" s="281">
        <v>136.79513354631655</v>
      </c>
      <c r="D5857" s="281">
        <v>126.15492124625494</v>
      </c>
    </row>
    <row r="5858" spans="2:4">
      <c r="B5858" s="5">
        <v>5815</v>
      </c>
      <c r="C5858" s="281">
        <v>79.115426023976283</v>
      </c>
      <c r="D5858" s="281">
        <v>126.1468319091574</v>
      </c>
    </row>
    <row r="5859" spans="2:4">
      <c r="B5859" s="5">
        <v>5816</v>
      </c>
      <c r="C5859" s="281">
        <v>91.133498073698902</v>
      </c>
      <c r="D5859" s="281">
        <v>126.14081173483905</v>
      </c>
    </row>
    <row r="5860" spans="2:4">
      <c r="B5860" s="5">
        <v>5817</v>
      </c>
      <c r="C5860" s="281">
        <v>401.71457614720663</v>
      </c>
      <c r="D5860" s="281">
        <v>126.18818559841347</v>
      </c>
    </row>
    <row r="5861" spans="2:4">
      <c r="B5861" s="5">
        <v>5818</v>
      </c>
      <c r="C5861" s="281">
        <v>124.0841686899805</v>
      </c>
      <c r="D5861" s="281">
        <v>126.18782395920611</v>
      </c>
    </row>
    <row r="5862" spans="2:4">
      <c r="B5862" s="5">
        <v>5819</v>
      </c>
      <c r="C5862" s="281">
        <v>61.175247518350218</v>
      </c>
      <c r="D5862" s="281">
        <v>126.1766514937583</v>
      </c>
    </row>
    <row r="5863" spans="2:4">
      <c r="B5863" s="5">
        <v>5820</v>
      </c>
      <c r="C5863" s="281">
        <v>80.257439343760879</v>
      </c>
      <c r="D5863" s="281">
        <v>126.16876159476345</v>
      </c>
    </row>
    <row r="5864" spans="2:4">
      <c r="B5864" s="5">
        <v>5821</v>
      </c>
      <c r="C5864" s="281">
        <v>174.04423528911926</v>
      </c>
      <c r="D5864" s="281">
        <v>126.17698620800762</v>
      </c>
    </row>
    <row r="5865" spans="2:4">
      <c r="B5865" s="5">
        <v>5822</v>
      </c>
      <c r="C5865" s="281">
        <v>83.720216465729649</v>
      </c>
      <c r="D5865" s="281">
        <v>126.16969373639267</v>
      </c>
    </row>
    <row r="5866" spans="2:4">
      <c r="B5866" s="5">
        <v>5823</v>
      </c>
      <c r="C5866" s="281">
        <v>137.15784285597985</v>
      </c>
      <c r="D5866" s="281">
        <v>126.17158076182966</v>
      </c>
    </row>
    <row r="5867" spans="2:4">
      <c r="B5867" s="5">
        <v>5824</v>
      </c>
      <c r="C5867" s="281">
        <v>53.09047251793352</v>
      </c>
      <c r="D5867" s="281">
        <v>126.15903249461745</v>
      </c>
    </row>
    <row r="5868" spans="2:4">
      <c r="B5868" s="5">
        <v>5825</v>
      </c>
      <c r="C5868" s="281">
        <v>110.23491098211986</v>
      </c>
      <c r="D5868" s="281">
        <v>126.15629873985135</v>
      </c>
    </row>
    <row r="5869" spans="2:4">
      <c r="B5869" s="5">
        <v>5826</v>
      </c>
      <c r="C5869" s="281">
        <v>111.73220167715337</v>
      </c>
      <c r="D5869" s="281">
        <v>126.15382292504485</v>
      </c>
    </row>
    <row r="5870" spans="2:4">
      <c r="B5870" s="5">
        <v>5827</v>
      </c>
      <c r="C5870" s="281">
        <v>163.03021971381048</v>
      </c>
      <c r="D5870" s="281">
        <v>126.16015146405098</v>
      </c>
    </row>
    <row r="5871" spans="2:4">
      <c r="B5871" s="5">
        <v>5828</v>
      </c>
      <c r="C5871" s="281">
        <v>102.37760880411717</v>
      </c>
      <c r="D5871" s="281">
        <v>126.15607072577716</v>
      </c>
    </row>
    <row r="5872" spans="2:4">
      <c r="B5872" s="5">
        <v>5829</v>
      </c>
      <c r="C5872" s="281">
        <v>420.60261097245223</v>
      </c>
      <c r="D5872" s="281">
        <v>126.20658480027478</v>
      </c>
    </row>
    <row r="5873" spans="2:4">
      <c r="B5873" s="5">
        <v>5830</v>
      </c>
      <c r="C5873" s="281">
        <v>74.105333513844698</v>
      </c>
      <c r="D5873" s="281">
        <v>126.19764805048294</v>
      </c>
    </row>
    <row r="5874" spans="2:4">
      <c r="B5874" s="5">
        <v>5831</v>
      </c>
      <c r="C5874" s="281">
        <v>107.14921678121235</v>
      </c>
      <c r="D5874" s="281">
        <v>126.19438129842167</v>
      </c>
    </row>
    <row r="5875" spans="2:4">
      <c r="B5875" s="5">
        <v>5832</v>
      </c>
      <c r="C5875" s="281">
        <v>84.357363883462952</v>
      </c>
      <c r="D5875" s="281">
        <v>126.18720759859056</v>
      </c>
    </row>
    <row r="5876" spans="2:4">
      <c r="B5876" s="5">
        <v>5833</v>
      </c>
      <c r="C5876" s="281">
        <v>83.160251909119765</v>
      </c>
      <c r="D5876" s="281">
        <v>126.17983112753117</v>
      </c>
    </row>
    <row r="5877" spans="2:4">
      <c r="B5877" s="5">
        <v>5834</v>
      </c>
      <c r="C5877" s="281">
        <v>53.507065592871662</v>
      </c>
      <c r="D5877" s="281">
        <v>126.16737436278407</v>
      </c>
    </row>
    <row r="5878" spans="2:4">
      <c r="B5878" s="5">
        <v>5835</v>
      </c>
      <c r="C5878" s="281">
        <v>96.681535376326721</v>
      </c>
      <c r="D5878" s="281">
        <v>126.1623210913211</v>
      </c>
    </row>
    <row r="5879" spans="2:4">
      <c r="B5879" s="5">
        <v>5836</v>
      </c>
      <c r="C5879" s="281">
        <v>105.27595587589826</v>
      </c>
      <c r="D5879" s="281">
        <v>126.15874220763099</v>
      </c>
    </row>
    <row r="5880" spans="2:4">
      <c r="B5880" s="5">
        <v>5837</v>
      </c>
      <c r="C5880" s="281">
        <v>67.215845199262304</v>
      </c>
      <c r="D5880" s="281">
        <v>126.14864405840908</v>
      </c>
    </row>
    <row r="5881" spans="2:4">
      <c r="B5881" s="5">
        <v>5838</v>
      </c>
      <c r="C5881" s="281">
        <v>176.34407977503929</v>
      </c>
      <c r="D5881" s="281">
        <v>126.1572421118035</v>
      </c>
    </row>
    <row r="5882" spans="2:4">
      <c r="B5882" s="5">
        <v>5839</v>
      </c>
      <c r="C5882" s="281">
        <v>75.311571848149981</v>
      </c>
      <c r="D5882" s="281">
        <v>126.14853417033001</v>
      </c>
    </row>
    <row r="5883" spans="2:4">
      <c r="B5883" s="5">
        <v>5840</v>
      </c>
      <c r="C5883" s="281">
        <v>62.528138890983371</v>
      </c>
      <c r="D5883" s="281">
        <v>126.13764026702876</v>
      </c>
    </row>
    <row r="5884" spans="2:4">
      <c r="B5884" s="5">
        <v>5841</v>
      </c>
      <c r="C5884" s="281">
        <v>217.82124512566099</v>
      </c>
      <c r="D5884" s="281">
        <v>126.15333682666898</v>
      </c>
    </row>
    <row r="5885" spans="2:4">
      <c r="B5885" s="5">
        <v>5842</v>
      </c>
      <c r="C5885" s="281">
        <v>191.21356063828276</v>
      </c>
      <c r="D5885" s="281">
        <v>126.16447346203556</v>
      </c>
    </row>
    <row r="5886" spans="2:4">
      <c r="B5886" s="5">
        <v>5843</v>
      </c>
      <c r="C5886" s="281">
        <v>101.28383514070211</v>
      </c>
      <c r="D5886" s="281">
        <v>126.16021526619075</v>
      </c>
    </row>
    <row r="5887" spans="2:4">
      <c r="B5887" s="5">
        <v>5844</v>
      </c>
      <c r="C5887" s="281">
        <v>135.76614116288013</v>
      </c>
      <c r="D5887" s="281">
        <v>126.16185899067682</v>
      </c>
    </row>
    <row r="5888" spans="2:4">
      <c r="B5888" s="5">
        <v>5845</v>
      </c>
      <c r="C5888" s="281">
        <v>98.634181561201288</v>
      </c>
      <c r="D5888" s="281">
        <v>126.15714937948273</v>
      </c>
    </row>
    <row r="5889" spans="2:4">
      <c r="B5889" s="5">
        <v>5846</v>
      </c>
      <c r="C5889" s="281">
        <v>89.467263715010077</v>
      </c>
      <c r="D5889" s="281">
        <v>126.15087331282784</v>
      </c>
    </row>
    <row r="5890" spans="2:4">
      <c r="B5890" s="5">
        <v>5847</v>
      </c>
      <c r="C5890" s="281">
        <v>122.11742059948521</v>
      </c>
      <c r="D5890" s="281">
        <v>126.15018347997109</v>
      </c>
    </row>
    <row r="5891" spans="2:4">
      <c r="B5891" s="5">
        <v>5848</v>
      </c>
      <c r="C5891" s="281">
        <v>82.8835297336704</v>
      </c>
      <c r="D5891" s="281">
        <v>126.14278494136877</v>
      </c>
    </row>
    <row r="5892" spans="2:4">
      <c r="B5892" s="5">
        <v>5849</v>
      </c>
      <c r="C5892" s="281">
        <v>107.30080398833104</v>
      </c>
      <c r="D5892" s="281">
        <v>126.1395635392568</v>
      </c>
    </row>
    <row r="5893" spans="2:4">
      <c r="B5893" s="5">
        <v>5850</v>
      </c>
      <c r="C5893" s="281">
        <v>362.63759632363116</v>
      </c>
      <c r="D5893" s="281">
        <v>126.17999055340796</v>
      </c>
    </row>
    <row r="5894" spans="2:4">
      <c r="B5894" s="5">
        <v>5851</v>
      </c>
      <c r="C5894" s="281">
        <v>237.03581292406645</v>
      </c>
      <c r="D5894" s="281">
        <v>126.19893702792012</v>
      </c>
    </row>
    <row r="5895" spans="2:4">
      <c r="B5895" s="5">
        <v>5852</v>
      </c>
      <c r="C5895" s="281">
        <v>111.09591937880724</v>
      </c>
      <c r="D5895" s="281">
        <v>126.19635619783654</v>
      </c>
    </row>
    <row r="5896" spans="2:4">
      <c r="B5896" s="5">
        <v>5853</v>
      </c>
      <c r="C5896" s="281">
        <v>71.622223865178981</v>
      </c>
      <c r="D5896" s="281">
        <v>126.18703206793175</v>
      </c>
    </row>
    <row r="5897" spans="2:4">
      <c r="B5897" s="5">
        <v>5854</v>
      </c>
      <c r="C5897" s="281">
        <v>131.62474974273275</v>
      </c>
      <c r="D5897" s="281">
        <v>126.18796095718265</v>
      </c>
    </row>
    <row r="5898" spans="2:4">
      <c r="B5898" s="5">
        <v>5855</v>
      </c>
      <c r="C5898" s="281">
        <v>111.72291572407721</v>
      </c>
      <c r="D5898" s="281">
        <v>126.18549041145539</v>
      </c>
    </row>
    <row r="5899" spans="2:4">
      <c r="B5899" s="5">
        <v>5856</v>
      </c>
      <c r="C5899" s="281">
        <v>114.09304847165295</v>
      </c>
      <c r="D5899" s="281">
        <v>126.18342544527714</v>
      </c>
    </row>
    <row r="5900" spans="2:4">
      <c r="B5900" s="5">
        <v>5857</v>
      </c>
      <c r="C5900" s="281">
        <v>124.04906406338642</v>
      </c>
      <c r="D5900" s="281">
        <v>126.18306103322627</v>
      </c>
    </row>
    <row r="5901" spans="2:4">
      <c r="B5901" s="5">
        <v>5858</v>
      </c>
      <c r="C5901" s="281">
        <v>172.46878565241121</v>
      </c>
      <c r="D5901" s="281">
        <v>126.19096231772937</v>
      </c>
    </row>
    <row r="5902" spans="2:4">
      <c r="B5902" s="5">
        <v>5859</v>
      </c>
      <c r="C5902" s="281">
        <v>116.68499914147574</v>
      </c>
      <c r="D5902" s="281">
        <v>126.18933986284351</v>
      </c>
    </row>
    <row r="5903" spans="2:4">
      <c r="B5903" s="5">
        <v>5860</v>
      </c>
      <c r="C5903" s="281">
        <v>108.73480361540608</v>
      </c>
      <c r="D5903" s="281">
        <v>126.18636127304019</v>
      </c>
    </row>
    <row r="5904" spans="2:4">
      <c r="B5904" s="5">
        <v>5861</v>
      </c>
      <c r="C5904" s="281">
        <v>90.6232306692809</v>
      </c>
      <c r="D5904" s="281">
        <v>126.18029351487542</v>
      </c>
    </row>
    <row r="5905" spans="2:4">
      <c r="B5905" s="5">
        <v>5862</v>
      </c>
      <c r="C5905" s="281">
        <v>93.28818668337297</v>
      </c>
      <c r="D5905" s="281">
        <v>126.1746824424033</v>
      </c>
    </row>
    <row r="5906" spans="2:4">
      <c r="B5906" s="5">
        <v>5863</v>
      </c>
      <c r="C5906" s="281">
        <v>75.638898776891565</v>
      </c>
      <c r="D5906" s="281">
        <v>126.16606300121866</v>
      </c>
    </row>
    <row r="5907" spans="2:4">
      <c r="B5907" s="5">
        <v>5864</v>
      </c>
      <c r="C5907" s="281">
        <v>101.76163292484947</v>
      </c>
      <c r="D5907" s="281">
        <v>126.16190126348395</v>
      </c>
    </row>
    <row r="5908" spans="2:4">
      <c r="B5908" s="5">
        <v>5865</v>
      </c>
      <c r="C5908" s="281">
        <v>205.56457503810441</v>
      </c>
      <c r="D5908" s="281">
        <v>126.17543965628441</v>
      </c>
    </row>
    <row r="5909" spans="2:4">
      <c r="B5909" s="5">
        <v>5866</v>
      </c>
      <c r="C5909" s="281">
        <v>64.975039061038743</v>
      </c>
      <c r="D5909" s="281">
        <v>126.16500658424295</v>
      </c>
    </row>
    <row r="5910" spans="2:4">
      <c r="B5910" s="5">
        <v>5867</v>
      </c>
      <c r="C5910" s="281">
        <v>145.7945569073643</v>
      </c>
      <c r="D5910" s="281">
        <v>126.16835234022098</v>
      </c>
    </row>
    <row r="5911" spans="2:4">
      <c r="B5911" s="5">
        <v>5868</v>
      </c>
      <c r="C5911" s="281">
        <v>130.25545140982643</v>
      </c>
      <c r="D5911" s="281">
        <v>126.16904884653822</v>
      </c>
    </row>
    <row r="5912" spans="2:4">
      <c r="B5912" s="5">
        <v>5869</v>
      </c>
      <c r="C5912" s="281">
        <v>71.93014818944053</v>
      </c>
      <c r="D5912" s="281">
        <v>126.15980725501376</v>
      </c>
    </row>
    <row r="5913" spans="2:4">
      <c r="B5913" s="5">
        <v>5870</v>
      </c>
      <c r="C5913" s="281">
        <v>128.26447768751331</v>
      </c>
      <c r="D5913" s="281">
        <v>126.16016580193582</v>
      </c>
    </row>
    <row r="5914" spans="2:4">
      <c r="B5914" s="5">
        <v>5871</v>
      </c>
      <c r="C5914" s="281">
        <v>76.972602367939615</v>
      </c>
      <c r="D5914" s="281">
        <v>126.15178774650506</v>
      </c>
    </row>
    <row r="5915" spans="2:4">
      <c r="B5915" s="5">
        <v>5872</v>
      </c>
      <c r="C5915" s="281">
        <v>118.57991658802959</v>
      </c>
      <c r="D5915" s="281">
        <v>126.15049825890996</v>
      </c>
    </row>
    <row r="5916" spans="2:4">
      <c r="B5916" s="5">
        <v>5873</v>
      </c>
      <c r="C5916" s="281">
        <v>395.01813910481252</v>
      </c>
      <c r="D5916" s="281">
        <v>126.19627854851423</v>
      </c>
    </row>
    <row r="5917" spans="2:4">
      <c r="B5917" s="5">
        <v>5874</v>
      </c>
      <c r="C5917" s="281">
        <v>97.042051803711345</v>
      </c>
      <c r="D5917" s="281">
        <v>126.19131528212934</v>
      </c>
    </row>
    <row r="5918" spans="2:4">
      <c r="B5918" s="5">
        <v>5875</v>
      </c>
      <c r="C5918" s="281">
        <v>93.766041777539641</v>
      </c>
      <c r="D5918" s="281">
        <v>126.1857960866392</v>
      </c>
    </row>
    <row r="5919" spans="2:4">
      <c r="B5919" s="5">
        <v>5876</v>
      </c>
      <c r="C5919" s="281">
        <v>133.71827243210683</v>
      </c>
      <c r="D5919" s="281">
        <v>126.1870779920758</v>
      </c>
    </row>
    <row r="5920" spans="2:4">
      <c r="B5920" s="5">
        <v>5877</v>
      </c>
      <c r="C5920" s="281">
        <v>86.782345746935931</v>
      </c>
      <c r="D5920" s="281">
        <v>126.18037308612973</v>
      </c>
    </row>
    <row r="5921" spans="2:4">
      <c r="B5921" s="5">
        <v>5878</v>
      </c>
      <c r="C5921" s="281">
        <v>102.95551592561154</v>
      </c>
      <c r="D5921" s="281">
        <v>126.17642193656177</v>
      </c>
    </row>
    <row r="5922" spans="2:4">
      <c r="B5922" s="5">
        <v>5879</v>
      </c>
      <c r="C5922" s="281">
        <v>203.79781720693575</v>
      </c>
      <c r="D5922" s="281">
        <v>126.18962509956064</v>
      </c>
    </row>
    <row r="5923" spans="2:4">
      <c r="B5923" s="5">
        <v>5880</v>
      </c>
      <c r="C5923" s="281">
        <v>460.69301235992111</v>
      </c>
      <c r="D5923" s="281">
        <v>126.24651343072736</v>
      </c>
    </row>
    <row r="5924" spans="2:4">
      <c r="B5924" s="5">
        <v>5881</v>
      </c>
      <c r="C5924" s="281">
        <v>64.393569851739556</v>
      </c>
      <c r="D5924" s="281">
        <v>126.23599601131248</v>
      </c>
    </row>
    <row r="5925" spans="2:4">
      <c r="B5925" s="5">
        <v>5882</v>
      </c>
      <c r="C5925" s="281">
        <v>132.71132447983192</v>
      </c>
      <c r="D5925" s="281">
        <v>126.23709688320443</v>
      </c>
    </row>
    <row r="5926" spans="2:4">
      <c r="B5926" s="5">
        <v>5883</v>
      </c>
      <c r="C5926" s="281">
        <v>87.272854512927509</v>
      </c>
      <c r="D5926" s="281">
        <v>126.23047369055267</v>
      </c>
    </row>
    <row r="5927" spans="2:4">
      <c r="B5927" s="5">
        <v>5884</v>
      </c>
      <c r="C5927" s="281">
        <v>70.169812319523984</v>
      </c>
      <c r="D5927" s="281">
        <v>126.22094604586012</v>
      </c>
    </row>
    <row r="5928" spans="2:4">
      <c r="B5928" s="5">
        <v>5885</v>
      </c>
      <c r="C5928" s="281">
        <v>87.047155831526666</v>
      </c>
      <c r="D5928" s="281">
        <v>126.21428949697068</v>
      </c>
    </row>
    <row r="5929" spans="2:4">
      <c r="B5929" s="5">
        <v>5886</v>
      </c>
      <c r="C5929" s="281">
        <v>117.42406277144161</v>
      </c>
      <c r="D5929" s="281">
        <v>126.21279608434317</v>
      </c>
    </row>
    <row r="5930" spans="2:4">
      <c r="B5930" s="5">
        <v>5887</v>
      </c>
      <c r="C5930" s="281">
        <v>150.40583282133008</v>
      </c>
      <c r="D5930" s="281">
        <v>126.21690565402842</v>
      </c>
    </row>
    <row r="5931" spans="2:4">
      <c r="B5931" s="5">
        <v>5888</v>
      </c>
      <c r="C5931" s="281">
        <v>62.463022769611989</v>
      </c>
      <c r="D5931" s="281">
        <v>126.20607788859289</v>
      </c>
    </row>
    <row r="5932" spans="2:4">
      <c r="B5932" s="5">
        <v>5889</v>
      </c>
      <c r="C5932" s="281">
        <v>110.76899439342115</v>
      </c>
      <c r="D5932" s="281">
        <v>126.20345654651526</v>
      </c>
    </row>
    <row r="5933" spans="2:4">
      <c r="B5933" s="5">
        <v>5890</v>
      </c>
      <c r="C5933" s="281">
        <v>88.225812757715204</v>
      </c>
      <c r="D5933" s="281">
        <v>126.19700872923363</v>
      </c>
    </row>
    <row r="5934" spans="2:4">
      <c r="B5934" s="5">
        <v>5891</v>
      </c>
      <c r="C5934" s="281">
        <v>129.50876450108444</v>
      </c>
      <c r="D5934" s="281">
        <v>126.19757090132188</v>
      </c>
    </row>
    <row r="5935" spans="2:4">
      <c r="B5935" s="5">
        <v>5892</v>
      </c>
      <c r="C5935" s="281">
        <v>90.050414727113449</v>
      </c>
      <c r="D5935" s="281">
        <v>126.19143594609882</v>
      </c>
    </row>
    <row r="5936" spans="2:4">
      <c r="B5936" s="5">
        <v>5893</v>
      </c>
      <c r="C5936" s="281">
        <v>159.85832695343862</v>
      </c>
      <c r="D5936" s="281">
        <v>126.19714897698417</v>
      </c>
    </row>
    <row r="5937" spans="2:4">
      <c r="B5937" s="5">
        <v>5894</v>
      </c>
      <c r="C5937" s="281">
        <v>87.081328812284184</v>
      </c>
      <c r="D5937" s="281">
        <v>126.19051242792331</v>
      </c>
    </row>
    <row r="5938" spans="2:4">
      <c r="B5938" s="5">
        <v>5895</v>
      </c>
      <c r="C5938" s="281">
        <v>184.93970203982425</v>
      </c>
      <c r="D5938" s="281">
        <v>126.20047836339607</v>
      </c>
    </row>
    <row r="5939" spans="2:4">
      <c r="B5939" s="5">
        <v>5896</v>
      </c>
      <c r="C5939" s="281">
        <v>199.92843020143081</v>
      </c>
      <c r="D5939" s="281">
        <v>126.21298310420985</v>
      </c>
    </row>
    <row r="5940" spans="2:4">
      <c r="B5940" s="5">
        <v>5897</v>
      </c>
      <c r="C5940" s="281">
        <v>67.993985080885196</v>
      </c>
      <c r="D5940" s="281">
        <v>126.20311045743635</v>
      </c>
    </row>
    <row r="5941" spans="2:4">
      <c r="B5941" s="5">
        <v>5898</v>
      </c>
      <c r="C5941" s="281">
        <v>138.29522188702597</v>
      </c>
      <c r="D5941" s="281">
        <v>126.20516066283304</v>
      </c>
    </row>
    <row r="5942" spans="2:4">
      <c r="B5942" s="5">
        <v>5899</v>
      </c>
      <c r="C5942" s="281">
        <v>153.19571435975661</v>
      </c>
      <c r="D5942" s="281">
        <v>126.20973610845041</v>
      </c>
    </row>
    <row r="5943" spans="2:4">
      <c r="B5943" s="5">
        <v>5900</v>
      </c>
      <c r="C5943" s="281">
        <v>81.028538913091879</v>
      </c>
      <c r="D5943" s="281">
        <v>126.2020782784173</v>
      </c>
    </row>
    <row r="5944" spans="2:4">
      <c r="B5944" s="5">
        <v>5901</v>
      </c>
      <c r="C5944" s="281">
        <v>70.746759930236252</v>
      </c>
      <c r="D5944" s="281">
        <v>126.1926806647335</v>
      </c>
    </row>
    <row r="5945" spans="2:4">
      <c r="B5945" s="5">
        <v>5902</v>
      </c>
      <c r="C5945" s="281">
        <v>55.779203333340618</v>
      </c>
      <c r="D5945" s="281">
        <v>126.18075022126834</v>
      </c>
    </row>
    <row r="5946" spans="2:4">
      <c r="B5946" s="5">
        <v>5903</v>
      </c>
      <c r="C5946" s="281">
        <v>108.64699516160992</v>
      </c>
      <c r="D5946" s="281">
        <v>126.17777990870529</v>
      </c>
    </row>
    <row r="5947" spans="2:4">
      <c r="B5947" s="5">
        <v>5904</v>
      </c>
      <c r="C5947" s="281">
        <v>108.04976332110292</v>
      </c>
      <c r="D5947" s="281">
        <v>126.17470944519113</v>
      </c>
    </row>
    <row r="5948" spans="2:4">
      <c r="B5948" s="5">
        <v>5905</v>
      </c>
      <c r="C5948" s="281">
        <v>61.88065553906938</v>
      </c>
      <c r="D5948" s="281">
        <v>126.16382137509696</v>
      </c>
    </row>
    <row r="5949" spans="2:4">
      <c r="B5949" s="5">
        <v>5906</v>
      </c>
      <c r="C5949" s="281">
        <v>117.83864585979067</v>
      </c>
      <c r="D5949" s="281">
        <v>126.16241176190438</v>
      </c>
    </row>
    <row r="5950" spans="2:4">
      <c r="B5950" s="5">
        <v>5907</v>
      </c>
      <c r="C5950" s="281">
        <v>118.78654529008136</v>
      </c>
      <c r="D5950" s="281">
        <v>126.16116309651215</v>
      </c>
    </row>
    <row r="5951" spans="2:4">
      <c r="B5951" s="5">
        <v>5908</v>
      </c>
      <c r="C5951" s="281">
        <v>184.4820292194326</v>
      </c>
      <c r="D5951" s="281">
        <v>126.17103460398049</v>
      </c>
    </row>
    <row r="5952" spans="2:4">
      <c r="B5952" s="5">
        <v>5909</v>
      </c>
      <c r="C5952" s="281">
        <v>250.68552192678894</v>
      </c>
      <c r="D5952" s="281">
        <v>126.19210661063521</v>
      </c>
    </row>
    <row r="5953" spans="2:4">
      <c r="B5953" s="5">
        <v>5910</v>
      </c>
      <c r="C5953" s="281">
        <v>180.00974627406211</v>
      </c>
      <c r="D5953" s="281">
        <v>126.20121281023985</v>
      </c>
    </row>
    <row r="5954" spans="2:4">
      <c r="B5954" s="5">
        <v>5911</v>
      </c>
      <c r="C5954" s="281">
        <v>327.10761641286302</v>
      </c>
      <c r="D5954" s="281">
        <v>126.23520137454415</v>
      </c>
    </row>
    <row r="5955" spans="2:4">
      <c r="B5955" s="5">
        <v>5912</v>
      </c>
      <c r="C5955" s="281">
        <v>67.014140439445086</v>
      </c>
      <c r="D5955" s="281">
        <v>126.22518428033997</v>
      </c>
    </row>
    <row r="5956" spans="2:4">
      <c r="B5956" s="5">
        <v>5913</v>
      </c>
      <c r="C5956" s="281">
        <v>107.02961982261375</v>
      </c>
      <c r="D5956" s="281">
        <v>126.22193794777482</v>
      </c>
    </row>
    <row r="5957" spans="2:4">
      <c r="B5957" s="5">
        <v>5914</v>
      </c>
      <c r="C5957" s="281">
        <v>113.63642415961344</v>
      </c>
      <c r="D5957" s="281">
        <v>126.21980985954551</v>
      </c>
    </row>
    <row r="5958" spans="2:4">
      <c r="B5958" s="5">
        <v>5915</v>
      </c>
      <c r="C5958" s="281">
        <v>88.461620049449067</v>
      </c>
      <c r="D5958" s="281">
        <v>126.21342639550322</v>
      </c>
    </row>
    <row r="5959" spans="2:4">
      <c r="B5959" s="5">
        <v>5916</v>
      </c>
      <c r="C5959" s="281">
        <v>94.038746263571369</v>
      </c>
      <c r="D5959" s="281">
        <v>126.20798780859791</v>
      </c>
    </row>
    <row r="5960" spans="2:4">
      <c r="B5960" s="5">
        <v>5917</v>
      </c>
      <c r="C5960" s="281">
        <v>131.67294492284336</v>
      </c>
      <c r="D5960" s="281">
        <v>126.20891141128747</v>
      </c>
    </row>
    <row r="5961" spans="2:4">
      <c r="B5961" s="5">
        <v>5918</v>
      </c>
      <c r="C5961" s="281">
        <v>65.354048682466868</v>
      </c>
      <c r="D5961" s="281">
        <v>126.19862839967396</v>
      </c>
    </row>
    <row r="5962" spans="2:4">
      <c r="B5962" s="5">
        <v>5919</v>
      </c>
      <c r="C5962" s="281">
        <v>76.679942189280382</v>
      </c>
      <c r="D5962" s="281">
        <v>126.19026234354786</v>
      </c>
    </row>
    <row r="5963" spans="2:4">
      <c r="B5963" s="5">
        <v>5920</v>
      </c>
      <c r="C5963" s="281">
        <v>109.44841653687365</v>
      </c>
      <c r="D5963" s="281">
        <v>126.18743432905349</v>
      </c>
    </row>
    <row r="5964" spans="2:4">
      <c r="B5964" s="5">
        <v>5921</v>
      </c>
      <c r="C5964" s="281">
        <v>210.44918077611456</v>
      </c>
      <c r="D5964" s="281">
        <v>126.20166532828455</v>
      </c>
    </row>
    <row r="5965" spans="2:4">
      <c r="B5965" s="5">
        <v>5922</v>
      </c>
      <c r="C5965" s="281">
        <v>223.19022898924618</v>
      </c>
      <c r="D5965" s="281">
        <v>126.21804299860892</v>
      </c>
    </row>
    <row r="5966" spans="2:4">
      <c r="B5966" s="5">
        <v>5923</v>
      </c>
      <c r="C5966" s="281">
        <v>79.851765114745419</v>
      </c>
      <c r="D5966" s="281">
        <v>126.21021482405482</v>
      </c>
    </row>
    <row r="5967" spans="2:4">
      <c r="B5967" s="5">
        <v>5924</v>
      </c>
      <c r="C5967" s="281">
        <v>104.99521723902842</v>
      </c>
      <c r="D5967" s="281">
        <v>126.20663362932406</v>
      </c>
    </row>
    <row r="5968" spans="2:4">
      <c r="B5968" s="5">
        <v>5925</v>
      </c>
      <c r="C5968" s="281">
        <v>84.318198196223705</v>
      </c>
      <c r="D5968" s="281">
        <v>126.1995638511919</v>
      </c>
    </row>
    <row r="5969" spans="2:4">
      <c r="B5969" s="5">
        <v>5926</v>
      </c>
      <c r="C5969" s="281">
        <v>83.023863716174006</v>
      </c>
      <c r="D5969" s="281">
        <v>126.19227804286672</v>
      </c>
    </row>
    <row r="5970" spans="2:4">
      <c r="B5970" s="5">
        <v>5927</v>
      </c>
      <c r="C5970" s="281">
        <v>241.03350407216948</v>
      </c>
      <c r="D5970" s="281">
        <v>126.21165398786914</v>
      </c>
    </row>
    <row r="5971" spans="2:4">
      <c r="B5971" s="5">
        <v>5928</v>
      </c>
      <c r="C5971" s="281">
        <v>122.51107589497867</v>
      </c>
      <c r="D5971" s="281">
        <v>126.21102973380488</v>
      </c>
    </row>
    <row r="5972" spans="2:4">
      <c r="B5972" s="5">
        <v>5929</v>
      </c>
      <c r="C5972" s="281">
        <v>103.50832958708376</v>
      </c>
      <c r="D5972" s="281">
        <v>126.20720063949778</v>
      </c>
    </row>
    <row r="5973" spans="2:4">
      <c r="B5973" s="5">
        <v>5930</v>
      </c>
      <c r="C5973" s="281">
        <v>79.783967906316079</v>
      </c>
      <c r="D5973" s="281">
        <v>126.1993721010942</v>
      </c>
    </row>
    <row r="5974" spans="2:4">
      <c r="B5974" s="5">
        <v>5931</v>
      </c>
      <c r="C5974" s="281">
        <v>141.50313092579358</v>
      </c>
      <c r="D5974" s="281">
        <v>126.20195240101407</v>
      </c>
    </row>
    <row r="5975" spans="2:4">
      <c r="B5975" s="5">
        <v>5932</v>
      </c>
      <c r="C5975" s="281">
        <v>107.06568224430126</v>
      </c>
      <c r="D5975" s="281">
        <v>126.19872646201259</v>
      </c>
    </row>
    <row r="5976" spans="2:4">
      <c r="B5976" s="5">
        <v>5933</v>
      </c>
      <c r="C5976" s="281">
        <v>105.56894278986715</v>
      </c>
      <c r="D5976" s="281">
        <v>126.1952493368361</v>
      </c>
    </row>
    <row r="5977" spans="2:4">
      <c r="B5977" s="5">
        <v>5934</v>
      </c>
      <c r="C5977" s="281">
        <v>209.90623933562262</v>
      </c>
      <c r="D5977" s="281">
        <v>126.20935634559896</v>
      </c>
    </row>
    <row r="5978" spans="2:4">
      <c r="B5978" s="5">
        <v>5935</v>
      </c>
      <c r="C5978" s="281">
        <v>98.536663473726762</v>
      </c>
      <c r="D5978" s="281">
        <v>126.20469371832485</v>
      </c>
    </row>
    <row r="5979" spans="2:4">
      <c r="B5979" s="5">
        <v>5936</v>
      </c>
      <c r="C5979" s="281">
        <v>56.578657404244559</v>
      </c>
      <c r="D5979" s="281">
        <v>126.19296426476789</v>
      </c>
    </row>
    <row r="5980" spans="2:4">
      <c r="B5980" s="5">
        <v>5937</v>
      </c>
      <c r="C5980" s="281">
        <v>80.200293910644007</v>
      </c>
      <c r="D5980" s="281">
        <v>126.18521747845257</v>
      </c>
    </row>
    <row r="5981" spans="2:4">
      <c r="B5981" s="5">
        <v>5938</v>
      </c>
      <c r="C5981" s="281">
        <v>52.144742164758078</v>
      </c>
      <c r="D5981" s="281">
        <v>126.17274855367762</v>
      </c>
    </row>
    <row r="5982" spans="2:4">
      <c r="B5982" s="5">
        <v>5939</v>
      </c>
      <c r="C5982" s="281">
        <v>102.70866381910999</v>
      </c>
      <c r="D5982" s="281">
        <v>126.1687977059365</v>
      </c>
    </row>
    <row r="5983" spans="2:4">
      <c r="B5983" s="5">
        <v>5940</v>
      </c>
      <c r="C5983" s="281">
        <v>121.60576240756791</v>
      </c>
      <c r="D5983" s="281">
        <v>126.16802951817581</v>
      </c>
    </row>
    <row r="5984" spans="2:4">
      <c r="B5984" s="5">
        <v>5941</v>
      </c>
      <c r="C5984" s="281">
        <v>133.60077728260123</v>
      </c>
      <c r="D5984" s="281">
        <v>126.16928061189142</v>
      </c>
    </row>
    <row r="5985" spans="2:4">
      <c r="B5985" s="5">
        <v>5942</v>
      </c>
      <c r="C5985" s="281">
        <v>108.08527872396246</v>
      </c>
      <c r="D5985" s="281">
        <v>126.1662371918497</v>
      </c>
    </row>
    <row r="5986" spans="2:4">
      <c r="B5986" s="5">
        <v>5943</v>
      </c>
      <c r="C5986" s="281">
        <v>150.45822726699168</v>
      </c>
      <c r="D5986" s="281">
        <v>126.17032468807639</v>
      </c>
    </row>
    <row r="5987" spans="2:4">
      <c r="B5987" s="5">
        <v>5944</v>
      </c>
      <c r="C5987" s="281">
        <v>273.41390470450119</v>
      </c>
      <c r="D5987" s="281">
        <v>126.19509648821374</v>
      </c>
    </row>
    <row r="5988" spans="2:4">
      <c r="B5988" s="5">
        <v>5945</v>
      </c>
      <c r="C5988" s="281">
        <v>159.79979428828415</v>
      </c>
      <c r="D5988" s="281">
        <v>126.20074908666622</v>
      </c>
    </row>
    <row r="5989" spans="2:4">
      <c r="B5989" s="5">
        <v>5946</v>
      </c>
      <c r="C5989" s="281">
        <v>52.774884087301594</v>
      </c>
      <c r="D5989" s="281">
        <v>126.18840030345072</v>
      </c>
    </row>
    <row r="5990" spans="2:4">
      <c r="B5990" s="5">
        <v>5947</v>
      </c>
      <c r="C5990" s="281">
        <v>105.62601499722579</v>
      </c>
      <c r="D5990" s="281">
        <v>126.18494269704308</v>
      </c>
    </row>
    <row r="5991" spans="2:4">
      <c r="B5991" s="5">
        <v>5948</v>
      </c>
      <c r="C5991" s="281">
        <v>295.31202357356682</v>
      </c>
      <c r="D5991" s="281">
        <v>126.21337697425837</v>
      </c>
    </row>
    <row r="5992" spans="2:4">
      <c r="B5992" s="5">
        <v>5949</v>
      </c>
      <c r="C5992" s="281">
        <v>412.17997775972077</v>
      </c>
      <c r="D5992" s="281">
        <v>126.26144666677568</v>
      </c>
    </row>
    <row r="5993" spans="2:4">
      <c r="B5993" s="5">
        <v>5950</v>
      </c>
      <c r="C5993" s="281">
        <v>86.222683913188163</v>
      </c>
      <c r="D5993" s="281">
        <v>126.25471746295155</v>
      </c>
    </row>
    <row r="5994" spans="2:4">
      <c r="B5994" s="5">
        <v>5951</v>
      </c>
      <c r="C5994" s="281">
        <v>144.87921108412942</v>
      </c>
      <c r="D5994" s="281">
        <v>126.25784710395661</v>
      </c>
    </row>
    <row r="5995" spans="2:4">
      <c r="B5995" s="5">
        <v>5952</v>
      </c>
      <c r="C5995" s="281">
        <v>123.76422917444769</v>
      </c>
      <c r="D5995" s="281">
        <v>126.25742814933136</v>
      </c>
    </row>
    <row r="5996" spans="2:4">
      <c r="B5996" s="5">
        <v>5953</v>
      </c>
      <c r="C5996" s="281">
        <v>71.794677599536712</v>
      </c>
      <c r="D5996" s="281">
        <v>126.24827935871322</v>
      </c>
    </row>
    <row r="5997" spans="2:4">
      <c r="B5997" s="5">
        <v>5954</v>
      </c>
      <c r="C5997" s="281">
        <v>355.80117097873233</v>
      </c>
      <c r="D5997" s="281">
        <v>126.28683375770885</v>
      </c>
    </row>
    <row r="5998" spans="2:4">
      <c r="B5998" s="5">
        <v>5955</v>
      </c>
      <c r="C5998" s="281">
        <v>76.057211937159749</v>
      </c>
      <c r="D5998" s="281">
        <v>126.27839889258365</v>
      </c>
    </row>
    <row r="5999" spans="2:4">
      <c r="B5999" s="5">
        <v>5956</v>
      </c>
      <c r="C5999" s="281">
        <v>151.26133992133202</v>
      </c>
      <c r="D5999" s="281">
        <v>126.28259347636956</v>
      </c>
    </row>
    <row r="6000" spans="2:4">
      <c r="B6000" s="5">
        <v>5957</v>
      </c>
      <c r="C6000" s="281">
        <v>182.97922169069506</v>
      </c>
      <c r="D6000" s="281">
        <v>126.29211112421483</v>
      </c>
    </row>
    <row r="6001" spans="2:4">
      <c r="B6001" s="5">
        <v>5958</v>
      </c>
      <c r="C6001" s="281">
        <v>128.77078658274567</v>
      </c>
      <c r="D6001" s="281">
        <v>126.2925271489645</v>
      </c>
    </row>
    <row r="6002" spans="2:4">
      <c r="B6002" s="5">
        <v>5959</v>
      </c>
      <c r="C6002" s="281">
        <v>100.98501599432559</v>
      </c>
      <c r="D6002" s="281">
        <v>126.28828020968699</v>
      </c>
    </row>
    <row r="6003" spans="2:4">
      <c r="B6003" s="5">
        <v>5960</v>
      </c>
      <c r="C6003" s="281">
        <v>56.490097817829039</v>
      </c>
      <c r="D6003" s="281">
        <v>126.27656910525883</v>
      </c>
    </row>
    <row r="6004" spans="2:4">
      <c r="B6004" s="5">
        <v>5961</v>
      </c>
      <c r="C6004" s="281">
        <v>65.456831896458255</v>
      </c>
      <c r="D6004" s="281">
        <v>126.26636616326775</v>
      </c>
    </row>
    <row r="6005" spans="2:4">
      <c r="B6005" s="5">
        <v>5962</v>
      </c>
      <c r="C6005" s="281">
        <v>81.295338066858449</v>
      </c>
      <c r="D6005" s="281">
        <v>126.25882321994396</v>
      </c>
    </row>
    <row r="6006" spans="2:4">
      <c r="B6006" s="5">
        <v>5963</v>
      </c>
      <c r="C6006" s="281">
        <v>73.634386106539779</v>
      </c>
      <c r="D6006" s="281">
        <v>126.24999805859676</v>
      </c>
    </row>
    <row r="6007" spans="2:4">
      <c r="B6007" s="5">
        <v>5964</v>
      </c>
      <c r="C6007" s="281">
        <v>150.17634106678204</v>
      </c>
      <c r="D6007" s="281">
        <v>126.25400985319908</v>
      </c>
    </row>
    <row r="6008" spans="2:4">
      <c r="B6008" s="5">
        <v>5965</v>
      </c>
      <c r="C6008" s="281">
        <v>200.08059529389331</v>
      </c>
      <c r="D6008" s="281">
        <v>126.26638648110196</v>
      </c>
    </row>
    <row r="6009" spans="2:4">
      <c r="B6009" s="5">
        <v>5966</v>
      </c>
      <c r="C6009" s="281">
        <v>194.39152039316181</v>
      </c>
      <c r="D6009" s="281">
        <v>126.277805377165</v>
      </c>
    </row>
    <row r="6010" spans="2:4">
      <c r="B6010" s="5">
        <v>5967</v>
      </c>
      <c r="C6010" s="281">
        <v>95.931616073878857</v>
      </c>
      <c r="D6010" s="281">
        <v>126.27271970776607</v>
      </c>
    </row>
    <row r="6011" spans="2:4">
      <c r="B6011" s="5">
        <v>5968</v>
      </c>
      <c r="C6011" s="281">
        <v>98.165074969695496</v>
      </c>
      <c r="D6011" s="281">
        <v>126.26800998177109</v>
      </c>
    </row>
    <row r="6012" spans="2:4">
      <c r="B6012" s="5">
        <v>5969</v>
      </c>
      <c r="C6012" s="281">
        <v>186.63248885365491</v>
      </c>
      <c r="D6012" s="281">
        <v>126.27812297873403</v>
      </c>
    </row>
    <row r="6013" spans="2:4">
      <c r="B6013" s="5">
        <v>5970</v>
      </c>
      <c r="C6013" s="281">
        <v>69.272548834632531</v>
      </c>
      <c r="D6013" s="281">
        <v>126.2685743063481</v>
      </c>
    </row>
    <row r="6014" spans="2:4">
      <c r="B6014" s="5">
        <v>5971</v>
      </c>
      <c r="C6014" s="281">
        <v>161.4823061613024</v>
      </c>
      <c r="D6014" s="281">
        <v>126.27447176604579</v>
      </c>
    </row>
    <row r="6015" spans="2:4">
      <c r="B6015" s="5">
        <v>5972</v>
      </c>
      <c r="C6015" s="281">
        <v>246.15483542276593</v>
      </c>
      <c r="D6015" s="281">
        <v>126.2945455040995</v>
      </c>
    </row>
    <row r="6016" spans="2:4">
      <c r="B6016" s="5">
        <v>5973</v>
      </c>
      <c r="C6016" s="281">
        <v>107.79308434994729</v>
      </c>
      <c r="D6016" s="281">
        <v>126.29144798841992</v>
      </c>
    </row>
    <row r="6017" spans="2:4">
      <c r="B6017" s="5">
        <v>5974</v>
      </c>
      <c r="C6017" s="281">
        <v>110.92947742941496</v>
      </c>
      <c r="D6017" s="281">
        <v>126.28887651695038</v>
      </c>
    </row>
    <row r="6018" spans="2:4">
      <c r="B6018" s="5">
        <v>5975</v>
      </c>
      <c r="C6018" s="281">
        <v>127.58959887513178</v>
      </c>
      <c r="D6018" s="281">
        <v>126.2890942110689</v>
      </c>
    </row>
    <row r="6019" spans="2:4">
      <c r="B6019" s="5">
        <v>5976</v>
      </c>
      <c r="C6019" s="281">
        <v>54.016763980831854</v>
      </c>
      <c r="D6019" s="281">
        <v>126.2770004476435</v>
      </c>
    </row>
    <row r="6020" spans="2:4">
      <c r="B6020" s="5">
        <v>5977</v>
      </c>
      <c r="C6020" s="281">
        <v>88.499951363409593</v>
      </c>
      <c r="D6020" s="281">
        <v>126.2706800445844</v>
      </c>
    </row>
    <row r="6021" spans="2:4">
      <c r="B6021" s="5">
        <v>5978</v>
      </c>
      <c r="C6021" s="281">
        <v>150.33090319400333</v>
      </c>
      <c r="D6021" s="281">
        <v>126.2747048393568</v>
      </c>
    </row>
    <row r="6022" spans="2:4">
      <c r="B6022" s="5">
        <v>5979</v>
      </c>
      <c r="C6022" s="281">
        <v>149.90865912502468</v>
      </c>
      <c r="D6022" s="281">
        <v>126.27865766663321</v>
      </c>
    </row>
    <row r="6023" spans="2:4">
      <c r="B6023" s="5">
        <v>5980</v>
      </c>
      <c r="C6023" s="281">
        <v>115.02213659881103</v>
      </c>
      <c r="D6023" s="281">
        <v>126.27677530525064</v>
      </c>
    </row>
    <row r="6024" spans="2:4">
      <c r="B6024" s="5">
        <v>5981</v>
      </c>
      <c r="C6024" s="281">
        <v>374.85913286832334</v>
      </c>
      <c r="D6024" s="281">
        <v>126.31833731119664</v>
      </c>
    </row>
    <row r="6025" spans="2:4">
      <c r="B6025" s="5">
        <v>5982</v>
      </c>
      <c r="C6025" s="281">
        <v>192.88836611049243</v>
      </c>
      <c r="D6025" s="281">
        <v>126.32946570116644</v>
      </c>
    </row>
    <row r="6026" spans="2:4">
      <c r="B6026" s="5">
        <v>5983</v>
      </c>
      <c r="C6026" s="281">
        <v>128.45448869289856</v>
      </c>
      <c r="D6026" s="281">
        <v>126.32982087799942</v>
      </c>
    </row>
    <row r="6027" spans="2:4">
      <c r="B6027" s="5">
        <v>5984</v>
      </c>
      <c r="C6027" s="281">
        <v>55.936692524689285</v>
      </c>
      <c r="D6027" s="281">
        <v>126.31805732045376</v>
      </c>
    </row>
    <row r="6028" spans="2:4">
      <c r="B6028" s="5">
        <v>5985</v>
      </c>
      <c r="C6028" s="281">
        <v>62.414963642702808</v>
      </c>
      <c r="D6028" s="281">
        <v>126.30738011181921</v>
      </c>
    </row>
    <row r="6029" spans="2:4">
      <c r="B6029" s="5">
        <v>5986</v>
      </c>
      <c r="C6029" s="281">
        <v>170.58819757277195</v>
      </c>
      <c r="D6029" s="281">
        <v>126.31477750865531</v>
      </c>
    </row>
    <row r="6030" spans="2:4">
      <c r="B6030" s="5">
        <v>5987</v>
      </c>
      <c r="C6030" s="281">
        <v>113.10776706872139</v>
      </c>
      <c r="D6030" s="281">
        <v>126.31257156069474</v>
      </c>
    </row>
    <row r="6031" spans="2:4">
      <c r="B6031" s="5">
        <v>5988</v>
      </c>
      <c r="C6031" s="281">
        <v>92.313732449091518</v>
      </c>
      <c r="D6031" s="281">
        <v>126.30689373185179</v>
      </c>
    </row>
    <row r="6032" spans="2:4">
      <c r="B6032" s="5">
        <v>5989</v>
      </c>
      <c r="C6032" s="281">
        <v>69.727633127864138</v>
      </c>
      <c r="D6032" s="281">
        <v>126.29744653522395</v>
      </c>
    </row>
    <row r="6033" spans="2:4">
      <c r="B6033" s="5">
        <v>5990</v>
      </c>
      <c r="C6033" s="281">
        <v>143.85364894024218</v>
      </c>
      <c r="D6033" s="281">
        <v>126.30037745382246</v>
      </c>
    </row>
    <row r="6034" spans="2:4">
      <c r="B6034" s="5">
        <v>5991</v>
      </c>
      <c r="C6034" s="281">
        <v>157.71861246568406</v>
      </c>
      <c r="D6034" s="281">
        <v>126.30562169268272</v>
      </c>
    </row>
    <row r="6035" spans="2:4">
      <c r="B6035" s="5">
        <v>5992</v>
      </c>
      <c r="C6035" s="281">
        <v>137.92384586556636</v>
      </c>
      <c r="D6035" s="281">
        <v>126.30756064865282</v>
      </c>
    </row>
    <row r="6036" spans="2:4">
      <c r="B6036" s="5">
        <v>5993</v>
      </c>
      <c r="C6036" s="281">
        <v>96.768817568621742</v>
      </c>
      <c r="D6036" s="281">
        <v>126.30263177445292</v>
      </c>
    </row>
    <row r="6037" spans="2:4">
      <c r="B6037" s="5">
        <v>5994</v>
      </c>
      <c r="C6037" s="281">
        <v>184.05674472231499</v>
      </c>
      <c r="D6037" s="281">
        <v>126.31226709526504</v>
      </c>
    </row>
    <row r="6038" spans="2:4">
      <c r="B6038" s="5">
        <v>5995</v>
      </c>
      <c r="C6038" s="281">
        <v>171.81356613012835</v>
      </c>
      <c r="D6038" s="281">
        <v>126.3198569699998</v>
      </c>
    </row>
    <row r="6039" spans="2:4">
      <c r="B6039" s="5">
        <v>5996</v>
      </c>
      <c r="C6039" s="281">
        <v>142.08712099630495</v>
      </c>
      <c r="D6039" s="281">
        <v>126.32248660042447</v>
      </c>
    </row>
    <row r="6040" spans="2:4">
      <c r="B6040" s="5">
        <v>5997</v>
      </c>
      <c r="C6040" s="281">
        <v>93.225767343520928</v>
      </c>
      <c r="D6040" s="281">
        <v>126.31696772110867</v>
      </c>
    </row>
    <row r="6041" spans="2:4">
      <c r="B6041" s="5">
        <v>5998</v>
      </c>
      <c r="C6041" s="281">
        <v>67.842750641292298</v>
      </c>
      <c r="D6041" s="281">
        <v>126.30721876861119</v>
      </c>
    </row>
    <row r="6042" spans="2:4">
      <c r="B6042" s="5">
        <v>5999</v>
      </c>
      <c r="C6042" s="281">
        <v>71.219566965984015</v>
      </c>
      <c r="D6042" s="281">
        <v>126.29803596284312</v>
      </c>
    </row>
    <row r="6043" spans="2:4">
      <c r="B6043" s="5">
        <v>6000</v>
      </c>
      <c r="C6043" s="281">
        <v>62.204737851380159</v>
      </c>
      <c r="D6043" s="281">
        <v>126.28735374649121</v>
      </c>
    </row>
    <row r="6044" spans="2:4">
      <c r="B6044" s="5">
        <v>6001</v>
      </c>
      <c r="C6044" s="281">
        <v>76.986894656323571</v>
      </c>
      <c r="D6044" s="281">
        <v>126.27913837253851</v>
      </c>
    </row>
    <row r="6045" spans="2:4">
      <c r="B6045" s="5">
        <v>6002</v>
      </c>
      <c r="C6045" s="281">
        <v>145.12368202053736</v>
      </c>
      <c r="D6045" s="281">
        <v>126.28227808324294</v>
      </c>
    </row>
    <row r="6046" spans="2:4">
      <c r="B6046" s="5">
        <v>6003</v>
      </c>
      <c r="C6046" s="281">
        <v>163.71509459917201</v>
      </c>
      <c r="D6046" s="281">
        <v>126.28851376815315</v>
      </c>
    </row>
    <row r="6047" spans="2:4">
      <c r="B6047" s="5">
        <v>6004</v>
      </c>
      <c r="C6047" s="281">
        <v>124.99107518922825</v>
      </c>
      <c r="D6047" s="281">
        <v>126.28829767245379</v>
      </c>
    </row>
    <row r="6048" spans="2:4">
      <c r="B6048" s="5">
        <v>6005</v>
      </c>
      <c r="C6048" s="281">
        <v>53.090514148701061</v>
      </c>
      <c r="D6048" s="281">
        <v>126.27610819976042</v>
      </c>
    </row>
    <row r="6049" spans="2:4">
      <c r="B6049" s="5">
        <v>6006</v>
      </c>
      <c r="C6049" s="281">
        <v>117.20413166440051</v>
      </c>
      <c r="D6049" s="281">
        <v>126.27459771415678</v>
      </c>
    </row>
    <row r="6050" spans="2:4">
      <c r="B6050" s="5">
        <v>6007</v>
      </c>
      <c r="C6050" s="281">
        <v>137.74138526826971</v>
      </c>
      <c r="D6050" s="281">
        <v>126.2765066183609</v>
      </c>
    </row>
    <row r="6051" spans="2:4">
      <c r="B6051" s="5">
        <v>6008</v>
      </c>
      <c r="C6051" s="281">
        <v>63.137730319743092</v>
      </c>
      <c r="D6051" s="281">
        <v>126.26599750113409</v>
      </c>
    </row>
    <row r="6052" spans="2:4">
      <c r="B6052" s="5">
        <v>6009</v>
      </c>
      <c r="C6052" s="281">
        <v>96.818165482302817</v>
      </c>
      <c r="D6052" s="281">
        <v>126.26109688006255</v>
      </c>
    </row>
    <row r="6053" spans="2:4">
      <c r="B6053" s="5">
        <v>6010</v>
      </c>
      <c r="C6053" s="281">
        <v>74.95061718625989</v>
      </c>
      <c r="D6053" s="281">
        <v>126.25255936264263</v>
      </c>
    </row>
    <row r="6054" spans="2:4">
      <c r="B6054" s="5">
        <v>6011</v>
      </c>
      <c r="C6054" s="281">
        <v>78.505390690485257</v>
      </c>
      <c r="D6054" s="281">
        <v>126.24461606391161</v>
      </c>
    </row>
    <row r="6055" spans="2:4">
      <c r="B6055" s="5">
        <v>6012</v>
      </c>
      <c r="C6055" s="281">
        <v>94.946319637773058</v>
      </c>
      <c r="D6055" s="281">
        <v>126.23941009311552</v>
      </c>
    </row>
    <row r="6056" spans="2:4">
      <c r="B6056" s="5">
        <v>6013</v>
      </c>
      <c r="C6056" s="281">
        <v>55.157504194476708</v>
      </c>
      <c r="D6056" s="281">
        <v>126.22758872177033</v>
      </c>
    </row>
    <row r="6057" spans="2:4">
      <c r="B6057" s="5">
        <v>6014</v>
      </c>
      <c r="C6057" s="281">
        <v>52.299864735542407</v>
      </c>
      <c r="D6057" s="281">
        <v>126.21529611718334</v>
      </c>
    </row>
    <row r="6058" spans="2:4">
      <c r="B6058" s="5">
        <v>6015</v>
      </c>
      <c r="C6058" s="281">
        <v>60.971219424931959</v>
      </c>
      <c r="D6058" s="281">
        <v>126.20444922164016</v>
      </c>
    </row>
    <row r="6059" spans="2:4">
      <c r="B6059" s="5">
        <v>6016</v>
      </c>
      <c r="C6059" s="281">
        <v>54.497045950306678</v>
      </c>
      <c r="D6059" s="281">
        <v>126.19252977295808</v>
      </c>
    </row>
    <row r="6060" spans="2:4">
      <c r="B6060" s="5">
        <v>6017</v>
      </c>
      <c r="C6060" s="281">
        <v>107.60315858845891</v>
      </c>
      <c r="D6060" s="281">
        <v>126.18944029793988</v>
      </c>
    </row>
    <row r="6061" spans="2:4">
      <c r="B6061" s="5">
        <v>6018</v>
      </c>
      <c r="C6061" s="281">
        <v>152.38687047906907</v>
      </c>
      <c r="D6061" s="281">
        <v>126.19379347676693</v>
      </c>
    </row>
    <row r="6062" spans="2:4">
      <c r="B6062" s="5">
        <v>6019</v>
      </c>
      <c r="C6062" s="281">
        <v>302.92362784161588</v>
      </c>
      <c r="D6062" s="281">
        <v>126.22315546951737</v>
      </c>
    </row>
    <row r="6063" spans="2:4">
      <c r="B6063" s="5">
        <v>6020</v>
      </c>
      <c r="C6063" s="281">
        <v>184.6883037899523</v>
      </c>
      <c r="D6063" s="281">
        <v>126.23286728817524</v>
      </c>
    </row>
    <row r="6064" spans="2:4">
      <c r="B6064" s="5">
        <v>6021</v>
      </c>
      <c r="C6064" s="281">
        <v>470.50880049245563</v>
      </c>
      <c r="D6064" s="281">
        <v>126.29004648319339</v>
      </c>
    </row>
    <row r="6065" spans="2:4">
      <c r="B6065" s="5">
        <v>6022</v>
      </c>
      <c r="C6065" s="281">
        <v>96.988980167030675</v>
      </c>
      <c r="D6065" s="281">
        <v>126.28518081293167</v>
      </c>
    </row>
    <row r="6066" spans="2:4">
      <c r="B6066" s="5">
        <v>6023</v>
      </c>
      <c r="C6066" s="281">
        <v>74.439364224161366</v>
      </c>
      <c r="D6066" s="281">
        <v>126.276572840727</v>
      </c>
    </row>
    <row r="6067" spans="2:4">
      <c r="B6067" s="5">
        <v>6024</v>
      </c>
      <c r="C6067" s="281">
        <v>111.95643764882813</v>
      </c>
      <c r="D6067" s="281">
        <v>126.27419566025026</v>
      </c>
    </row>
    <row r="6068" spans="2:4">
      <c r="B6068" s="5">
        <v>6025</v>
      </c>
      <c r="C6068" s="281">
        <v>103.05363557121933</v>
      </c>
      <c r="D6068" s="281">
        <v>126.27034162538072</v>
      </c>
    </row>
    <row r="6069" spans="2:4">
      <c r="B6069" s="5">
        <v>6026</v>
      </c>
      <c r="C6069" s="281">
        <v>91.958036326227102</v>
      </c>
      <c r="D6069" s="281">
        <v>126.26464758201877</v>
      </c>
    </row>
    <row r="6070" spans="2:4">
      <c r="B6070" s="5">
        <v>6027</v>
      </c>
      <c r="C6070" s="281">
        <v>87.774663428557446</v>
      </c>
      <c r="D6070" s="281">
        <v>126.25826132282621</v>
      </c>
    </row>
    <row r="6071" spans="2:4">
      <c r="B6071" s="5">
        <v>6028</v>
      </c>
      <c r="C6071" s="281">
        <v>121.23007484039255</v>
      </c>
      <c r="D6071" s="281">
        <v>126.25742718439183</v>
      </c>
    </row>
    <row r="6072" spans="2:4">
      <c r="B6072" s="5">
        <v>6029</v>
      </c>
      <c r="C6072" s="281">
        <v>111.00541958189851</v>
      </c>
      <c r="D6072" s="281">
        <v>126.25489741036587</v>
      </c>
    </row>
    <row r="6073" spans="2:4">
      <c r="B6073" s="5">
        <v>6030</v>
      </c>
      <c r="C6073" s="281">
        <v>63.268903042115717</v>
      </c>
      <c r="D6073" s="281">
        <v>126.2444519718305</v>
      </c>
    </row>
    <row r="6074" spans="2:4">
      <c r="B6074" s="5">
        <v>6031</v>
      </c>
      <c r="C6074" s="281">
        <v>59.572046285723346</v>
      </c>
      <c r="D6074" s="281">
        <v>126.23339702145974</v>
      </c>
    </row>
    <row r="6075" spans="2:4">
      <c r="B6075" s="5">
        <v>6032</v>
      </c>
      <c r="C6075" s="281">
        <v>159.29297333979852</v>
      </c>
      <c r="D6075" s="281">
        <v>126.2388777204515</v>
      </c>
    </row>
    <row r="6076" spans="2:4">
      <c r="B6076" s="5">
        <v>6033</v>
      </c>
      <c r="C6076" s="281">
        <v>72.337976958305333</v>
      </c>
      <c r="D6076" s="281">
        <v>126.22994337588625</v>
      </c>
    </row>
    <row r="6077" spans="2:4">
      <c r="B6077" s="5">
        <v>6034</v>
      </c>
      <c r="C6077" s="281">
        <v>87.079201141785674</v>
      </c>
      <c r="D6077" s="281">
        <v>126.22345501953323</v>
      </c>
    </row>
    <row r="6078" spans="2:4">
      <c r="B6078" s="5">
        <v>6035</v>
      </c>
      <c r="C6078" s="281">
        <v>154.99712830222154</v>
      </c>
      <c r="D6078" s="281">
        <v>126.22822281958008</v>
      </c>
    </row>
    <row r="6079" spans="2:4">
      <c r="B6079" s="5">
        <v>6036</v>
      </c>
      <c r="C6079" s="281">
        <v>165.2107874020943</v>
      </c>
      <c r="D6079" s="281">
        <v>126.23468116361298</v>
      </c>
    </row>
    <row r="6080" spans="2:4">
      <c r="B6080" s="5">
        <v>6037</v>
      </c>
      <c r="C6080" s="281">
        <v>136.93711614233004</v>
      </c>
      <c r="D6080" s="281">
        <v>126.23645397046717</v>
      </c>
    </row>
    <row r="6081" spans="2:4">
      <c r="B6081" s="5">
        <v>6038</v>
      </c>
      <c r="C6081" s="281">
        <v>112.96990037267419</v>
      </c>
      <c r="D6081" s="281">
        <v>126.23425679365401</v>
      </c>
    </row>
    <row r="6082" spans="2:4">
      <c r="B6082" s="5">
        <v>6039</v>
      </c>
      <c r="C6082" s="281">
        <v>86.137556379866382</v>
      </c>
      <c r="D6082" s="281">
        <v>126.22761716781964</v>
      </c>
    </row>
    <row r="6083" spans="2:4">
      <c r="B6083" s="5">
        <v>6040</v>
      </c>
      <c r="C6083" s="281">
        <v>362.95335065221576</v>
      </c>
      <c r="D6083" s="281">
        <v>126.26681017005217</v>
      </c>
    </row>
    <row r="6084" spans="2:4">
      <c r="B6084" s="5">
        <v>6041</v>
      </c>
      <c r="C6084" s="281">
        <v>106.31085945020921</v>
      </c>
      <c r="D6084" s="281">
        <v>126.26350675162479</v>
      </c>
    </row>
    <row r="6085" spans="2:4">
      <c r="B6085" s="5">
        <v>6042</v>
      </c>
      <c r="C6085" s="281">
        <v>265.65594662658748</v>
      </c>
      <c r="D6085" s="281">
        <v>126.28657733088247</v>
      </c>
    </row>
    <row r="6086" spans="2:4">
      <c r="B6086" s="5">
        <v>6043</v>
      </c>
      <c r="C6086" s="281">
        <v>95.555848301968098</v>
      </c>
      <c r="D6086" s="281">
        <v>126.28149198767066</v>
      </c>
    </row>
    <row r="6087" spans="2:4">
      <c r="B6087" s="5">
        <v>6044</v>
      </c>
      <c r="C6087" s="281">
        <v>63.985131377535353</v>
      </c>
      <c r="D6087" s="281">
        <v>126.27118484660348</v>
      </c>
    </row>
    <row r="6088" spans="2:4">
      <c r="B6088" s="5">
        <v>6045</v>
      </c>
      <c r="C6088" s="281">
        <v>104.41649165114075</v>
      </c>
      <c r="D6088" s="281">
        <v>126.26756951274153</v>
      </c>
    </row>
    <row r="6089" spans="2:4">
      <c r="B6089" s="5">
        <v>6046</v>
      </c>
      <c r="C6089" s="281">
        <v>91.614602632991776</v>
      </c>
      <c r="D6089" s="281">
        <v>126.26183796016466</v>
      </c>
    </row>
    <row r="6090" spans="2:4">
      <c r="B6090" s="5">
        <v>6047</v>
      </c>
      <c r="C6090" s="281">
        <v>285.33564932274032</v>
      </c>
      <c r="D6090" s="281">
        <v>126.28814419654013</v>
      </c>
    </row>
    <row r="6091" spans="2:4">
      <c r="B6091" s="5">
        <v>6048</v>
      </c>
      <c r="C6091" s="281">
        <v>102.42659749613709</v>
      </c>
      <c r="D6091" s="281">
        <v>126.28419883498253</v>
      </c>
    </row>
    <row r="6092" spans="2:4">
      <c r="B6092" s="5">
        <v>6049</v>
      </c>
      <c r="C6092" s="281">
        <v>160.80447016132223</v>
      </c>
      <c r="D6092" s="281">
        <v>126.28990560822213</v>
      </c>
    </row>
    <row r="6093" spans="2:4">
      <c r="B6093" s="5">
        <v>6050</v>
      </c>
      <c r="C6093" s="281">
        <v>114.31449884010749</v>
      </c>
      <c r="D6093" s="281">
        <v>126.28792620214476</v>
      </c>
    </row>
    <row r="6094" spans="2:4">
      <c r="B6094" s="5">
        <v>6051</v>
      </c>
      <c r="C6094" s="281">
        <v>111.40290828746625</v>
      </c>
      <c r="D6094" s="281">
        <v>126.28546627520464</v>
      </c>
    </row>
    <row r="6095" spans="2:4">
      <c r="B6095" s="5">
        <v>6052</v>
      </c>
      <c r="C6095" s="281">
        <v>55.095341029165766</v>
      </c>
      <c r="D6095" s="281">
        <v>126.27370320097363</v>
      </c>
    </row>
    <row r="6096" spans="2:4">
      <c r="B6096" s="5">
        <v>6053</v>
      </c>
      <c r="C6096" s="281">
        <v>65.833382719687066</v>
      </c>
      <c r="D6096" s="281">
        <v>126.26371801668793</v>
      </c>
    </row>
    <row r="6097" spans="2:4">
      <c r="B6097" s="5">
        <v>6054</v>
      </c>
      <c r="C6097" s="281">
        <v>91.598804019225511</v>
      </c>
      <c r="D6097" s="281">
        <v>126.25799206459057</v>
      </c>
    </row>
    <row r="6098" spans="2:4">
      <c r="B6098" s="5">
        <v>6055</v>
      </c>
      <c r="C6098" s="281">
        <v>83.380126405664996</v>
      </c>
      <c r="D6098" s="281">
        <v>126.25091066646357</v>
      </c>
    </row>
    <row r="6099" spans="2:4">
      <c r="B6099" s="5">
        <v>6056</v>
      </c>
      <c r="C6099" s="281">
        <v>93.475950757509167</v>
      </c>
      <c r="D6099" s="281">
        <v>126.24549868497266</v>
      </c>
    </row>
    <row r="6100" spans="2:4">
      <c r="B6100" s="5">
        <v>6057</v>
      </c>
      <c r="C6100" s="281">
        <v>74.738061641268061</v>
      </c>
      <c r="D6100" s="281">
        <v>126.23699489810726</v>
      </c>
    </row>
    <row r="6101" spans="2:4">
      <c r="B6101" s="5">
        <v>6058</v>
      </c>
      <c r="C6101" s="281">
        <v>107.93634269880555</v>
      </c>
      <c r="D6101" s="281">
        <v>126.23397399150453</v>
      </c>
    </row>
    <row r="6102" spans="2:4">
      <c r="B6102" s="5">
        <v>6059</v>
      </c>
      <c r="C6102" s="281">
        <v>81.14409751194701</v>
      </c>
      <c r="D6102" s="281">
        <v>126.22653218980794</v>
      </c>
    </row>
    <row r="6103" spans="2:4">
      <c r="B6103" s="5">
        <v>6060</v>
      </c>
      <c r="C6103" s="281">
        <v>78.811073625430978</v>
      </c>
      <c r="D6103" s="281">
        <v>126.21870785671152</v>
      </c>
    </row>
    <row r="6104" spans="2:4">
      <c r="B6104" s="5">
        <v>6061</v>
      </c>
      <c r="C6104" s="281">
        <v>122.13986178393274</v>
      </c>
      <c r="D6104" s="281">
        <v>126.21803489085229</v>
      </c>
    </row>
    <row r="6105" spans="2:4">
      <c r="B6105" s="5">
        <v>6062</v>
      </c>
      <c r="C6105" s="281">
        <v>114.75281257374031</v>
      </c>
      <c r="D6105" s="281">
        <v>126.2161435641751</v>
      </c>
    </row>
    <row r="6106" spans="2:4">
      <c r="B6106" s="5">
        <v>6063</v>
      </c>
      <c r="C6106" s="281">
        <v>70.811803329046782</v>
      </c>
      <c r="D6106" s="281">
        <v>126.20700545758839</v>
      </c>
    </row>
    <row r="6107" spans="2:4">
      <c r="B6107" s="5">
        <v>6064</v>
      </c>
      <c r="C6107" s="281">
        <v>83.221483847604773</v>
      </c>
      <c r="D6107" s="281">
        <v>126.19991681616195</v>
      </c>
    </row>
    <row r="6108" spans="2:4">
      <c r="B6108" s="5">
        <v>6065</v>
      </c>
      <c r="C6108" s="281">
        <v>200.25723807900971</v>
      </c>
      <c r="D6108" s="281">
        <v>126.21212742148145</v>
      </c>
    </row>
    <row r="6109" spans="2:4">
      <c r="B6109" s="5">
        <v>6066</v>
      </c>
      <c r="C6109" s="281">
        <v>111.03145059767282</v>
      </c>
      <c r="D6109" s="281">
        <v>126.20962483710562</v>
      </c>
    </row>
    <row r="6110" spans="2:4">
      <c r="B6110" s="5">
        <v>6067</v>
      </c>
      <c r="C6110" s="281">
        <v>69.6879567621354</v>
      </c>
      <c r="D6110" s="281">
        <v>126.20030859051342</v>
      </c>
    </row>
    <row r="6111" spans="2:4">
      <c r="B6111" s="5">
        <v>6068</v>
      </c>
      <c r="C6111" s="281">
        <v>108.68236705044269</v>
      </c>
      <c r="D6111" s="281">
        <v>126.19742165222401</v>
      </c>
    </row>
    <row r="6112" spans="2:4">
      <c r="B6112" s="5">
        <v>6069</v>
      </c>
      <c r="C6112" s="281">
        <v>213.95067162718158</v>
      </c>
      <c r="D6112" s="281">
        <v>126.21188091239455</v>
      </c>
    </row>
    <row r="6113" spans="2:4">
      <c r="B6113" s="5">
        <v>6070</v>
      </c>
      <c r="C6113" s="281">
        <v>132.50487317028356</v>
      </c>
      <c r="D6113" s="281">
        <v>126.21291764917508</v>
      </c>
    </row>
    <row r="6114" spans="2:4">
      <c r="B6114" s="5">
        <v>6071</v>
      </c>
      <c r="C6114" s="281">
        <v>124.3124131391107</v>
      </c>
      <c r="D6114" s="281">
        <v>126.21260460280546</v>
      </c>
    </row>
    <row r="6115" spans="2:4">
      <c r="B6115" s="5">
        <v>6072</v>
      </c>
      <c r="C6115" s="281">
        <v>136.97686941136823</v>
      </c>
      <c r="D6115" s="281">
        <v>126.21437737368962</v>
      </c>
    </row>
    <row r="6116" spans="2:4">
      <c r="B6116" s="5">
        <v>6073</v>
      </c>
      <c r="C6116" s="281">
        <v>52.308380902302744</v>
      </c>
      <c r="D6116" s="281">
        <v>126.2022077711091</v>
      </c>
    </row>
    <row r="6117" spans="2:4">
      <c r="B6117" s="5">
        <v>6074</v>
      </c>
      <c r="C6117" s="281">
        <v>414.65615836797639</v>
      </c>
      <c r="D6117" s="281">
        <v>126.24969772017016</v>
      </c>
    </row>
    <row r="6118" spans="2:4">
      <c r="B6118" s="5">
        <v>6075</v>
      </c>
      <c r="C6118" s="281">
        <v>170.65770627106102</v>
      </c>
      <c r="D6118" s="281">
        <v>126.25700768042546</v>
      </c>
    </row>
    <row r="6119" spans="2:4">
      <c r="B6119" s="5">
        <v>6076</v>
      </c>
      <c r="C6119" s="281">
        <v>118.96353620486474</v>
      </c>
      <c r="D6119" s="281">
        <v>126.25580730658156</v>
      </c>
    </row>
    <row r="6120" spans="2:4">
      <c r="B6120" s="5">
        <v>6077</v>
      </c>
      <c r="C6120" s="281">
        <v>221.50664690563767</v>
      </c>
      <c r="D6120" s="281">
        <v>126.2714812969714</v>
      </c>
    </row>
    <row r="6121" spans="2:4">
      <c r="B6121" s="5">
        <v>6078</v>
      </c>
      <c r="C6121" s="281">
        <v>78.931129311366035</v>
      </c>
      <c r="D6121" s="281">
        <v>126.26369249276185</v>
      </c>
    </row>
    <row r="6122" spans="2:4">
      <c r="B6122" s="5">
        <v>6079</v>
      </c>
      <c r="C6122" s="281">
        <v>69.576620913871821</v>
      </c>
      <c r="D6122" s="281">
        <v>126.25436742752434</v>
      </c>
    </row>
    <row r="6123" spans="2:4">
      <c r="B6123" s="5">
        <v>6080</v>
      </c>
      <c r="C6123" s="281">
        <v>124.8374495853345</v>
      </c>
      <c r="D6123" s="281">
        <v>126.2541343818266</v>
      </c>
    </row>
    <row r="6124" spans="2:4">
      <c r="B6124" s="5">
        <v>6081</v>
      </c>
      <c r="C6124" s="281">
        <v>77.93498317716147</v>
      </c>
      <c r="D6124" s="281">
        <v>126.2461884599051</v>
      </c>
    </row>
    <row r="6125" spans="2:4">
      <c r="B6125" s="5">
        <v>6082</v>
      </c>
      <c r="C6125" s="281">
        <v>120.59351124338643</v>
      </c>
      <c r="D6125" s="281">
        <v>126.24525904898491</v>
      </c>
    </row>
    <row r="6126" spans="2:4">
      <c r="B6126" s="5">
        <v>6083</v>
      </c>
      <c r="C6126" s="281">
        <v>122.45991089499451</v>
      </c>
      <c r="D6126" s="281">
        <v>126.24463676587558</v>
      </c>
    </row>
    <row r="6127" spans="2:4">
      <c r="B6127" s="5">
        <v>6084</v>
      </c>
      <c r="C6127" s="281">
        <v>99.46091032796113</v>
      </c>
      <c r="D6127" s="281">
        <v>126.24023444397587</v>
      </c>
    </row>
    <row r="6128" spans="2:4">
      <c r="B6128" s="5">
        <v>6085</v>
      </c>
      <c r="C6128" s="281">
        <v>119.49267280644631</v>
      </c>
      <c r="D6128" s="281">
        <v>126.23912555956544</v>
      </c>
    </row>
    <row r="6129" spans="2:4">
      <c r="B6129" s="5">
        <v>6086</v>
      </c>
      <c r="C6129" s="281">
        <v>83.100478486573223</v>
      </c>
      <c r="D6129" s="281">
        <v>126.2320373822613</v>
      </c>
    </row>
    <row r="6130" spans="2:4">
      <c r="B6130" s="5">
        <v>6087</v>
      </c>
      <c r="C6130" s="281">
        <v>83.138690742077358</v>
      </c>
      <c r="D6130" s="281">
        <v>126.22495781159593</v>
      </c>
    </row>
    <row r="6131" spans="2:4">
      <c r="B6131" s="5">
        <v>6088</v>
      </c>
      <c r="C6131" s="281">
        <v>140.40383744258273</v>
      </c>
      <c r="D6131" s="281">
        <v>126.22728679970878</v>
      </c>
    </row>
    <row r="6132" spans="2:4">
      <c r="B6132" s="5">
        <v>6089</v>
      </c>
      <c r="C6132" s="281">
        <v>94.745411803103934</v>
      </c>
      <c r="D6132" s="281">
        <v>126.22211651312698</v>
      </c>
    </row>
    <row r="6133" spans="2:4">
      <c r="B6133" s="5">
        <v>6090</v>
      </c>
      <c r="C6133" s="281">
        <v>149.56487371982723</v>
      </c>
      <c r="D6133" s="281">
        <v>126.22594947818554</v>
      </c>
    </row>
    <row r="6134" spans="2:4">
      <c r="B6134" s="5">
        <v>6091</v>
      </c>
      <c r="C6134" s="281">
        <v>109.95958749513612</v>
      </c>
      <c r="D6134" s="281">
        <v>126.22327892130113</v>
      </c>
    </row>
    <row r="6135" spans="2:4">
      <c r="B6135" s="5">
        <v>6092</v>
      </c>
      <c r="C6135" s="281">
        <v>98.461907789583719</v>
      </c>
      <c r="D6135" s="281">
        <v>126.21872190043248</v>
      </c>
    </row>
    <row r="6136" spans="2:4">
      <c r="B6136" s="5">
        <v>6093</v>
      </c>
      <c r="C6136" s="281">
        <v>77.92065441998281</v>
      </c>
      <c r="D6136" s="281">
        <v>126.21079508811007</v>
      </c>
    </row>
    <row r="6137" spans="2:4">
      <c r="B6137" s="5">
        <v>6094</v>
      </c>
      <c r="C6137" s="281">
        <v>397.11712886368304</v>
      </c>
      <c r="D6137" s="281">
        <v>126.25524968833579</v>
      </c>
    </row>
    <row r="6138" spans="2:4">
      <c r="B6138" s="5">
        <v>6095</v>
      </c>
      <c r="C6138" s="281">
        <v>303.18195436509944</v>
      </c>
      <c r="D6138" s="281">
        <v>126.28427785973477</v>
      </c>
    </row>
    <row r="6139" spans="2:4">
      <c r="B6139" s="5">
        <v>6096</v>
      </c>
      <c r="C6139" s="281">
        <v>131.59284498570821</v>
      </c>
      <c r="D6139" s="281">
        <v>126.28514868767537</v>
      </c>
    </row>
    <row r="6140" spans="2:4">
      <c r="B6140" s="5">
        <v>6097</v>
      </c>
      <c r="C6140" s="281">
        <v>117.58852465209591</v>
      </c>
      <c r="D6140" s="281">
        <v>126.2837223101068</v>
      </c>
    </row>
    <row r="6141" spans="2:4">
      <c r="B6141" s="5">
        <v>6098</v>
      </c>
      <c r="C6141" s="281">
        <v>240.51434044121632</v>
      </c>
      <c r="D6141" s="281">
        <v>126.30245478274227</v>
      </c>
    </row>
    <row r="6142" spans="2:4">
      <c r="B6142" s="5">
        <v>6099</v>
      </c>
      <c r="C6142" s="281">
        <v>92.906027253417221</v>
      </c>
      <c r="D6142" s="281">
        <v>126.29697906089781</v>
      </c>
    </row>
    <row r="6143" spans="2:4">
      <c r="B6143" s="5">
        <v>6100</v>
      </c>
      <c r="C6143" s="281">
        <v>80.101940051920309</v>
      </c>
      <c r="D6143" s="281">
        <v>126.28940610368322</v>
      </c>
    </row>
    <row r="6144" spans="2:4">
      <c r="B6144" s="5">
        <v>6101</v>
      </c>
      <c r="C6144" s="281">
        <v>106.19891196198567</v>
      </c>
      <c r="D6144" s="281">
        <v>126.28611311988683</v>
      </c>
    </row>
    <row r="6145" spans="2:4">
      <c r="B6145" s="5">
        <v>6102</v>
      </c>
      <c r="C6145" s="281">
        <v>87.50671684727584</v>
      </c>
      <c r="D6145" s="281">
        <v>126.27975792547967</v>
      </c>
    </row>
    <row r="6146" spans="2:4">
      <c r="B6146" s="5">
        <v>6103</v>
      </c>
      <c r="C6146" s="281">
        <v>147.67130619917006</v>
      </c>
      <c r="D6146" s="281">
        <v>126.28326301285861</v>
      </c>
    </row>
    <row r="6147" spans="2:4">
      <c r="B6147" s="5">
        <v>6104</v>
      </c>
      <c r="C6147" s="281">
        <v>68.024278247375932</v>
      </c>
      <c r="D6147" s="281">
        <v>126.27371861823779</v>
      </c>
    </row>
    <row r="6148" spans="2:4">
      <c r="B6148" s="5">
        <v>6105</v>
      </c>
      <c r="C6148" s="281">
        <v>111.54177649452009</v>
      </c>
      <c r="D6148" s="281">
        <v>126.27130552370483</v>
      </c>
    </row>
    <row r="6149" spans="2:4">
      <c r="B6149" s="5">
        <v>6106</v>
      </c>
      <c r="C6149" s="281">
        <v>126.93014069511968</v>
      </c>
      <c r="D6149" s="281">
        <v>126.27141342333984</v>
      </c>
    </row>
    <row r="6150" spans="2:4">
      <c r="B6150" s="5">
        <v>6107</v>
      </c>
      <c r="C6150" s="281">
        <v>78.298798230934366</v>
      </c>
      <c r="D6150" s="281">
        <v>126.26355807452823</v>
      </c>
    </row>
    <row r="6151" spans="2:4">
      <c r="B6151" s="5">
        <v>6108</v>
      </c>
      <c r="C6151" s="281">
        <v>88.071446628435382</v>
      </c>
      <c r="D6151" s="281">
        <v>126.25730527304721</v>
      </c>
    </row>
    <row r="6152" spans="2:4">
      <c r="B6152" s="5">
        <v>6109</v>
      </c>
      <c r="C6152" s="281">
        <v>66.028179241706283</v>
      </c>
      <c r="D6152" s="281">
        <v>126.2474461920141</v>
      </c>
    </row>
    <row r="6153" spans="2:4">
      <c r="B6153" s="5">
        <v>6110</v>
      </c>
      <c r="C6153" s="281">
        <v>225.08829718909379</v>
      </c>
      <c r="D6153" s="281">
        <v>126.26362309070429</v>
      </c>
    </row>
    <row r="6154" spans="2:4">
      <c r="B6154" s="5">
        <v>6111</v>
      </c>
      <c r="C6154" s="281">
        <v>70.912860459244953</v>
      </c>
      <c r="D6154" s="281">
        <v>126.25456552849982</v>
      </c>
    </row>
    <row r="6155" spans="2:4">
      <c r="B6155" s="5">
        <v>6112</v>
      </c>
      <c r="C6155" s="281">
        <v>97.176052523025831</v>
      </c>
      <c r="D6155" s="281">
        <v>126.24980791838769</v>
      </c>
    </row>
    <row r="6156" spans="2:4">
      <c r="B6156" s="5">
        <v>6113</v>
      </c>
      <c r="C6156" s="281">
        <v>289.39470610373235</v>
      </c>
      <c r="D6156" s="281">
        <v>126.27649610719602</v>
      </c>
    </row>
    <row r="6157" spans="2:4">
      <c r="B6157" s="5">
        <v>6114</v>
      </c>
      <c r="C6157" s="281">
        <v>156.39205700762386</v>
      </c>
      <c r="D6157" s="281">
        <v>126.28142177957096</v>
      </c>
    </row>
    <row r="6158" spans="2:4">
      <c r="B6158" s="5">
        <v>6115</v>
      </c>
      <c r="C6158" s="281">
        <v>149.69126242785029</v>
      </c>
      <c r="D6158" s="281">
        <v>126.28525004459931</v>
      </c>
    </row>
    <row r="6159" spans="2:4">
      <c r="B6159" s="5">
        <v>6116</v>
      </c>
      <c r="C6159" s="281">
        <v>99.899330760270487</v>
      </c>
      <c r="D6159" s="281">
        <v>126.28093580011199</v>
      </c>
    </row>
    <row r="6160" spans="2:4">
      <c r="B6160" s="5">
        <v>6117</v>
      </c>
      <c r="C6160" s="281">
        <v>166.66215510041775</v>
      </c>
      <c r="D6160" s="281">
        <v>126.28753727457665</v>
      </c>
    </row>
    <row r="6161" spans="2:4">
      <c r="B6161" s="5">
        <v>6118</v>
      </c>
      <c r="C6161" s="281">
        <v>291.78279442554577</v>
      </c>
      <c r="D6161" s="281">
        <v>126.31458782331005</v>
      </c>
    </row>
    <row r="6162" spans="2:4">
      <c r="B6162" s="5">
        <v>6119</v>
      </c>
      <c r="C6162" s="281">
        <v>102.77436770566123</v>
      </c>
      <c r="D6162" s="281">
        <v>126.31074075350817</v>
      </c>
    </row>
    <row r="6163" spans="2:4">
      <c r="B6163" s="5">
        <v>6120</v>
      </c>
      <c r="C6163" s="281">
        <v>66.672403235519283</v>
      </c>
      <c r="D6163" s="281">
        <v>126.30099592711636</v>
      </c>
    </row>
    <row r="6164" spans="2:4">
      <c r="B6164" s="5">
        <v>6121</v>
      </c>
      <c r="C6164" s="281">
        <v>137.79723644027717</v>
      </c>
      <c r="D6164" s="281">
        <v>126.30287409089892</v>
      </c>
    </row>
    <row r="6165" spans="2:4">
      <c r="B6165" s="5">
        <v>6122</v>
      </c>
      <c r="C6165" s="281">
        <v>117.54255018336154</v>
      </c>
      <c r="D6165" s="281">
        <v>126.30144313305712</v>
      </c>
    </row>
    <row r="6166" spans="2:4">
      <c r="B6166" s="5">
        <v>6123</v>
      </c>
      <c r="C6166" s="281">
        <v>234.98118801985072</v>
      </c>
      <c r="D6166" s="281">
        <v>126.31919256060682</v>
      </c>
    </row>
    <row r="6167" spans="2:4">
      <c r="B6167" s="5">
        <v>6124</v>
      </c>
      <c r="C6167" s="281">
        <v>112.56000607998403</v>
      </c>
      <c r="D6167" s="281">
        <v>126.31694579599535</v>
      </c>
    </row>
    <row r="6168" spans="2:4">
      <c r="B6168" s="5">
        <v>6125</v>
      </c>
      <c r="C6168" s="281">
        <v>177.28401587097596</v>
      </c>
      <c r="D6168" s="281">
        <v>126.32526695029331</v>
      </c>
    </row>
    <row r="6169" spans="2:4">
      <c r="B6169" s="5">
        <v>6126</v>
      </c>
      <c r="C6169" s="281">
        <v>146.721584508322</v>
      </c>
      <c r="D6169" s="281">
        <v>126.32859641773668</v>
      </c>
    </row>
    <row r="6170" spans="2:4">
      <c r="B6170" s="5">
        <v>6127</v>
      </c>
      <c r="C6170" s="281">
        <v>118.87847693908401</v>
      </c>
      <c r="D6170" s="281">
        <v>126.3273804687439</v>
      </c>
    </row>
    <row r="6171" spans="2:4">
      <c r="B6171" s="5">
        <v>6128</v>
      </c>
      <c r="C6171" s="281">
        <v>96.135620027689654</v>
      </c>
      <c r="D6171" s="281">
        <v>126.32245361488603</v>
      </c>
    </row>
    <row r="6172" spans="2:4">
      <c r="B6172" s="5">
        <v>6129</v>
      </c>
      <c r="C6172" s="281">
        <v>224.05099506019195</v>
      </c>
      <c r="D6172" s="281">
        <v>126.33839888188641</v>
      </c>
    </row>
    <row r="6173" spans="2:4">
      <c r="B6173" s="5">
        <v>6130</v>
      </c>
      <c r="C6173" s="281">
        <v>513.36086397701945</v>
      </c>
      <c r="D6173" s="281">
        <v>126.40153468369638</v>
      </c>
    </row>
    <row r="6174" spans="2:4">
      <c r="B6174" s="5">
        <v>6131</v>
      </c>
      <c r="C6174" s="281">
        <v>139.75668269621255</v>
      </c>
      <c r="D6174" s="281">
        <v>126.40371298218153</v>
      </c>
    </row>
    <row r="6175" spans="2:4">
      <c r="B6175" s="5">
        <v>6132</v>
      </c>
      <c r="C6175" s="281">
        <v>173.28856901347419</v>
      </c>
      <c r="D6175" s="281">
        <v>126.4113589143458</v>
      </c>
    </row>
    <row r="6176" spans="2:4">
      <c r="B6176" s="5">
        <v>6133</v>
      </c>
      <c r="C6176" s="281">
        <v>121.86839324765707</v>
      </c>
      <c r="D6176" s="281">
        <v>126.41061817316422</v>
      </c>
    </row>
    <row r="6177" spans="2:4">
      <c r="B6177" s="5">
        <v>6134</v>
      </c>
      <c r="C6177" s="281">
        <v>90.489818526165905</v>
      </c>
      <c r="D6177" s="281">
        <v>126.4047621575713</v>
      </c>
    </row>
    <row r="6178" spans="2:4">
      <c r="B6178" s="5">
        <v>6135</v>
      </c>
      <c r="C6178" s="281">
        <v>225.64716726226254</v>
      </c>
      <c r="D6178" s="281">
        <v>126.42093858872121</v>
      </c>
    </row>
    <row r="6179" spans="2:4">
      <c r="B6179" s="5">
        <v>6136</v>
      </c>
      <c r="C6179" s="281">
        <v>85.983245522322676</v>
      </c>
      <c r="D6179" s="281">
        <v>126.41434835191117</v>
      </c>
    </row>
    <row r="6180" spans="2:4">
      <c r="B6180" s="5">
        <v>6137</v>
      </c>
      <c r="C6180" s="281">
        <v>68.35514554949701</v>
      </c>
      <c r="D6180" s="281">
        <v>126.40488783328605</v>
      </c>
    </row>
    <row r="6181" spans="2:4">
      <c r="B6181" s="5">
        <v>6138</v>
      </c>
      <c r="C6181" s="281">
        <v>131.42687629093831</v>
      </c>
      <c r="D6181" s="281">
        <v>126.40570601322376</v>
      </c>
    </row>
    <row r="6182" spans="2:4">
      <c r="B6182" s="5">
        <v>6139</v>
      </c>
      <c r="C6182" s="281">
        <v>59.433946147224326</v>
      </c>
      <c r="D6182" s="281">
        <v>126.39479678372938</v>
      </c>
    </row>
    <row r="6183" spans="2:4">
      <c r="B6183" s="5">
        <v>6140</v>
      </c>
      <c r="C6183" s="281">
        <v>166.99992399959885</v>
      </c>
      <c r="D6183" s="281">
        <v>126.40140999663099</v>
      </c>
    </row>
    <row r="6184" spans="2:4">
      <c r="B6184" s="5">
        <v>6141</v>
      </c>
      <c r="C6184" s="281">
        <v>97.861243504694016</v>
      </c>
      <c r="D6184" s="281">
        <v>126.39676251796433</v>
      </c>
    </row>
    <row r="6185" spans="2:4">
      <c r="B6185" s="5">
        <v>6142</v>
      </c>
      <c r="C6185" s="281">
        <v>132.19347475904286</v>
      </c>
      <c r="D6185" s="281">
        <v>126.39770630048486</v>
      </c>
    </row>
    <row r="6186" spans="2:4">
      <c r="B6186" s="5">
        <v>6143</v>
      </c>
      <c r="C6186" s="281">
        <v>393.7063697142471</v>
      </c>
      <c r="D6186" s="281">
        <v>126.44122065233472</v>
      </c>
    </row>
    <row r="6187" spans="2:4">
      <c r="B6187" s="5">
        <v>6144</v>
      </c>
      <c r="C6187" s="281">
        <v>62.853139450169301</v>
      </c>
      <c r="D6187" s="281">
        <v>126.43087102974323</v>
      </c>
    </row>
    <row r="6188" spans="2:4">
      <c r="B6188" s="5">
        <v>6145</v>
      </c>
      <c r="C6188" s="281">
        <v>85.676478608063547</v>
      </c>
      <c r="D6188" s="281">
        <v>126.42423890729869</v>
      </c>
    </row>
    <row r="6189" spans="2:4">
      <c r="B6189" s="5">
        <v>6146</v>
      </c>
      <c r="C6189" s="281">
        <v>349.93284866066068</v>
      </c>
      <c r="D6189" s="281">
        <v>126.460605423692</v>
      </c>
    </row>
    <row r="6190" spans="2:4">
      <c r="B6190" s="5">
        <v>6147</v>
      </c>
      <c r="C6190" s="281">
        <v>124.80184732175074</v>
      </c>
      <c r="D6190" s="281">
        <v>126.46033557529411</v>
      </c>
    </row>
    <row r="6191" spans="2:4">
      <c r="B6191" s="5">
        <v>6148</v>
      </c>
      <c r="C6191" s="281">
        <v>86.781195892508279</v>
      </c>
      <c r="D6191" s="281">
        <v>126.45388158380374</v>
      </c>
    </row>
    <row r="6192" spans="2:4">
      <c r="B6192" s="5">
        <v>6149</v>
      </c>
      <c r="C6192" s="281">
        <v>60.557188004027751</v>
      </c>
      <c r="D6192" s="281">
        <v>126.44316493173352</v>
      </c>
    </row>
    <row r="6193" spans="2:4">
      <c r="B6193" s="5">
        <v>6150</v>
      </c>
      <c r="C6193" s="281">
        <v>129.8472740652779</v>
      </c>
      <c r="D6193" s="281">
        <v>126.44371844541377</v>
      </c>
    </row>
    <row r="6194" spans="2:4">
      <c r="B6194" s="5">
        <v>6151</v>
      </c>
      <c r="C6194" s="281">
        <v>302.81070158421409</v>
      </c>
      <c r="D6194" s="281">
        <v>126.4723913413882</v>
      </c>
    </row>
    <row r="6195" spans="2:4">
      <c r="B6195" s="5">
        <v>6152</v>
      </c>
      <c r="C6195" s="281">
        <v>142.33961533235447</v>
      </c>
      <c r="D6195" s="281">
        <v>126.47497053904603</v>
      </c>
    </row>
    <row r="6196" spans="2:4">
      <c r="B6196" s="5">
        <v>6153</v>
      </c>
      <c r="C6196" s="281">
        <v>118.04552667144057</v>
      </c>
      <c r="D6196" s="281">
        <v>126.47360056604626</v>
      </c>
    </row>
    <row r="6197" spans="2:4">
      <c r="B6197" s="5">
        <v>6154</v>
      </c>
      <c r="C6197" s="281">
        <v>303.6631060111032</v>
      </c>
      <c r="D6197" s="281">
        <v>126.5023931408667</v>
      </c>
    </row>
    <row r="6198" spans="2:4">
      <c r="B6198" s="5">
        <v>6155</v>
      </c>
      <c r="C6198" s="281">
        <v>166.39430063880994</v>
      </c>
      <c r="D6198" s="281">
        <v>126.50887436060643</v>
      </c>
    </row>
    <row r="6199" spans="2:4">
      <c r="B6199" s="5">
        <v>6156</v>
      </c>
      <c r="C6199" s="281">
        <v>92.211720374661752</v>
      </c>
      <c r="D6199" s="281">
        <v>126.50330302305184</v>
      </c>
    </row>
    <row r="6200" spans="2:4">
      <c r="B6200" s="5">
        <v>6157</v>
      </c>
      <c r="C6200" s="281">
        <v>76.866718688274361</v>
      </c>
      <c r="D6200" s="281">
        <v>126.49524120977675</v>
      </c>
    </row>
    <row r="6201" spans="2:4">
      <c r="B6201" s="5">
        <v>6158</v>
      </c>
      <c r="C6201" s="281">
        <v>158.54659164733891</v>
      </c>
      <c r="D6201" s="281">
        <v>126.5004460409618</v>
      </c>
    </row>
    <row r="6202" spans="2:4">
      <c r="B6202" s="5">
        <v>6159</v>
      </c>
      <c r="C6202" s="281">
        <v>60.105408155041545</v>
      </c>
      <c r="D6202" s="281">
        <v>126.48966587569375</v>
      </c>
    </row>
    <row r="6203" spans="2:4">
      <c r="B6203" s="5">
        <v>6160</v>
      </c>
      <c r="C6203" s="281">
        <v>92.147263577994977</v>
      </c>
      <c r="D6203" s="281">
        <v>126.48409081038568</v>
      </c>
    </row>
    <row r="6204" spans="2:4">
      <c r="B6204" s="5">
        <v>6161</v>
      </c>
      <c r="C6204" s="281">
        <v>291.396840498551</v>
      </c>
      <c r="D6204" s="281">
        <v>126.51085801533426</v>
      </c>
    </row>
    <row r="6205" spans="2:4">
      <c r="B6205" s="5">
        <v>6162</v>
      </c>
      <c r="C6205" s="281">
        <v>61.138582049916387</v>
      </c>
      <c r="D6205" s="281">
        <v>126.50024907733273</v>
      </c>
    </row>
    <row r="6206" spans="2:4">
      <c r="B6206" s="5">
        <v>6163</v>
      </c>
      <c r="C6206" s="281">
        <v>121.14856269005672</v>
      </c>
      <c r="D6206" s="281">
        <v>126.49938071997634</v>
      </c>
    </row>
    <row r="6207" spans="2:4">
      <c r="B6207" s="5">
        <v>6164</v>
      </c>
      <c r="C6207" s="281">
        <v>53.10442837048528</v>
      </c>
      <c r="D6207" s="281">
        <v>126.48747368682426</v>
      </c>
    </row>
    <row r="6208" spans="2:4">
      <c r="B6208" s="5">
        <v>6165</v>
      </c>
      <c r="C6208" s="281">
        <v>131.69752757602842</v>
      </c>
      <c r="D6208" s="281">
        <v>126.48831878883385</v>
      </c>
    </row>
    <row r="6209" spans="2:4">
      <c r="B6209" s="5">
        <v>6166</v>
      </c>
      <c r="C6209" s="281">
        <v>162.03932826482333</v>
      </c>
      <c r="D6209" s="281">
        <v>126.49408444071123</v>
      </c>
    </row>
    <row r="6210" spans="2:4">
      <c r="B6210" s="5">
        <v>6167</v>
      </c>
      <c r="C6210" s="281">
        <v>67.423833703710159</v>
      </c>
      <c r="D6210" s="281">
        <v>126.48450599888588</v>
      </c>
    </row>
    <row r="6211" spans="2:4">
      <c r="B6211" s="5">
        <v>6168</v>
      </c>
      <c r="C6211" s="281">
        <v>61.579287119784603</v>
      </c>
      <c r="D6211" s="281">
        <v>126.47398310347747</v>
      </c>
    </row>
    <row r="6212" spans="2:4">
      <c r="B6212" s="5">
        <v>6169</v>
      </c>
      <c r="C6212" s="281">
        <v>269.20833929878842</v>
      </c>
      <c r="D6212" s="281">
        <v>126.49712046061725</v>
      </c>
    </row>
    <row r="6213" spans="2:4">
      <c r="B6213" s="5">
        <v>6170</v>
      </c>
      <c r="C6213" s="281">
        <v>170.51593605484035</v>
      </c>
      <c r="D6213" s="281">
        <v>126.50425479053528</v>
      </c>
    </row>
    <row r="6214" spans="2:4">
      <c r="B6214" s="5">
        <v>6171</v>
      </c>
      <c r="C6214" s="281">
        <v>138.63847866387997</v>
      </c>
      <c r="D6214" s="281">
        <v>126.50622112076918</v>
      </c>
    </row>
    <row r="6215" spans="2:4">
      <c r="B6215" s="5">
        <v>6172</v>
      </c>
      <c r="C6215" s="281">
        <v>182.95442539548881</v>
      </c>
      <c r="D6215" s="281">
        <v>126.51536697369768</v>
      </c>
    </row>
    <row r="6216" spans="2:4">
      <c r="B6216" s="5">
        <v>6173</v>
      </c>
      <c r="C6216" s="281">
        <v>157.31540368291792</v>
      </c>
      <c r="D6216" s="281">
        <v>126.52035644991818</v>
      </c>
    </row>
    <row r="6217" spans="2:4">
      <c r="B6217" s="5">
        <v>6174</v>
      </c>
      <c r="C6217" s="281">
        <v>147.23837956579504</v>
      </c>
      <c r="D6217" s="281">
        <v>126.52371213879344</v>
      </c>
    </row>
    <row r="6218" spans="2:4">
      <c r="B6218" s="5">
        <v>6175</v>
      </c>
      <c r="C6218" s="281">
        <v>129.36355155377211</v>
      </c>
      <c r="D6218" s="281">
        <v>126.52417203181612</v>
      </c>
    </row>
    <row r="6219" spans="2:4">
      <c r="B6219" s="5">
        <v>6176</v>
      </c>
      <c r="C6219" s="281">
        <v>119.33234852044325</v>
      </c>
      <c r="D6219" s="281">
        <v>126.52300755262061</v>
      </c>
    </row>
    <row r="6220" spans="2:4">
      <c r="B6220" s="5">
        <v>6177</v>
      </c>
      <c r="C6220" s="281">
        <v>105.54497831436352</v>
      </c>
      <c r="D6220" s="281">
        <v>126.51961140089028</v>
      </c>
    </row>
    <row r="6221" spans="2:4">
      <c r="B6221" s="5">
        <v>6178</v>
      </c>
      <c r="C6221" s="281">
        <v>50.063740994639574</v>
      </c>
      <c r="D6221" s="281">
        <v>126.50723589580672</v>
      </c>
    </row>
    <row r="6222" spans="2:4">
      <c r="B6222" s="5">
        <v>6179</v>
      </c>
      <c r="C6222" s="281">
        <v>99.454037230045316</v>
      </c>
      <c r="D6222" s="281">
        <v>126.50285764711505</v>
      </c>
    </row>
    <row r="6223" spans="2:4">
      <c r="B6223" s="5">
        <v>6180</v>
      </c>
      <c r="C6223" s="281">
        <v>78.205098753651583</v>
      </c>
      <c r="D6223" s="281">
        <v>126.49504247577308</v>
      </c>
    </row>
    <row r="6224" spans="2:4">
      <c r="B6224" s="5">
        <v>6181</v>
      </c>
      <c r="C6224" s="281">
        <v>105.52919070031071</v>
      </c>
      <c r="D6224" s="281">
        <v>126.491650491988</v>
      </c>
    </row>
    <row r="6225" spans="2:4">
      <c r="B6225" s="5">
        <v>6182</v>
      </c>
      <c r="C6225" s="281">
        <v>144.09499728981612</v>
      </c>
      <c r="D6225" s="281">
        <v>126.49449800845481</v>
      </c>
    </row>
    <row r="6226" spans="2:4">
      <c r="B6226" s="5">
        <v>6183</v>
      </c>
      <c r="C6226" s="281">
        <v>115.5918338825681</v>
      </c>
      <c r="D6226" s="281">
        <v>126.49273467930621</v>
      </c>
    </row>
    <row r="6227" spans="2:4">
      <c r="B6227" s="5">
        <v>6184</v>
      </c>
      <c r="C6227" s="281">
        <v>74.520623411924333</v>
      </c>
      <c r="D6227" s="281">
        <v>126.48433039223191</v>
      </c>
    </row>
    <row r="6228" spans="2:4">
      <c r="B6228" s="5">
        <v>6185</v>
      </c>
      <c r="C6228" s="281">
        <v>143.86616373282379</v>
      </c>
      <c r="D6228" s="281">
        <v>126.48714071290138</v>
      </c>
    </row>
    <row r="6229" spans="2:4">
      <c r="B6229" s="5">
        <v>6186</v>
      </c>
      <c r="C6229" s="281">
        <v>427.10660251348668</v>
      </c>
      <c r="D6229" s="281">
        <v>126.53573745745368</v>
      </c>
    </row>
    <row r="6230" spans="2:4">
      <c r="B6230" s="5">
        <v>6187</v>
      </c>
      <c r="C6230" s="281">
        <v>95.663251779795559</v>
      </c>
      <c r="D6230" s="281">
        <v>126.53074756159499</v>
      </c>
    </row>
    <row r="6231" spans="2:4">
      <c r="B6231" s="5">
        <v>6188</v>
      </c>
      <c r="C6231" s="281">
        <v>105.74464087141254</v>
      </c>
      <c r="D6231" s="281">
        <v>126.52738846225915</v>
      </c>
    </row>
    <row r="6232" spans="2:4">
      <c r="B6232" s="5">
        <v>6189</v>
      </c>
      <c r="C6232" s="281">
        <v>100.00565833635302</v>
      </c>
      <c r="D6232" s="281">
        <v>126.52310316089772</v>
      </c>
    </row>
    <row r="6233" spans="2:4">
      <c r="B6233" s="5">
        <v>6190</v>
      </c>
      <c r="C6233" s="281">
        <v>119.07281530501777</v>
      </c>
      <c r="D6233" s="281">
        <v>126.52189956027479</v>
      </c>
    </row>
    <row r="6234" spans="2:4">
      <c r="B6234" s="5">
        <v>6191</v>
      </c>
      <c r="C6234" s="281">
        <v>126.03664587954364</v>
      </c>
      <c r="D6234" s="281">
        <v>126.52182117977394</v>
      </c>
    </row>
    <row r="6235" spans="2:4">
      <c r="B6235" s="5">
        <v>6192</v>
      </c>
      <c r="C6235" s="281">
        <v>103.70061725301596</v>
      </c>
      <c r="D6235" s="281">
        <v>126.51813558482451</v>
      </c>
    </row>
    <row r="6236" spans="2:4">
      <c r="B6236" s="5">
        <v>6193</v>
      </c>
      <c r="C6236" s="281">
        <v>266.40745808938959</v>
      </c>
      <c r="D6236" s="281">
        <v>126.54072388169268</v>
      </c>
    </row>
    <row r="6237" spans="2:4">
      <c r="B6237" s="5">
        <v>6194</v>
      </c>
      <c r="C6237" s="281">
        <v>120.53806065043671</v>
      </c>
      <c r="D6237" s="281">
        <v>126.53975477235603</v>
      </c>
    </row>
    <row r="6238" spans="2:4">
      <c r="B6238" s="5">
        <v>6195</v>
      </c>
      <c r="C6238" s="281">
        <v>129.16808665278356</v>
      </c>
      <c r="D6238" s="281">
        <v>126.54017903900339</v>
      </c>
    </row>
    <row r="6239" spans="2:4">
      <c r="B6239" s="5">
        <v>6196</v>
      </c>
      <c r="C6239" s="281">
        <v>118.52350199873473</v>
      </c>
      <c r="D6239" s="281">
        <v>126.53888519183744</v>
      </c>
    </row>
    <row r="6240" spans="2:4">
      <c r="B6240" s="5">
        <v>6197</v>
      </c>
      <c r="C6240" s="281">
        <v>89.347537688600582</v>
      </c>
      <c r="D6240" s="281">
        <v>126.53288368344575</v>
      </c>
    </row>
    <row r="6241" spans="2:4">
      <c r="B6241" s="5">
        <v>6198</v>
      </c>
      <c r="C6241" s="281">
        <v>85.063862848020676</v>
      </c>
      <c r="D6241" s="281">
        <v>126.52619297340453</v>
      </c>
    </row>
    <row r="6242" spans="2:4">
      <c r="B6242" s="5">
        <v>6199</v>
      </c>
      <c r="C6242" s="281">
        <v>125.32986341294061</v>
      </c>
      <c r="D6242" s="281">
        <v>126.52599998589679</v>
      </c>
    </row>
    <row r="6243" spans="2:4">
      <c r="B6243" s="5">
        <v>6200</v>
      </c>
      <c r="C6243" s="281">
        <v>160.54798179559529</v>
      </c>
      <c r="D6243" s="281">
        <v>126.53148740231771</v>
      </c>
    </row>
    <row r="6244" spans="2:4">
      <c r="B6244" s="5">
        <v>6201</v>
      </c>
      <c r="C6244" s="281">
        <v>104.36106626260525</v>
      </c>
      <c r="D6244" s="281">
        <v>126.52791210460126</v>
      </c>
    </row>
    <row r="6245" spans="2:4">
      <c r="B6245" s="5">
        <v>6202</v>
      </c>
      <c r="C6245" s="281">
        <v>58.795779009665758</v>
      </c>
      <c r="D6245" s="281">
        <v>126.51699108991328</v>
      </c>
    </row>
    <row r="6246" spans="2:4">
      <c r="B6246" s="5">
        <v>6203</v>
      </c>
      <c r="C6246" s="281">
        <v>95.65843229692392</v>
      </c>
      <c r="D6246" s="281">
        <v>126.51201631016266</v>
      </c>
    </row>
    <row r="6247" spans="2:4">
      <c r="B6247" s="5">
        <v>6204</v>
      </c>
      <c r="C6247" s="281">
        <v>159.99093288492975</v>
      </c>
      <c r="D6247" s="281">
        <v>126.51741265390459</v>
      </c>
    </row>
    <row r="6248" spans="2:4">
      <c r="B6248" s="5">
        <v>6205</v>
      </c>
      <c r="C6248" s="281">
        <v>109.99204917461468</v>
      </c>
      <c r="D6248" s="281">
        <v>126.51474942046714</v>
      </c>
    </row>
    <row r="6249" spans="2:4">
      <c r="B6249" s="5">
        <v>6206</v>
      </c>
      <c r="C6249" s="281">
        <v>76.989000523156292</v>
      </c>
      <c r="D6249" s="281">
        <v>126.50676911932352</v>
      </c>
    </row>
    <row r="6250" spans="2:4">
      <c r="B6250" s="5">
        <v>6207</v>
      </c>
      <c r="C6250" s="281">
        <v>122.43069643799799</v>
      </c>
      <c r="D6250" s="281">
        <v>126.50611242966968</v>
      </c>
    </row>
    <row r="6251" spans="2:4">
      <c r="B6251" s="5">
        <v>6208</v>
      </c>
      <c r="C6251" s="281">
        <v>155.10742257618554</v>
      </c>
      <c r="D6251" s="281">
        <v>126.5107195994742</v>
      </c>
    </row>
    <row r="6252" spans="2:4">
      <c r="B6252" s="5">
        <v>6209</v>
      </c>
      <c r="C6252" s="281">
        <v>487.43343985654036</v>
      </c>
      <c r="D6252" s="281">
        <v>126.56884856070099</v>
      </c>
    </row>
    <row r="6253" spans="2:4">
      <c r="B6253" s="5">
        <v>6210</v>
      </c>
      <c r="C6253" s="281">
        <v>57.79536630756477</v>
      </c>
      <c r="D6253" s="281">
        <v>126.55777392587761</v>
      </c>
    </row>
    <row r="6254" spans="2:4">
      <c r="B6254" s="5">
        <v>6211</v>
      </c>
      <c r="C6254" s="281">
        <v>141.09965527900195</v>
      </c>
      <c r="D6254" s="281">
        <v>126.56011523667347</v>
      </c>
    </row>
    <row r="6255" spans="2:4">
      <c r="B6255" s="5">
        <v>6212</v>
      </c>
      <c r="C6255" s="281">
        <v>182.23301987202188</v>
      </c>
      <c r="D6255" s="281">
        <v>126.56907739131535</v>
      </c>
    </row>
    <row r="6256" spans="2:4">
      <c r="B6256" s="5">
        <v>6213</v>
      </c>
      <c r="C6256" s="281">
        <v>119.47014442021867</v>
      </c>
      <c r="D6256" s="281">
        <v>126.56793479788686</v>
      </c>
    </row>
    <row r="6257" spans="2:4">
      <c r="B6257" s="5">
        <v>6214</v>
      </c>
      <c r="C6257" s="281">
        <v>106.60480840804452</v>
      </c>
      <c r="D6257" s="281">
        <v>126.56472219306069</v>
      </c>
    </row>
    <row r="6258" spans="2:4">
      <c r="B6258" s="5">
        <v>6215</v>
      </c>
      <c r="C6258" s="281">
        <v>71.08012853383002</v>
      </c>
      <c r="D6258" s="281">
        <v>126.555794663912</v>
      </c>
    </row>
    <row r="6259" spans="2:4">
      <c r="B6259" s="5">
        <v>6216</v>
      </c>
      <c r="C6259" s="281">
        <v>276.51241163544637</v>
      </c>
      <c r="D6259" s="281">
        <v>126.57991895879159</v>
      </c>
    </row>
    <row r="6260" spans="2:4">
      <c r="B6260" s="5">
        <v>6217</v>
      </c>
      <c r="C6260" s="281">
        <v>136.88027667383292</v>
      </c>
      <c r="D6260" s="281">
        <v>126.58157576395728</v>
      </c>
    </row>
    <row r="6261" spans="2:4">
      <c r="B6261" s="5">
        <v>6218</v>
      </c>
      <c r="C6261" s="281">
        <v>79.124607190091538</v>
      </c>
      <c r="D6261" s="281">
        <v>126.57394357216347</v>
      </c>
    </row>
    <row r="6262" spans="2:4">
      <c r="B6262" s="5">
        <v>6219</v>
      </c>
      <c r="C6262" s="281">
        <v>118.97774736387019</v>
      </c>
      <c r="D6262" s="281">
        <v>126.57272212237922</v>
      </c>
    </row>
    <row r="6263" spans="2:4">
      <c r="B6263" s="5">
        <v>6220</v>
      </c>
      <c r="C6263" s="281">
        <v>75.077822187108666</v>
      </c>
      <c r="D6263" s="281">
        <v>126.56444319956005</v>
      </c>
    </row>
    <row r="6264" spans="2:4">
      <c r="B6264" s="5">
        <v>6221</v>
      </c>
      <c r="C6264" s="281">
        <v>231.58312068855255</v>
      </c>
      <c r="D6264" s="281">
        <v>126.58132451727246</v>
      </c>
    </row>
    <row r="6265" spans="2:4">
      <c r="B6265" s="5">
        <v>6222</v>
      </c>
      <c r="C6265" s="281">
        <v>58.191991969365652</v>
      </c>
      <c r="D6265" s="281">
        <v>126.57033298198672</v>
      </c>
    </row>
    <row r="6266" spans="2:4">
      <c r="B6266" s="5">
        <v>6223</v>
      </c>
      <c r="C6266" s="281">
        <v>61.681779007508034</v>
      </c>
      <c r="D6266" s="281">
        <v>126.55990576778545</v>
      </c>
    </row>
    <row r="6267" spans="2:4">
      <c r="B6267" s="5">
        <v>6224</v>
      </c>
      <c r="C6267" s="281">
        <v>86.238672823731633</v>
      </c>
      <c r="D6267" s="281">
        <v>126.55342742059008</v>
      </c>
    </row>
    <row r="6268" spans="2:4">
      <c r="B6268" s="5">
        <v>6225</v>
      </c>
      <c r="C6268" s="281">
        <v>104.81462977568559</v>
      </c>
      <c r="D6268" s="281">
        <v>126.54993524426159</v>
      </c>
    </row>
    <row r="6269" spans="2:4">
      <c r="B6269" s="5">
        <v>6226</v>
      </c>
      <c r="C6269" s="281">
        <v>98.331956923867693</v>
      </c>
      <c r="D6269" s="281">
        <v>126.54540296377324</v>
      </c>
    </row>
    <row r="6270" spans="2:4">
      <c r="B6270" s="5">
        <v>6227</v>
      </c>
      <c r="C6270" s="281">
        <v>96.395001684082899</v>
      </c>
      <c r="D6270" s="281">
        <v>126.54056108144151</v>
      </c>
    </row>
    <row r="6271" spans="2:4">
      <c r="B6271" s="5">
        <v>6228</v>
      </c>
      <c r="C6271" s="281">
        <v>91.247800243485713</v>
      </c>
      <c r="D6271" s="281">
        <v>126.53489429261074</v>
      </c>
    </row>
    <row r="6272" spans="2:4">
      <c r="B6272" s="5">
        <v>6229</v>
      </c>
      <c r="C6272" s="281">
        <v>83.321476337951012</v>
      </c>
      <c r="D6272" s="281">
        <v>126.5279568358834</v>
      </c>
    </row>
    <row r="6273" spans="2:4">
      <c r="B6273" s="5">
        <v>6230</v>
      </c>
      <c r="C6273" s="281">
        <v>100.38571862823053</v>
      </c>
      <c r="D6273" s="281">
        <v>126.52376064997526</v>
      </c>
    </row>
    <row r="6274" spans="2:4">
      <c r="B6274" s="5">
        <v>6231</v>
      </c>
      <c r="C6274" s="281">
        <v>98.042722545857714</v>
      </c>
      <c r="D6274" s="281">
        <v>126.5191897884596</v>
      </c>
    </row>
    <row r="6275" spans="2:4">
      <c r="B6275" s="5">
        <v>6232</v>
      </c>
      <c r="C6275" s="281">
        <v>230.199014145685</v>
      </c>
      <c r="D6275" s="281">
        <v>126.53582647401115</v>
      </c>
    </row>
    <row r="6276" spans="2:4">
      <c r="B6276" s="5">
        <v>6233</v>
      </c>
      <c r="C6276" s="281">
        <v>83.316093820216167</v>
      </c>
      <c r="D6276" s="281">
        <v>126.52889245625825</v>
      </c>
    </row>
    <row r="6277" spans="2:4">
      <c r="B6277" s="5">
        <v>6234</v>
      </c>
      <c r="C6277" s="281">
        <v>116.0963352316119</v>
      </c>
      <c r="D6277" s="281">
        <v>126.52721896295945</v>
      </c>
    </row>
    <row r="6278" spans="2:4">
      <c r="B6278" s="5">
        <v>6235</v>
      </c>
      <c r="C6278" s="281">
        <v>153.51039821183241</v>
      </c>
      <c r="D6278" s="281">
        <v>126.53154665810764</v>
      </c>
    </row>
    <row r="6279" spans="2:4">
      <c r="B6279" s="5">
        <v>6236</v>
      </c>
      <c r="C6279" s="281">
        <v>66.061150926131944</v>
      </c>
      <c r="D6279" s="281">
        <v>126.52184967354511</v>
      </c>
    </row>
    <row r="6280" spans="2:4">
      <c r="B6280" s="5">
        <v>6237</v>
      </c>
      <c r="C6280" s="281">
        <v>81.487808216367043</v>
      </c>
      <c r="D6280" s="281">
        <v>126.51462920834435</v>
      </c>
    </row>
    <row r="6281" spans="2:4">
      <c r="B6281" s="5">
        <v>6238</v>
      </c>
      <c r="C6281" s="281">
        <v>148.32717926884834</v>
      </c>
      <c r="D6281" s="281">
        <v>126.51812593005971</v>
      </c>
    </row>
    <row r="6282" spans="2:4">
      <c r="B6282" s="5">
        <v>6239</v>
      </c>
      <c r="C6282" s="281">
        <v>129.46569929248707</v>
      </c>
      <c r="D6282" s="281">
        <v>126.51859837329781</v>
      </c>
    </row>
    <row r="6283" spans="2:4">
      <c r="B6283" s="5">
        <v>6240</v>
      </c>
      <c r="C6283" s="281">
        <v>78.684102997170484</v>
      </c>
      <c r="D6283" s="281">
        <v>126.5109325887824</v>
      </c>
    </row>
    <row r="6284" spans="2:4">
      <c r="B6284" s="5">
        <v>6241</v>
      </c>
      <c r="C6284" s="281">
        <v>308.50408976799434</v>
      </c>
      <c r="D6284" s="281">
        <v>126.54009348562253</v>
      </c>
    </row>
    <row r="6285" spans="2:4">
      <c r="B6285" s="5">
        <v>6242</v>
      </c>
      <c r="C6285" s="281">
        <v>99.174133532308275</v>
      </c>
      <c r="D6285" s="281">
        <v>126.53570932029838</v>
      </c>
    </row>
    <row r="6286" spans="2:4">
      <c r="B6286" s="5">
        <v>6243</v>
      </c>
      <c r="C6286" s="281">
        <v>137.07874227698085</v>
      </c>
      <c r="D6286" s="281">
        <v>126.53739809700137</v>
      </c>
    </row>
    <row r="6287" spans="2:4">
      <c r="B6287" s="5">
        <v>6244</v>
      </c>
      <c r="C6287" s="281">
        <v>84.725036587487182</v>
      </c>
      <c r="D6287" s="281">
        <v>126.5307016906097</v>
      </c>
    </row>
    <row r="6288" spans="2:4">
      <c r="B6288" s="5">
        <v>6245</v>
      </c>
      <c r="C6288" s="281">
        <v>82.52318101219096</v>
      </c>
      <c r="D6288" s="281">
        <v>126.52365484982852</v>
      </c>
    </row>
    <row r="6289" spans="2:4">
      <c r="B6289" s="5">
        <v>6246</v>
      </c>
      <c r="C6289" s="281">
        <v>182.84436562975236</v>
      </c>
      <c r="D6289" s="281">
        <v>126.53267193448748</v>
      </c>
    </row>
    <row r="6290" spans="2:4">
      <c r="B6290" s="5">
        <v>6247</v>
      </c>
      <c r="C6290" s="281">
        <v>111.64155702809036</v>
      </c>
      <c r="D6290" s="281">
        <v>126.53028821191562</v>
      </c>
    </row>
    <row r="6291" spans="2:4">
      <c r="B6291" s="5">
        <v>6248</v>
      </c>
      <c r="C6291" s="281">
        <v>127.62101072946008</v>
      </c>
      <c r="D6291" s="281">
        <v>126.5304627833813</v>
      </c>
    </row>
    <row r="6292" spans="2:4">
      <c r="B6292" s="5">
        <v>6249</v>
      </c>
      <c r="C6292" s="281">
        <v>133.01647832649527</v>
      </c>
      <c r="D6292" s="281">
        <v>126.53150071193677</v>
      </c>
    </row>
    <row r="6293" spans="2:4">
      <c r="B6293" s="5">
        <v>6250</v>
      </c>
      <c r="C6293" s="281">
        <v>147.38336149493261</v>
      </c>
      <c r="D6293" s="281">
        <v>126.53483700966206</v>
      </c>
    </row>
    <row r="6294" spans="2:4">
      <c r="B6294" s="5">
        <v>6251</v>
      </c>
      <c r="C6294" s="281">
        <v>129.455687621652</v>
      </c>
      <c r="D6294" s="281">
        <v>126.53530427099815</v>
      </c>
    </row>
    <row r="6295" spans="2:4">
      <c r="B6295" s="5">
        <v>6252</v>
      </c>
      <c r="C6295" s="281">
        <v>216.80008975135763</v>
      </c>
      <c r="D6295" s="281">
        <v>126.54974201659643</v>
      </c>
    </row>
    <row r="6296" spans="2:4">
      <c r="B6296" s="5">
        <v>6253</v>
      </c>
      <c r="C6296" s="281">
        <v>81.961049909826286</v>
      </c>
      <c r="D6296" s="281">
        <v>126.54261124862796</v>
      </c>
    </row>
    <row r="6297" spans="2:4">
      <c r="B6297" s="5">
        <v>6254</v>
      </c>
      <c r="C6297" s="281">
        <v>102.02411757826317</v>
      </c>
      <c r="D6297" s="281">
        <v>126.53869079872864</v>
      </c>
    </row>
    <row r="6298" spans="2:4">
      <c r="B6298" s="5">
        <v>6255</v>
      </c>
      <c r="C6298" s="281">
        <v>53.074153716171125</v>
      </c>
      <c r="D6298" s="281">
        <v>126.52694586873943</v>
      </c>
    </row>
    <row r="6299" spans="2:4">
      <c r="B6299" s="5">
        <v>6256</v>
      </c>
      <c r="C6299" s="281">
        <v>165.95487632010224</v>
      </c>
      <c r="D6299" s="281">
        <v>126.53324828728984</v>
      </c>
    </row>
    <row r="6300" spans="2:4">
      <c r="B6300" s="5">
        <v>6257</v>
      </c>
      <c r="C6300" s="281">
        <v>163.90206665982421</v>
      </c>
      <c r="D6300" s="281">
        <v>126.53922060922888</v>
      </c>
    </row>
    <row r="6301" spans="2:4">
      <c r="B6301" s="5">
        <v>6258</v>
      </c>
      <c r="C6301" s="281">
        <v>116.07483354682419</v>
      </c>
      <c r="D6301" s="281">
        <v>126.5375484476657</v>
      </c>
    </row>
    <row r="6302" spans="2:4">
      <c r="B6302" s="5">
        <v>6259</v>
      </c>
      <c r="C6302" s="281">
        <v>73.562976557453922</v>
      </c>
      <c r="D6302" s="281">
        <v>126.52908470395421</v>
      </c>
    </row>
    <row r="6303" spans="2:4">
      <c r="B6303" s="5">
        <v>6260</v>
      </c>
      <c r="C6303" s="281">
        <v>163.10162116701798</v>
      </c>
      <c r="D6303" s="281">
        <v>126.53492696217515</v>
      </c>
    </row>
    <row r="6304" spans="2:4">
      <c r="B6304" s="5">
        <v>6261</v>
      </c>
      <c r="C6304" s="281">
        <v>120.92999009488621</v>
      </c>
      <c r="D6304" s="281">
        <v>126.53403174785359</v>
      </c>
    </row>
    <row r="6305" spans="2:4">
      <c r="B6305" s="5">
        <v>6262</v>
      </c>
      <c r="C6305" s="281">
        <v>111.10485283494003</v>
      </c>
      <c r="D6305" s="281">
        <v>126.53156780998822</v>
      </c>
    </row>
    <row r="6306" spans="2:4">
      <c r="B6306" s="5">
        <v>6263</v>
      </c>
      <c r="C6306" s="281">
        <v>72.690198941464118</v>
      </c>
      <c r="D6306" s="281">
        <v>126.52297107218389</v>
      </c>
    </row>
    <row r="6307" spans="2:4">
      <c r="B6307" s="5">
        <v>6264</v>
      </c>
      <c r="C6307" s="281">
        <v>63.232750174845776</v>
      </c>
      <c r="D6307" s="281">
        <v>126.51286726935865</v>
      </c>
    </row>
    <row r="6308" spans="2:4">
      <c r="B6308" s="5">
        <v>6265</v>
      </c>
      <c r="C6308" s="281">
        <v>79.062353765447426</v>
      </c>
      <c r="D6308" s="281">
        <v>126.50529336456952</v>
      </c>
    </row>
    <row r="6309" spans="2:4">
      <c r="B6309" s="5">
        <v>6266</v>
      </c>
      <c r="C6309" s="281">
        <v>127.89232486324235</v>
      </c>
      <c r="D6309" s="281">
        <v>126.50551472293189</v>
      </c>
    </row>
    <row r="6310" spans="2:4">
      <c r="B6310" s="5">
        <v>6267</v>
      </c>
      <c r="C6310" s="281">
        <v>104.01453956480987</v>
      </c>
      <c r="D6310" s="281">
        <v>126.50192592842765</v>
      </c>
    </row>
    <row r="6311" spans="2:4">
      <c r="B6311" s="5">
        <v>6268</v>
      </c>
      <c r="C6311" s="281">
        <v>140.00169867130811</v>
      </c>
      <c r="D6311" s="281">
        <v>126.50407968923538</v>
      </c>
    </row>
    <row r="6312" spans="2:4">
      <c r="B6312" s="5">
        <v>6269</v>
      </c>
      <c r="C6312" s="281">
        <v>87.92842927255505</v>
      </c>
      <c r="D6312" s="281">
        <v>126.49792629149785</v>
      </c>
    </row>
    <row r="6313" spans="2:4">
      <c r="B6313" s="5">
        <v>6270</v>
      </c>
      <c r="C6313" s="281">
        <v>119.93519592756732</v>
      </c>
      <c r="D6313" s="281">
        <v>126.49687960403949</v>
      </c>
    </row>
    <row r="6314" spans="2:4">
      <c r="B6314" s="5">
        <v>6271</v>
      </c>
      <c r="C6314" s="281">
        <v>93.841605937717759</v>
      </c>
      <c r="D6314" s="281">
        <v>126.49167225693913</v>
      </c>
    </row>
    <row r="6315" spans="2:4">
      <c r="B6315" s="5">
        <v>6272</v>
      </c>
      <c r="C6315" s="281">
        <v>69.759795046250829</v>
      </c>
      <c r="D6315" s="281">
        <v>126.48262699590427</v>
      </c>
    </row>
    <row r="6316" spans="2:4">
      <c r="B6316" s="5">
        <v>6273</v>
      </c>
      <c r="C6316" s="281">
        <v>392.7565369888257</v>
      </c>
      <c r="D6316" s="281">
        <v>126.52507461426755</v>
      </c>
    </row>
    <row r="6317" spans="2:4">
      <c r="B6317" s="5">
        <v>6274</v>
      </c>
      <c r="C6317" s="281">
        <v>70.96661523369464</v>
      </c>
      <c r="D6317" s="281">
        <v>126.51621926530667</v>
      </c>
    </row>
    <row r="6318" spans="2:4">
      <c r="B6318" s="5">
        <v>6275</v>
      </c>
      <c r="C6318" s="281">
        <v>66.400455973593054</v>
      </c>
      <c r="D6318" s="281">
        <v>126.50663906398528</v>
      </c>
    </row>
    <row r="6319" spans="2:4">
      <c r="B6319" s="5">
        <v>6276</v>
      </c>
      <c r="C6319" s="281">
        <v>97.431350536890136</v>
      </c>
      <c r="D6319" s="281">
        <v>126.50200629016005</v>
      </c>
    </row>
    <row r="6320" spans="2:4">
      <c r="B6320" s="5">
        <v>6277</v>
      </c>
      <c r="C6320" s="281">
        <v>66.902825777697899</v>
      </c>
      <c r="D6320" s="281">
        <v>126.49251143903491</v>
      </c>
    </row>
    <row r="6321" spans="2:4">
      <c r="B6321" s="5">
        <v>6278</v>
      </c>
      <c r="C6321" s="281">
        <v>113.70515921406334</v>
      </c>
      <c r="D6321" s="281">
        <v>126.49047458777258</v>
      </c>
    </row>
    <row r="6322" spans="2:4">
      <c r="B6322" s="5">
        <v>6279</v>
      </c>
      <c r="C6322" s="281">
        <v>132.48780075000801</v>
      </c>
      <c r="D6322" s="281">
        <v>126.49142972810738</v>
      </c>
    </row>
    <row r="6323" spans="2:4">
      <c r="B6323" s="5">
        <v>6280</v>
      </c>
      <c r="C6323" s="281">
        <v>69.943604560206197</v>
      </c>
      <c r="D6323" s="281">
        <v>126.48242529734816</v>
      </c>
    </row>
    <row r="6324" spans="2:4">
      <c r="B6324" s="5">
        <v>6281</v>
      </c>
      <c r="C6324" s="281">
        <v>116.89434441766515</v>
      </c>
      <c r="D6324" s="281">
        <v>126.48089877595352</v>
      </c>
    </row>
    <row r="6325" spans="2:4">
      <c r="B6325" s="5">
        <v>6282</v>
      </c>
      <c r="C6325" s="281">
        <v>91.866722815207126</v>
      </c>
      <c r="D6325" s="281">
        <v>126.47538871928991</v>
      </c>
    </row>
    <row r="6326" spans="2:4">
      <c r="B6326" s="5">
        <v>6283</v>
      </c>
      <c r="C6326" s="281">
        <v>113.34274813313795</v>
      </c>
      <c r="D6326" s="281">
        <v>126.47329853297984</v>
      </c>
    </row>
    <row r="6327" spans="2:4">
      <c r="B6327" s="5">
        <v>6284</v>
      </c>
      <c r="C6327" s="281">
        <v>170.24806201884238</v>
      </c>
      <c r="D6327" s="281">
        <v>126.48026459973444</v>
      </c>
    </row>
    <row r="6328" spans="2:4">
      <c r="B6328" s="5">
        <v>6285</v>
      </c>
      <c r="C6328" s="281">
        <v>47.193923410899579</v>
      </c>
      <c r="D6328" s="281">
        <v>126.46764943009421</v>
      </c>
    </row>
    <row r="6329" spans="2:4">
      <c r="B6329" s="5">
        <v>6286</v>
      </c>
      <c r="C6329" s="281">
        <v>74.245235707872524</v>
      </c>
      <c r="D6329" s="281">
        <v>126.45934169644447</v>
      </c>
    </row>
    <row r="6330" spans="2:4">
      <c r="B6330" s="5">
        <v>6287</v>
      </c>
      <c r="C6330" s="281">
        <v>171.05170651148146</v>
      </c>
      <c r="D6330" s="281">
        <v>126.46643448550365</v>
      </c>
    </row>
    <row r="6331" spans="2:4">
      <c r="B6331" s="5">
        <v>6288</v>
      </c>
      <c r="C6331" s="281">
        <v>158.9722391446054</v>
      </c>
      <c r="D6331" s="281">
        <v>126.47160398370008</v>
      </c>
    </row>
    <row r="6332" spans="2:4">
      <c r="B6332" s="5">
        <v>6289</v>
      </c>
      <c r="C6332" s="281">
        <v>85.946305472306463</v>
      </c>
      <c r="D6332" s="281">
        <v>126.46516014548868</v>
      </c>
    </row>
    <row r="6333" spans="2:4">
      <c r="B6333" s="5">
        <v>6290</v>
      </c>
      <c r="C6333" s="281">
        <v>115.13442508569292</v>
      </c>
      <c r="D6333" s="281">
        <v>126.46335875676695</v>
      </c>
    </row>
    <row r="6334" spans="2:4">
      <c r="B6334" s="5">
        <v>6291</v>
      </c>
      <c r="C6334" s="281">
        <v>257.39063303044998</v>
      </c>
      <c r="D6334" s="281">
        <v>126.48417059499198</v>
      </c>
    </row>
    <row r="6335" spans="2:4">
      <c r="B6335" s="5">
        <v>6292</v>
      </c>
      <c r="C6335" s="281">
        <v>304.66595810637585</v>
      </c>
      <c r="D6335" s="281">
        <v>126.51248937876684</v>
      </c>
    </row>
    <row r="6336" spans="2:4">
      <c r="B6336" s="5">
        <v>6293</v>
      </c>
      <c r="C6336" s="281">
        <v>72.957387074503472</v>
      </c>
      <c r="D6336" s="281">
        <v>126.50397911302645</v>
      </c>
    </row>
    <row r="6337" spans="2:4">
      <c r="B6337" s="5">
        <v>6294</v>
      </c>
      <c r="C6337" s="281">
        <v>62.644258074217461</v>
      </c>
      <c r="D6337" s="281">
        <v>126.49383298639175</v>
      </c>
    </row>
    <row r="6338" spans="2:4">
      <c r="B6338" s="5">
        <v>6295</v>
      </c>
      <c r="C6338" s="281">
        <v>109.79658571922759</v>
      </c>
      <c r="D6338" s="281">
        <v>126.49118052455422</v>
      </c>
    </row>
    <row r="6339" spans="2:4">
      <c r="B6339" s="5">
        <v>6296</v>
      </c>
      <c r="C6339" s="281">
        <v>309.52468380280254</v>
      </c>
      <c r="D6339" s="281">
        <v>126.52025191961114</v>
      </c>
    </row>
    <row r="6340" spans="2:4">
      <c r="B6340" s="5">
        <v>6297</v>
      </c>
      <c r="C6340" s="281">
        <v>149.08679479863139</v>
      </c>
      <c r="D6340" s="281">
        <v>126.52383561706691</v>
      </c>
    </row>
    <row r="6341" spans="2:4">
      <c r="B6341" s="5">
        <v>6298</v>
      </c>
      <c r="C6341" s="281">
        <v>53.203744545857894</v>
      </c>
      <c r="D6341" s="281">
        <v>126.51219381156179</v>
      </c>
    </row>
    <row r="6342" spans="2:4">
      <c r="B6342" s="5">
        <v>6299</v>
      </c>
      <c r="C6342" s="281">
        <v>71.894297087386391</v>
      </c>
      <c r="D6342" s="281">
        <v>126.50352292781449</v>
      </c>
    </row>
    <row r="6343" spans="2:4">
      <c r="B6343" s="5">
        <v>6300</v>
      </c>
      <c r="C6343" s="281">
        <v>121.7093928573329</v>
      </c>
      <c r="D6343" s="281">
        <v>126.50276195478745</v>
      </c>
    </row>
    <row r="6344" spans="2:4">
      <c r="B6344" s="5">
        <v>6301</v>
      </c>
      <c r="C6344" s="281">
        <v>136.18978109180469</v>
      </c>
      <c r="D6344" s="281">
        <v>126.50429933284441</v>
      </c>
    </row>
    <row r="6345" spans="2:4">
      <c r="B6345" s="5">
        <v>6302</v>
      </c>
      <c r="C6345" s="281">
        <v>63.331248128574614</v>
      </c>
      <c r="D6345" s="281">
        <v>126.49427504671235</v>
      </c>
    </row>
    <row r="6346" spans="2:4">
      <c r="B6346" s="5">
        <v>6303</v>
      </c>
      <c r="C6346" s="281">
        <v>143.78578294745427</v>
      </c>
      <c r="D6346" s="281">
        <v>126.4970184241359</v>
      </c>
    </row>
    <row r="6347" spans="2:4">
      <c r="B6347" s="5">
        <v>6304</v>
      </c>
      <c r="C6347" s="281">
        <v>381.62638487352808</v>
      </c>
      <c r="D6347" s="281">
        <v>126.53748945307775</v>
      </c>
    </row>
    <row r="6348" spans="2:4">
      <c r="B6348" s="5">
        <v>6305</v>
      </c>
      <c r="C6348" s="281">
        <v>57.087140020024613</v>
      </c>
      <c r="D6348" s="281">
        <v>126.52647433024934</v>
      </c>
    </row>
    <row r="6349" spans="2:4">
      <c r="B6349" s="5">
        <v>6306</v>
      </c>
      <c r="C6349" s="281">
        <v>139.90843760540051</v>
      </c>
      <c r="D6349" s="281">
        <v>126.5285964303564</v>
      </c>
    </row>
    <row r="6350" spans="2:4">
      <c r="B6350" s="5">
        <v>6307</v>
      </c>
      <c r="C6350" s="281">
        <v>235.76637686044702</v>
      </c>
      <c r="D6350" s="281">
        <v>126.54591651604375</v>
      </c>
    </row>
    <row r="6351" spans="2:4">
      <c r="B6351" s="5">
        <v>6308</v>
      </c>
      <c r="C6351" s="281">
        <v>121.72116445129923</v>
      </c>
      <c r="D6351" s="281">
        <v>126.54515165363654</v>
      </c>
    </row>
    <row r="6352" spans="2:4">
      <c r="B6352" s="5">
        <v>6309</v>
      </c>
      <c r="C6352" s="281">
        <v>66.153380702802295</v>
      </c>
      <c r="D6352" s="281">
        <v>126.53557933299129</v>
      </c>
    </row>
    <row r="6353" spans="2:4">
      <c r="B6353" s="5">
        <v>6310</v>
      </c>
      <c r="C6353" s="281">
        <v>77.45642755003982</v>
      </c>
      <c r="D6353" s="281">
        <v>126.5278013374631</v>
      </c>
    </row>
    <row r="6354" spans="2:4">
      <c r="B6354" s="5">
        <v>6311</v>
      </c>
      <c r="C6354" s="281">
        <v>129.75876737823543</v>
      </c>
      <c r="D6354" s="281">
        <v>126.52831329532094</v>
      </c>
    </row>
    <row r="6355" spans="2:4">
      <c r="B6355" s="5">
        <v>6312</v>
      </c>
      <c r="C6355" s="281">
        <v>85.890470036064485</v>
      </c>
      <c r="D6355" s="281">
        <v>126.52187510722537</v>
      </c>
    </row>
    <row r="6356" spans="2:4">
      <c r="B6356" s="5">
        <v>6313</v>
      </c>
      <c r="C6356" s="281">
        <v>101.18043090405878</v>
      </c>
      <c r="D6356" s="281">
        <v>126.51786093896888</v>
      </c>
    </row>
    <row r="6357" spans="2:4">
      <c r="B6357" s="5">
        <v>6314</v>
      </c>
      <c r="C6357" s="281">
        <v>66.060798919470059</v>
      </c>
      <c r="D6357" s="281">
        <v>126.50828585787616</v>
      </c>
    </row>
    <row r="6358" spans="2:4">
      <c r="B6358" s="5">
        <v>6315</v>
      </c>
      <c r="C6358" s="281">
        <v>303.18177861529756</v>
      </c>
      <c r="D6358" s="281">
        <v>126.5362626579961</v>
      </c>
    </row>
    <row r="6359" spans="2:4">
      <c r="B6359" s="5">
        <v>6316</v>
      </c>
      <c r="C6359" s="281">
        <v>47.486984876713102</v>
      </c>
      <c r="D6359" s="281">
        <v>126.52374693953801</v>
      </c>
    </row>
    <row r="6360" spans="2:4">
      <c r="B6360" s="5">
        <v>6317</v>
      </c>
      <c r="C6360" s="281">
        <v>67.903540816102876</v>
      </c>
      <c r="D6360" s="281">
        <v>126.51446718552133</v>
      </c>
    </row>
    <row r="6361" spans="2:4">
      <c r="B6361" s="5">
        <v>6318</v>
      </c>
      <c r="C6361" s="281">
        <v>57.292678367972393</v>
      </c>
      <c r="D6361" s="281">
        <v>126.5035109036572</v>
      </c>
    </row>
    <row r="6362" spans="2:4">
      <c r="B6362" s="5">
        <v>6319</v>
      </c>
      <c r="C6362" s="281">
        <v>72.783078712927733</v>
      </c>
      <c r="D6362" s="281">
        <v>126.49500949011221</v>
      </c>
    </row>
    <row r="6363" spans="2:4">
      <c r="B6363" s="5">
        <v>6320</v>
      </c>
      <c r="C6363" s="281">
        <v>67.823899221228871</v>
      </c>
      <c r="D6363" s="281">
        <v>126.48572608658866</v>
      </c>
    </row>
    <row r="6364" spans="2:4">
      <c r="B6364" s="5">
        <v>6321</v>
      </c>
      <c r="C6364" s="281">
        <v>109.90915428597607</v>
      </c>
      <c r="D6364" s="281">
        <v>126.48310362625001</v>
      </c>
    </row>
    <row r="6365" spans="2:4">
      <c r="B6365" s="5">
        <v>6322</v>
      </c>
      <c r="C6365" s="281">
        <v>100.34851905319661</v>
      </c>
      <c r="D6365" s="281">
        <v>126.47896971537165</v>
      </c>
    </row>
    <row r="6366" spans="2:4">
      <c r="B6366" s="5">
        <v>6323</v>
      </c>
      <c r="C6366" s="281">
        <v>139.7009099717535</v>
      </c>
      <c r="D6366" s="281">
        <v>126.48106080192176</v>
      </c>
    </row>
    <row r="6367" spans="2:4">
      <c r="B6367" s="5">
        <v>6324</v>
      </c>
      <c r="C6367" s="281">
        <v>148.09833677449109</v>
      </c>
      <c r="D6367" s="281">
        <v>126.48447909350502</v>
      </c>
    </row>
    <row r="6368" spans="2:4">
      <c r="B6368" s="5">
        <v>6325</v>
      </c>
      <c r="C6368" s="281">
        <v>140.58597853298764</v>
      </c>
      <c r="D6368" s="281">
        <v>126.48670857958241</v>
      </c>
    </row>
    <row r="6369" spans="2:4">
      <c r="B6369" s="5">
        <v>6326</v>
      </c>
      <c r="C6369" s="281">
        <v>113.83133133248906</v>
      </c>
      <c r="D6369" s="281">
        <v>126.48470804571471</v>
      </c>
    </row>
    <row r="6370" spans="2:4">
      <c r="B6370" s="5">
        <v>6327</v>
      </c>
      <c r="C6370" s="281">
        <v>117.77287166407079</v>
      </c>
      <c r="D6370" s="281">
        <v>126.48333111567176</v>
      </c>
    </row>
    <row r="6371" spans="2:4">
      <c r="B6371" s="5">
        <v>6328</v>
      </c>
      <c r="C6371" s="281">
        <v>154.02154387861611</v>
      </c>
      <c r="D6371" s="281">
        <v>126.48768291920572</v>
      </c>
    </row>
    <row r="6372" spans="2:4">
      <c r="B6372" s="5">
        <v>6329</v>
      </c>
      <c r="C6372" s="281">
        <v>174.49421946345282</v>
      </c>
      <c r="D6372" s="281">
        <v>126.49526808851276</v>
      </c>
    </row>
    <row r="6373" spans="2:4">
      <c r="B6373" s="5">
        <v>6330</v>
      </c>
      <c r="C6373" s="281">
        <v>145.29548232561964</v>
      </c>
      <c r="D6373" s="281">
        <v>126.4982381065597</v>
      </c>
    </row>
    <row r="6374" spans="2:4">
      <c r="B6374" s="5">
        <v>6331</v>
      </c>
      <c r="C6374" s="281">
        <v>60.487708144443559</v>
      </c>
      <c r="D6374" s="281">
        <v>126.48781154993956</v>
      </c>
    </row>
    <row r="6375" spans="2:4">
      <c r="B6375" s="5">
        <v>6332</v>
      </c>
      <c r="C6375" s="281">
        <v>170.51953442653399</v>
      </c>
      <c r="D6375" s="281">
        <v>126.49476539120245</v>
      </c>
    </row>
    <row r="6376" spans="2:4">
      <c r="B6376" s="5">
        <v>6333</v>
      </c>
      <c r="C6376" s="281">
        <v>66.205631706291626</v>
      </c>
      <c r="D6376" s="281">
        <v>126.48524555326073</v>
      </c>
    </row>
    <row r="6377" spans="2:4">
      <c r="B6377" s="5">
        <v>6334</v>
      </c>
      <c r="C6377" s="281">
        <v>80.52037354367809</v>
      </c>
      <c r="D6377" s="281">
        <v>126.47798870576948</v>
      </c>
    </row>
    <row r="6378" spans="2:4">
      <c r="B6378" s="5">
        <v>6335</v>
      </c>
      <c r="C6378" s="281">
        <v>106.45981086118172</v>
      </c>
      <c r="D6378" s="281">
        <v>126.47482877240806</v>
      </c>
    </row>
    <row r="6379" spans="2:4">
      <c r="B6379" s="5">
        <v>6336</v>
      </c>
      <c r="C6379" s="281">
        <v>188.67508200987893</v>
      </c>
      <c r="D6379" s="281">
        <v>126.48464573156801</v>
      </c>
    </row>
    <row r="6380" spans="2:4">
      <c r="B6380" s="5">
        <v>6337</v>
      </c>
      <c r="C6380" s="281">
        <v>138.24704809931637</v>
      </c>
      <c r="D6380" s="281">
        <v>126.48650187838318</v>
      </c>
    </row>
    <row r="6381" spans="2:4">
      <c r="B6381" s="5">
        <v>6338</v>
      </c>
      <c r="C6381" s="281">
        <v>109.81095913116927</v>
      </c>
      <c r="D6381" s="281">
        <v>126.48387083661177</v>
      </c>
    </row>
    <row r="6382" spans="2:4">
      <c r="B6382" s="5">
        <v>6339</v>
      </c>
      <c r="C6382" s="281">
        <v>97.461092591384755</v>
      </c>
      <c r="D6382" s="281">
        <v>126.47929238918391</v>
      </c>
    </row>
    <row r="6383" spans="2:4">
      <c r="B6383" s="5">
        <v>6340</v>
      </c>
      <c r="C6383" s="281">
        <v>212.04635055526629</v>
      </c>
      <c r="D6383" s="281">
        <v>126.49278877059812</v>
      </c>
    </row>
    <row r="6384" spans="2:4">
      <c r="B6384" s="5">
        <v>6341</v>
      </c>
      <c r="C6384" s="281">
        <v>145.29117087020003</v>
      </c>
      <c r="D6384" s="281">
        <v>126.49575334749444</v>
      </c>
    </row>
    <row r="6385" spans="2:4">
      <c r="B6385" s="5">
        <v>6342</v>
      </c>
      <c r="C6385" s="281">
        <v>78.104532038125839</v>
      </c>
      <c r="D6385" s="281">
        <v>126.488123069773</v>
      </c>
    </row>
    <row r="6386" spans="2:4">
      <c r="B6386" s="5">
        <v>6343</v>
      </c>
      <c r="C6386" s="281">
        <v>111.14645350417109</v>
      </c>
      <c r="D6386" s="281">
        <v>126.48570439255944</v>
      </c>
    </row>
    <row r="6387" spans="2:4">
      <c r="B6387" s="5">
        <v>6344</v>
      </c>
      <c r="C6387" s="281">
        <v>51.462357330179444</v>
      </c>
      <c r="D6387" s="281">
        <v>126.47387851818013</v>
      </c>
    </row>
    <row r="6388" spans="2:4">
      <c r="B6388" s="5">
        <v>6345</v>
      </c>
      <c r="C6388" s="281">
        <v>140.34076014594962</v>
      </c>
      <c r="D6388" s="281">
        <v>126.47606399991814</v>
      </c>
    </row>
    <row r="6389" spans="2:4">
      <c r="B6389" s="5">
        <v>6346</v>
      </c>
      <c r="C6389" s="281">
        <v>166.27644242105524</v>
      </c>
      <c r="D6389" s="281">
        <v>126.48233572674151</v>
      </c>
    </row>
    <row r="6390" spans="2:4">
      <c r="B6390" s="5">
        <v>6347</v>
      </c>
      <c r="C6390" s="281">
        <v>129.49118193827832</v>
      </c>
      <c r="D6390" s="281">
        <v>126.48280978475499</v>
      </c>
    </row>
    <row r="6391" spans="2:4">
      <c r="B6391" s="5">
        <v>6348</v>
      </c>
      <c r="C6391" s="281">
        <v>84.098712901170231</v>
      </c>
      <c r="D6391" s="281">
        <v>126.47613302091069</v>
      </c>
    </row>
    <row r="6392" spans="2:4">
      <c r="B6392" s="5">
        <v>6349</v>
      </c>
      <c r="C6392" s="281">
        <v>75.907261488646526</v>
      </c>
      <c r="D6392" s="281">
        <v>126.46816816478653</v>
      </c>
    </row>
    <row r="6393" spans="2:4">
      <c r="B6393" s="5">
        <v>6350</v>
      </c>
      <c r="C6393" s="281">
        <v>143.37617042437674</v>
      </c>
      <c r="D6393" s="281">
        <v>126.47083084230773</v>
      </c>
    </row>
    <row r="6394" spans="2:4">
      <c r="B6394" s="5">
        <v>6351</v>
      </c>
      <c r="C6394" s="281">
        <v>159.04445808486517</v>
      </c>
      <c r="D6394" s="281">
        <v>126.47595973968492</v>
      </c>
    </row>
    <row r="6395" spans="2:4">
      <c r="B6395" s="5">
        <v>6352</v>
      </c>
      <c r="C6395" s="281">
        <v>73.051496941249141</v>
      </c>
      <c r="D6395" s="281">
        <v>126.46754908748115</v>
      </c>
    </row>
    <row r="6396" spans="2:4">
      <c r="B6396" s="5">
        <v>6353</v>
      </c>
      <c r="C6396" s="281">
        <v>62.984267366636253</v>
      </c>
      <c r="D6396" s="281">
        <v>126.45755644121624</v>
      </c>
    </row>
    <row r="6397" spans="2:4">
      <c r="B6397" s="5">
        <v>6354</v>
      </c>
      <c r="C6397" s="281">
        <v>171.81987821113472</v>
      </c>
      <c r="D6397" s="281">
        <v>126.46469561681742</v>
      </c>
    </row>
    <row r="6398" spans="2:4">
      <c r="B6398" s="5">
        <v>6355</v>
      </c>
      <c r="C6398" s="281">
        <v>141.83201536723607</v>
      </c>
      <c r="D6398" s="281">
        <v>126.46711376311961</v>
      </c>
    </row>
    <row r="6399" spans="2:4">
      <c r="B6399" s="5">
        <v>6356</v>
      </c>
      <c r="C6399" s="281">
        <v>63.020294294497909</v>
      </c>
      <c r="D6399" s="281">
        <v>126.45713156999993</v>
      </c>
    </row>
    <row r="6400" spans="2:4">
      <c r="B6400" s="5">
        <v>6357</v>
      </c>
      <c r="C6400" s="281">
        <v>86.850772668906316</v>
      </c>
      <c r="D6400" s="281">
        <v>126.45090121623227</v>
      </c>
    </row>
    <row r="6401" spans="2:4">
      <c r="B6401" s="5">
        <v>6358</v>
      </c>
      <c r="C6401" s="281">
        <v>67.730940530203355</v>
      </c>
      <c r="D6401" s="281">
        <v>126.44166561373368</v>
      </c>
    </row>
    <row r="6402" spans="2:4">
      <c r="B6402" s="5">
        <v>6359</v>
      </c>
      <c r="C6402" s="281">
        <v>97.324319732222051</v>
      </c>
      <c r="D6402" s="281">
        <v>126.4370866947399</v>
      </c>
    </row>
    <row r="6403" spans="2:4">
      <c r="B6403" s="5">
        <v>6360</v>
      </c>
      <c r="C6403" s="281">
        <v>256.59609909529507</v>
      </c>
      <c r="D6403" s="281">
        <v>126.45755194826199</v>
      </c>
    </row>
    <row r="6404" spans="2:4">
      <c r="B6404" s="5">
        <v>6361</v>
      </c>
      <c r="C6404" s="281">
        <v>140.14734743233527</v>
      </c>
      <c r="D6404" s="281">
        <v>126.45970409344108</v>
      </c>
    </row>
    <row r="6405" spans="2:4">
      <c r="B6405" s="5">
        <v>6362</v>
      </c>
      <c r="C6405" s="281">
        <v>149.01076608888221</v>
      </c>
      <c r="D6405" s="281">
        <v>126.46324874323601</v>
      </c>
    </row>
    <row r="6406" spans="2:4">
      <c r="B6406" s="5">
        <v>6363</v>
      </c>
      <c r="C6406" s="281">
        <v>87.749449296699382</v>
      </c>
      <c r="D6406" s="281">
        <v>126.45716453775958</v>
      </c>
    </row>
    <row r="6407" spans="2:4">
      <c r="B6407" s="5">
        <v>6364</v>
      </c>
      <c r="C6407" s="281">
        <v>148.63899996233729</v>
      </c>
      <c r="D6407" s="281">
        <v>126.46065005558243</v>
      </c>
    </row>
    <row r="6408" spans="2:4">
      <c r="B6408" s="5">
        <v>6365</v>
      </c>
      <c r="C6408" s="281">
        <v>127.15747102903411</v>
      </c>
      <c r="D6408" s="281">
        <v>126.46075953256177</v>
      </c>
    </row>
    <row r="6409" spans="2:4">
      <c r="B6409" s="5">
        <v>6366</v>
      </c>
      <c r="C6409" s="281">
        <v>75.935281892402912</v>
      </c>
      <c r="D6409" s="281">
        <v>126.45282276259003</v>
      </c>
    </row>
    <row r="6410" spans="2:4">
      <c r="B6410" s="5">
        <v>6367</v>
      </c>
      <c r="C6410" s="281">
        <v>91.738334441592471</v>
      </c>
      <c r="D6410" s="281">
        <v>126.44737051061563</v>
      </c>
    </row>
    <row r="6411" spans="2:4">
      <c r="B6411" s="5">
        <v>6368</v>
      </c>
      <c r="C6411" s="281">
        <v>299.33714606285423</v>
      </c>
      <c r="D6411" s="281">
        <v>126.47452028692722</v>
      </c>
    </row>
    <row r="6412" spans="2:4">
      <c r="B6412" s="5">
        <v>6369</v>
      </c>
      <c r="C6412" s="281">
        <v>82.040260384018566</v>
      </c>
      <c r="D6412" s="281">
        <v>126.46754364068715</v>
      </c>
    </row>
    <row r="6413" spans="2:4">
      <c r="B6413" s="5">
        <v>6370</v>
      </c>
      <c r="C6413" s="281">
        <v>262.67360830451855</v>
      </c>
      <c r="D6413" s="281">
        <v>126.48892606842088</v>
      </c>
    </row>
    <row r="6414" spans="2:4">
      <c r="B6414" s="5">
        <v>6371</v>
      </c>
      <c r="C6414" s="281">
        <v>112.20456185594414</v>
      </c>
      <c r="D6414" s="281">
        <v>126.48668397703609</v>
      </c>
    </row>
    <row r="6415" spans="2:4">
      <c r="B6415" s="5">
        <v>6372</v>
      </c>
      <c r="C6415" s="281">
        <v>106.45174196062437</v>
      </c>
      <c r="D6415" s="281">
        <v>126.48353976140262</v>
      </c>
    </row>
    <row r="6416" spans="2:4">
      <c r="B6416" s="5">
        <v>6373</v>
      </c>
      <c r="C6416" s="281">
        <v>196.6873008065881</v>
      </c>
      <c r="D6416" s="281">
        <v>126.49455557201698</v>
      </c>
    </row>
    <row r="6417" spans="2:4">
      <c r="B6417" s="5">
        <v>6374</v>
      </c>
      <c r="C6417" s="281">
        <v>118.93098619912986</v>
      </c>
      <c r="D6417" s="281">
        <v>126.49336894362463</v>
      </c>
    </row>
    <row r="6418" spans="2:4">
      <c r="B6418" s="5">
        <v>6375</v>
      </c>
      <c r="C6418" s="281">
        <v>257.59585241186227</v>
      </c>
      <c r="D6418" s="281">
        <v>126.51393403907062</v>
      </c>
    </row>
    <row r="6419" spans="2:4">
      <c r="B6419" s="5">
        <v>6376</v>
      </c>
      <c r="C6419" s="281">
        <v>92.152051079311249</v>
      </c>
      <c r="D6419" s="281">
        <v>126.50854478515598</v>
      </c>
    </row>
    <row r="6420" spans="2:4">
      <c r="B6420" s="5">
        <v>6377</v>
      </c>
      <c r="C6420" s="281">
        <v>227.75528162232379</v>
      </c>
      <c r="D6420" s="281">
        <v>126.52442164525276</v>
      </c>
    </row>
    <row r="6421" spans="2:4">
      <c r="B6421" s="5">
        <v>6378</v>
      </c>
      <c r="C6421" s="281">
        <v>82.423752769283098</v>
      </c>
      <c r="D6421" s="281">
        <v>126.51750714715367</v>
      </c>
    </row>
    <row r="6422" spans="2:4">
      <c r="B6422" s="5">
        <v>6379</v>
      </c>
      <c r="C6422" s="281">
        <v>129.25306584778255</v>
      </c>
      <c r="D6422" s="281">
        <v>126.51793598532589</v>
      </c>
    </row>
    <row r="6423" spans="2:4">
      <c r="B6423" s="5">
        <v>6380</v>
      </c>
      <c r="C6423" s="281">
        <v>66.872769845181779</v>
      </c>
      <c r="D6423" s="281">
        <v>126.50858721320361</v>
      </c>
    </row>
    <row r="6424" spans="2:4">
      <c r="B6424" s="5">
        <v>6381</v>
      </c>
      <c r="C6424" s="281">
        <v>94.569017769037885</v>
      </c>
      <c r="D6424" s="281">
        <v>126.50358179564458</v>
      </c>
    </row>
    <row r="6425" spans="2:4">
      <c r="B6425" s="5">
        <v>6382</v>
      </c>
      <c r="C6425" s="281">
        <v>100.30208516949918</v>
      </c>
      <c r="D6425" s="281">
        <v>126.49947626499178</v>
      </c>
    </row>
    <row r="6426" spans="2:4">
      <c r="B6426" s="5">
        <v>6383</v>
      </c>
      <c r="C6426" s="281">
        <v>306.71218662126017</v>
      </c>
      <c r="D6426" s="281">
        <v>126.5277094955035</v>
      </c>
    </row>
    <row r="6427" spans="2:4">
      <c r="B6427" s="5">
        <v>6384</v>
      </c>
      <c r="C6427" s="281">
        <v>150.23151348335244</v>
      </c>
      <c r="D6427" s="281">
        <v>126.53142249738129</v>
      </c>
    </row>
    <row r="6428" spans="2:4">
      <c r="B6428" s="5">
        <v>6385</v>
      </c>
      <c r="C6428" s="281">
        <v>61.588118760764509</v>
      </c>
      <c r="D6428" s="281">
        <v>126.52125126735206</v>
      </c>
    </row>
    <row r="6429" spans="2:4">
      <c r="B6429" s="5">
        <v>6386</v>
      </c>
      <c r="C6429" s="281">
        <v>56.446423996451095</v>
      </c>
      <c r="D6429" s="281">
        <v>126.51027807172555</v>
      </c>
    </row>
    <row r="6430" spans="2:4">
      <c r="B6430" s="5">
        <v>6387</v>
      </c>
      <c r="C6430" s="281">
        <v>67.219604645507673</v>
      </c>
      <c r="D6430" s="281">
        <v>126.50099504786048</v>
      </c>
    </row>
    <row r="6431" spans="2:4">
      <c r="B6431" s="5">
        <v>6388</v>
      </c>
      <c r="C6431" s="281">
        <v>128.49143640067047</v>
      </c>
      <c r="D6431" s="281">
        <v>126.50130663855441</v>
      </c>
    </row>
    <row r="6432" spans="2:4">
      <c r="B6432" s="5">
        <v>6389</v>
      </c>
      <c r="C6432" s="281">
        <v>113.04573325398202</v>
      </c>
      <c r="D6432" s="281">
        <v>126.49920058543427</v>
      </c>
    </row>
    <row r="6433" spans="2:4">
      <c r="B6433" s="5">
        <v>6390</v>
      </c>
      <c r="C6433" s="281">
        <v>108.03801252049135</v>
      </c>
      <c r="D6433" s="281">
        <v>126.49631151061972</v>
      </c>
    </row>
    <row r="6434" spans="2:4">
      <c r="B6434" s="5">
        <v>6391</v>
      </c>
      <c r="C6434" s="281">
        <v>146.64848175301677</v>
      </c>
      <c r="D6434" s="281">
        <v>126.4994647214228</v>
      </c>
    </row>
    <row r="6435" spans="2:4">
      <c r="B6435" s="5">
        <v>6392</v>
      </c>
      <c r="C6435" s="281">
        <v>66.791398940621065</v>
      </c>
      <c r="D6435" s="281">
        <v>126.49012365981754</v>
      </c>
    </row>
    <row r="6436" spans="2:4">
      <c r="B6436" s="5">
        <v>6393</v>
      </c>
      <c r="C6436" s="281">
        <v>65.02981305535387</v>
      </c>
      <c r="D6436" s="281">
        <v>126.48050997131378</v>
      </c>
    </row>
    <row r="6437" spans="2:4">
      <c r="B6437" s="5">
        <v>6394</v>
      </c>
      <c r="C6437" s="281">
        <v>120.50354971564916</v>
      </c>
      <c r="D6437" s="281">
        <v>126.47957519492095</v>
      </c>
    </row>
    <row r="6438" spans="2:4">
      <c r="B6438" s="5">
        <v>6395</v>
      </c>
      <c r="C6438" s="281">
        <v>71.584813025406277</v>
      </c>
      <c r="D6438" s="281">
        <v>126.47099118207194</v>
      </c>
    </row>
    <row r="6439" spans="2:4">
      <c r="B6439" s="5">
        <v>6396</v>
      </c>
      <c r="C6439" s="281">
        <v>183.50673725091028</v>
      </c>
      <c r="D6439" s="281">
        <v>126.47990859077564</v>
      </c>
    </row>
    <row r="6440" spans="2:4">
      <c r="B6440" s="5">
        <v>6397</v>
      </c>
      <c r="C6440" s="281">
        <v>221.91730830421011</v>
      </c>
      <c r="D6440" s="281">
        <v>126.49482767780292</v>
      </c>
    </row>
    <row r="6441" spans="2:4">
      <c r="B6441" s="5">
        <v>6398</v>
      </c>
      <c r="C6441" s="281">
        <v>132.67082914978641</v>
      </c>
      <c r="D6441" s="281">
        <v>126.49579297968975</v>
      </c>
    </row>
    <row r="6442" spans="2:4">
      <c r="B6442" s="5">
        <v>6399</v>
      </c>
      <c r="C6442" s="281">
        <v>116.82114833420536</v>
      </c>
      <c r="D6442" s="281">
        <v>126.4942810802296</v>
      </c>
    </row>
    <row r="6443" spans="2:4">
      <c r="B6443" s="5">
        <v>6400</v>
      </c>
      <c r="C6443" s="281">
        <v>109.14253861806081</v>
      </c>
      <c r="D6443" s="281">
        <v>126.49156987046989</v>
      </c>
    </row>
    <row r="6444" spans="2:4">
      <c r="B6444" s="5">
        <v>6401</v>
      </c>
      <c r="C6444" s="281">
        <v>138.0114670351839</v>
      </c>
      <c r="D6444" s="281">
        <v>126.49336957319832</v>
      </c>
    </row>
    <row r="6445" spans="2:4">
      <c r="B6445" s="5">
        <v>6402</v>
      </c>
      <c r="C6445" s="281">
        <v>62.291732062137264</v>
      </c>
      <c r="D6445" s="281">
        <v>126.48334120120346</v>
      </c>
    </row>
    <row r="6446" spans="2:4">
      <c r="B6446" s="5">
        <v>6403</v>
      </c>
      <c r="C6446" s="281">
        <v>111.61853802375221</v>
      </c>
      <c r="D6446" s="281">
        <v>126.48101966392758</v>
      </c>
    </row>
    <row r="6447" spans="2:4">
      <c r="B6447" s="5">
        <v>6404</v>
      </c>
      <c r="C6447" s="281">
        <v>242.49794419985071</v>
      </c>
      <c r="D6447" s="281">
        <v>126.49913598568523</v>
      </c>
    </row>
    <row r="6448" spans="2:4">
      <c r="B6448" s="5">
        <v>6405</v>
      </c>
      <c r="C6448" s="281">
        <v>94.562071547773556</v>
      </c>
      <c r="D6448" s="281">
        <v>126.49414971489085</v>
      </c>
    </row>
    <row r="6449" spans="2:4">
      <c r="B6449" s="5">
        <v>6406</v>
      </c>
      <c r="C6449" s="281">
        <v>104.86930580160836</v>
      </c>
      <c r="D6449" s="281">
        <v>126.49077399776419</v>
      </c>
    </row>
    <row r="6450" spans="2:4">
      <c r="B6450" s="5">
        <v>6407</v>
      </c>
      <c r="C6450" s="281">
        <v>76.013856063230094</v>
      </c>
      <c r="D6450" s="281">
        <v>126.48289559633849</v>
      </c>
    </row>
    <row r="6451" spans="2:4">
      <c r="B6451" s="5">
        <v>6408</v>
      </c>
      <c r="C6451" s="281">
        <v>56.988500497342656</v>
      </c>
      <c r="D6451" s="281">
        <v>126.47205065328309</v>
      </c>
    </row>
    <row r="6452" spans="2:4">
      <c r="B6452" s="5">
        <v>6409</v>
      </c>
      <c r="C6452" s="281">
        <v>73.395874748450737</v>
      </c>
      <c r="D6452" s="281">
        <v>126.46376914666664</v>
      </c>
    </row>
    <row r="6453" spans="2:4">
      <c r="B6453" s="5">
        <v>6410</v>
      </c>
      <c r="C6453" s="281">
        <v>213.96077834060009</v>
      </c>
      <c r="D6453" s="281">
        <v>126.47741922610406</v>
      </c>
    </row>
    <row r="6454" spans="2:4">
      <c r="B6454" s="5">
        <v>6411</v>
      </c>
      <c r="C6454" s="281">
        <v>108.35749672532201</v>
      </c>
      <c r="D6454" s="281">
        <v>126.47459284605402</v>
      </c>
    </row>
    <row r="6455" spans="2:4">
      <c r="B6455" s="5">
        <v>6412</v>
      </c>
      <c r="C6455" s="281">
        <v>175.68246692161591</v>
      </c>
      <c r="D6455" s="281">
        <v>126.48226718698908</v>
      </c>
    </row>
    <row r="6456" spans="2:4">
      <c r="B6456" s="5">
        <v>6413</v>
      </c>
      <c r="C6456" s="281">
        <v>151.04746919743613</v>
      </c>
      <c r="D6456" s="281">
        <v>126.48609771903499</v>
      </c>
    </row>
    <row r="6457" spans="2:4">
      <c r="B6457" s="5">
        <v>6414</v>
      </c>
      <c r="C6457" s="281">
        <v>67.730391139857716</v>
      </c>
      <c r="D6457" s="281">
        <v>126.47693717856427</v>
      </c>
    </row>
    <row r="6458" spans="2:4">
      <c r="B6458" s="5">
        <v>6415</v>
      </c>
      <c r="C6458" s="281">
        <v>177.47956951092019</v>
      </c>
      <c r="D6458" s="281">
        <v>126.48488770581795</v>
      </c>
    </row>
    <row r="6459" spans="2:4">
      <c r="B6459" s="5">
        <v>6416</v>
      </c>
      <c r="C6459" s="281">
        <v>105.80837896865378</v>
      </c>
      <c r="D6459" s="281">
        <v>126.48166505794744</v>
      </c>
    </row>
    <row r="6460" spans="2:4">
      <c r="B6460" s="5">
        <v>6417</v>
      </c>
      <c r="C6460" s="281">
        <v>93.422952762679898</v>
      </c>
      <c r="D6460" s="281">
        <v>126.47651331845933</v>
      </c>
    </row>
    <row r="6461" spans="2:4">
      <c r="B6461" s="5">
        <v>6418</v>
      </c>
      <c r="C6461" s="281">
        <v>69.359548210729088</v>
      </c>
      <c r="D6461" s="281">
        <v>126.46761382249365</v>
      </c>
    </row>
    <row r="6462" spans="2:4">
      <c r="B6462" s="5">
        <v>6419</v>
      </c>
      <c r="C6462" s="281">
        <v>140.47666714574012</v>
      </c>
      <c r="D6462" s="281">
        <v>126.46979625797009</v>
      </c>
    </row>
    <row r="6463" spans="2:4">
      <c r="B6463" s="5">
        <v>6420</v>
      </c>
      <c r="C6463" s="281">
        <v>128.79729394415062</v>
      </c>
      <c r="D6463" s="281">
        <v>126.47015879655049</v>
      </c>
    </row>
    <row r="6464" spans="2:4">
      <c r="B6464" s="5">
        <v>6421</v>
      </c>
      <c r="C6464" s="281">
        <v>76.069723321920492</v>
      </c>
      <c r="D6464" s="281">
        <v>126.46230948406418</v>
      </c>
    </row>
    <row r="6465" spans="2:4">
      <c r="B6465" s="5">
        <v>6422</v>
      </c>
      <c r="C6465" s="281">
        <v>56.321157441230007</v>
      </c>
      <c r="D6465" s="281">
        <v>126.4513874734689</v>
      </c>
    </row>
    <row r="6466" spans="2:4">
      <c r="B6466" s="5">
        <v>6423</v>
      </c>
      <c r="C6466" s="281">
        <v>101.73114873555855</v>
      </c>
      <c r="D6466" s="281">
        <v>126.44753876745334</v>
      </c>
    </row>
    <row r="6467" spans="2:4">
      <c r="B6467" s="5">
        <v>6424</v>
      </c>
      <c r="C6467" s="281">
        <v>76.606541874716712</v>
      </c>
      <c r="D6467" s="281">
        <v>126.43978020629319</v>
      </c>
    </row>
    <row r="6468" spans="2:4">
      <c r="B6468" s="5">
        <v>6425</v>
      </c>
      <c r="C6468" s="281">
        <v>181.68951902367417</v>
      </c>
      <c r="D6468" s="281">
        <v>126.44837938743208</v>
      </c>
    </row>
    <row r="6469" spans="2:4">
      <c r="B6469" s="5">
        <v>6426</v>
      </c>
      <c r="C6469" s="281">
        <v>107.61880655425905</v>
      </c>
      <c r="D6469" s="281">
        <v>126.44544917068245</v>
      </c>
    </row>
    <row r="6470" spans="2:4">
      <c r="B6470" s="5">
        <v>6427</v>
      </c>
      <c r="C6470" s="281">
        <v>106.28902617780871</v>
      </c>
      <c r="D6470" s="281">
        <v>126.44231296047661</v>
      </c>
    </row>
    <row r="6471" spans="2:4">
      <c r="B6471" s="5">
        <v>6428</v>
      </c>
      <c r="C6471" s="281">
        <v>118.2482915323605</v>
      </c>
      <c r="D6471" s="281">
        <v>126.44103822161102</v>
      </c>
    </row>
    <row r="6472" spans="2:4">
      <c r="B6472" s="5">
        <v>6429</v>
      </c>
      <c r="C6472" s="281">
        <v>165.19975179786189</v>
      </c>
      <c r="D6472" s="281">
        <v>126.44706695291856</v>
      </c>
    </row>
    <row r="6473" spans="2:4">
      <c r="B6473" s="5">
        <v>6430</v>
      </c>
      <c r="C6473" s="281">
        <v>63.882973098245635</v>
      </c>
      <c r="D6473" s="281">
        <v>126.43733692277009</v>
      </c>
    </row>
    <row r="6474" spans="2:4">
      <c r="B6474" s="5">
        <v>6431</v>
      </c>
      <c r="C6474" s="281">
        <v>166.96665634116906</v>
      </c>
      <c r="D6474" s="281">
        <v>126.44363910274497</v>
      </c>
    </row>
    <row r="6475" spans="2:4">
      <c r="B6475" s="5">
        <v>6432</v>
      </c>
      <c r="C6475" s="281">
        <v>119.24201220131857</v>
      </c>
      <c r="D6475" s="281">
        <v>126.44251944682124</v>
      </c>
    </row>
    <row r="6476" spans="2:4">
      <c r="B6476" s="5">
        <v>6433</v>
      </c>
      <c r="C6476" s="281">
        <v>81.126838306851525</v>
      </c>
      <c r="D6476" s="281">
        <v>126.43547519357394</v>
      </c>
    </row>
    <row r="6477" spans="2:4">
      <c r="B6477" s="5">
        <v>6434</v>
      </c>
      <c r="C6477" s="281">
        <v>89.912151584320867</v>
      </c>
      <c r="D6477" s="281">
        <v>126.42979858126289</v>
      </c>
    </row>
    <row r="6478" spans="2:4">
      <c r="B6478" s="5">
        <v>6435</v>
      </c>
      <c r="C6478" s="281">
        <v>140.02957426020038</v>
      </c>
      <c r="D6478" s="281">
        <v>126.4319119885168</v>
      </c>
    </row>
    <row r="6479" spans="2:4">
      <c r="B6479" s="5">
        <v>6436</v>
      </c>
      <c r="C6479" s="281">
        <v>184.62945994710199</v>
      </c>
      <c r="D6479" s="281">
        <v>126.44095449130714</v>
      </c>
    </row>
    <row r="6480" spans="2:4">
      <c r="B6480" s="5">
        <v>6437</v>
      </c>
      <c r="C6480" s="281">
        <v>80.888239086187838</v>
      </c>
      <c r="D6480" s="281">
        <v>126.43387779169471</v>
      </c>
    </row>
    <row r="6481" spans="2:4">
      <c r="B6481" s="5">
        <v>6438</v>
      </c>
      <c r="C6481" s="281">
        <v>165.94357287989845</v>
      </c>
      <c r="D6481" s="281">
        <v>126.44001474340149</v>
      </c>
    </row>
    <row r="6482" spans="2:4">
      <c r="B6482" s="5">
        <v>6439</v>
      </c>
      <c r="C6482" s="281">
        <v>68.705879509214455</v>
      </c>
      <c r="D6482" s="281">
        <v>126.43104842328435</v>
      </c>
    </row>
    <row r="6483" spans="2:4">
      <c r="B6483" s="5">
        <v>6440</v>
      </c>
      <c r="C6483" s="281">
        <v>96.88018630098604</v>
      </c>
      <c r="D6483" s="281">
        <v>126.42645978009766</v>
      </c>
    </row>
    <row r="6484" spans="2:4">
      <c r="B6484" s="5">
        <v>6441</v>
      </c>
      <c r="C6484" s="281">
        <v>151.64144688689126</v>
      </c>
      <c r="D6484" s="281">
        <v>126.43037454288401</v>
      </c>
    </row>
    <row r="6485" spans="2:4">
      <c r="B6485" s="5">
        <v>6442</v>
      </c>
      <c r="C6485" s="281">
        <v>85.085512274398496</v>
      </c>
      <c r="D6485" s="281">
        <v>126.42395652638781</v>
      </c>
    </row>
    <row r="6486" spans="2:4">
      <c r="B6486" s="5">
        <v>6443</v>
      </c>
      <c r="C6486" s="281">
        <v>122.5936002163302</v>
      </c>
      <c r="D6486" s="281">
        <v>126.42336202750374</v>
      </c>
    </row>
    <row r="6487" spans="2:4">
      <c r="B6487" s="5">
        <v>6444</v>
      </c>
      <c r="C6487" s="281">
        <v>82.529232229398218</v>
      </c>
      <c r="D6487" s="281">
        <v>126.41655039966419</v>
      </c>
    </row>
    <row r="6488" spans="2:4">
      <c r="B6488" s="5">
        <v>6445</v>
      </c>
      <c r="C6488" s="281">
        <v>104.79481935131052</v>
      </c>
      <c r="D6488" s="281">
        <v>126.41319559267453</v>
      </c>
    </row>
    <row r="6489" spans="2:4">
      <c r="B6489" s="5">
        <v>6446</v>
      </c>
      <c r="C6489" s="281">
        <v>166.02523118106592</v>
      </c>
      <c r="D6489" s="281">
        <v>126.41934080452504</v>
      </c>
    </row>
    <row r="6490" spans="2:4">
      <c r="B6490" s="5">
        <v>6447</v>
      </c>
      <c r="C6490" s="281">
        <v>85.114418155814406</v>
      </c>
      <c r="D6490" s="281">
        <v>126.4129339606211</v>
      </c>
    </row>
    <row r="6491" spans="2:4">
      <c r="B6491" s="5">
        <v>6448</v>
      </c>
      <c r="C6491" s="281">
        <v>211.00902083528999</v>
      </c>
      <c r="D6491" s="281">
        <v>126.42605370114137</v>
      </c>
    </row>
    <row r="6492" spans="2:4">
      <c r="B6492" s="5">
        <v>6449</v>
      </c>
      <c r="C6492" s="281">
        <v>77.179564017526857</v>
      </c>
      <c r="D6492" s="281">
        <v>126.41841740253948</v>
      </c>
    </row>
    <row r="6493" spans="2:4">
      <c r="B6493" s="5">
        <v>6450</v>
      </c>
      <c r="C6493" s="281">
        <v>105.14083383938569</v>
      </c>
      <c r="D6493" s="281">
        <v>126.41511855237465</v>
      </c>
    </row>
    <row r="6494" spans="2:4">
      <c r="B6494" s="5">
        <v>6451</v>
      </c>
      <c r="C6494" s="281">
        <v>175.75666359591418</v>
      </c>
      <c r="D6494" s="281">
        <v>126.42276721847969</v>
      </c>
    </row>
    <row r="6495" spans="2:4">
      <c r="B6495" s="5">
        <v>6452</v>
      </c>
      <c r="C6495" s="281">
        <v>65.709872692365607</v>
      </c>
      <c r="D6495" s="281">
        <v>126.41335728442418</v>
      </c>
    </row>
    <row r="6496" spans="2:4">
      <c r="B6496" s="5">
        <v>6453</v>
      </c>
      <c r="C6496" s="281">
        <v>420.42533547751094</v>
      </c>
      <c r="D6496" s="281">
        <v>126.45891934520104</v>
      </c>
    </row>
    <row r="6497" spans="2:4">
      <c r="B6497" s="5">
        <v>6454</v>
      </c>
      <c r="C6497" s="281">
        <v>150.24339221586189</v>
      </c>
      <c r="D6497" s="281">
        <v>126.46260457496096</v>
      </c>
    </row>
    <row r="6498" spans="2:4">
      <c r="B6498" s="5">
        <v>6455</v>
      </c>
      <c r="C6498" s="281">
        <v>252.1690676655777</v>
      </c>
      <c r="D6498" s="281">
        <v>126.48207885274418</v>
      </c>
    </row>
    <row r="6499" spans="2:4">
      <c r="B6499" s="5">
        <v>6456</v>
      </c>
      <c r="C6499" s="281">
        <v>182.13208878198347</v>
      </c>
      <c r="D6499" s="281">
        <v>126.490698742758</v>
      </c>
    </row>
    <row r="6500" spans="2:4">
      <c r="B6500" s="5">
        <v>6457</v>
      </c>
      <c r="C6500" s="281">
        <v>201.30811080995736</v>
      </c>
      <c r="D6500" s="281">
        <v>126.50228576646363</v>
      </c>
    </row>
    <row r="6501" spans="2:4">
      <c r="B6501" s="5">
        <v>6458</v>
      </c>
      <c r="C6501" s="281">
        <v>74.100661942753248</v>
      </c>
      <c r="D6501" s="281">
        <v>126.49417154784739</v>
      </c>
    </row>
    <row r="6502" spans="2:4">
      <c r="B6502" s="5">
        <v>6459</v>
      </c>
      <c r="C6502" s="281">
        <v>167.69105952788789</v>
      </c>
      <c r="D6502" s="281">
        <v>126.50054976242861</v>
      </c>
    </row>
    <row r="6503" spans="2:4">
      <c r="B6503" s="5">
        <v>6460</v>
      </c>
      <c r="C6503" s="281">
        <v>146.35645709629298</v>
      </c>
      <c r="D6503" s="281">
        <v>126.50362343229453</v>
      </c>
    </row>
    <row r="6504" spans="2:4">
      <c r="B6504" s="5">
        <v>6461</v>
      </c>
      <c r="C6504" s="281">
        <v>87.014671590780623</v>
      </c>
      <c r="D6504" s="281">
        <v>126.49751153756591</v>
      </c>
    </row>
    <row r="6505" spans="2:4">
      <c r="B6505" s="5">
        <v>6462</v>
      </c>
      <c r="C6505" s="281">
        <v>145.55385700144276</v>
      </c>
      <c r="D6505" s="281">
        <v>126.50046052324588</v>
      </c>
    </row>
    <row r="6506" spans="2:4">
      <c r="B6506" s="5">
        <v>6463</v>
      </c>
      <c r="C6506" s="281">
        <v>141.33391705777856</v>
      </c>
      <c r="D6506" s="281">
        <v>126.50275565809571</v>
      </c>
    </row>
    <row r="6507" spans="2:4">
      <c r="B6507" s="5">
        <v>6464</v>
      </c>
      <c r="C6507" s="281">
        <v>68.235377049726154</v>
      </c>
      <c r="D6507" s="281">
        <v>126.49374152155359</v>
      </c>
    </row>
    <row r="6508" spans="2:4">
      <c r="B6508" s="5">
        <v>6465</v>
      </c>
      <c r="C6508" s="281">
        <v>256.15166882800469</v>
      </c>
      <c r="D6508" s="281">
        <v>126.51379688540608</v>
      </c>
    </row>
    <row r="6509" spans="2:4">
      <c r="B6509" s="5">
        <v>6466</v>
      </c>
      <c r="C6509" s="281">
        <v>67.75522228261346</v>
      </c>
      <c r="D6509" s="281">
        <v>126.50470957105365</v>
      </c>
    </row>
    <row r="6510" spans="2:4">
      <c r="B6510" s="5">
        <v>6467</v>
      </c>
      <c r="C6510" s="281">
        <v>74.958784625334218</v>
      </c>
      <c r="D6510" s="281">
        <v>126.49673896258825</v>
      </c>
    </row>
    <row r="6511" spans="2:4">
      <c r="B6511" s="5">
        <v>6468</v>
      </c>
      <c r="C6511" s="281">
        <v>96.646359966147656</v>
      </c>
      <c r="D6511" s="281">
        <v>126.49212387616332</v>
      </c>
    </row>
    <row r="6512" spans="2:4">
      <c r="B6512" s="5">
        <v>6469</v>
      </c>
      <c r="C6512" s="281">
        <v>112.40950548718841</v>
      </c>
      <c r="D6512" s="281">
        <v>126.48994693716364</v>
      </c>
    </row>
    <row r="6513" spans="2:4">
      <c r="B6513" s="5">
        <v>6470</v>
      </c>
      <c r="C6513" s="281">
        <v>74.478035680157376</v>
      </c>
      <c r="D6513" s="281">
        <v>126.48190800188435</v>
      </c>
    </row>
    <row r="6514" spans="2:4">
      <c r="B6514" s="5">
        <v>6471</v>
      </c>
      <c r="C6514" s="281">
        <v>134.71555046192435</v>
      </c>
      <c r="D6514" s="281">
        <v>126.48318039293055</v>
      </c>
    </row>
    <row r="6515" spans="2:4">
      <c r="B6515" s="5">
        <v>6472</v>
      </c>
      <c r="C6515" s="281">
        <v>129.28721378888432</v>
      </c>
      <c r="D6515" s="281">
        <v>126.48361364901768</v>
      </c>
    </row>
    <row r="6516" spans="2:4">
      <c r="B6516" s="5">
        <v>6473</v>
      </c>
      <c r="C6516" s="281">
        <v>86.924413130880197</v>
      </c>
      <c r="D6516" s="281">
        <v>126.47750223228384</v>
      </c>
    </row>
    <row r="6517" spans="2:4">
      <c r="B6517" s="5">
        <v>6474</v>
      </c>
      <c r="C6517" s="281">
        <v>91.592083984324475</v>
      </c>
      <c r="D6517" s="281">
        <v>126.47211369069471</v>
      </c>
    </row>
    <row r="6518" spans="2:4">
      <c r="B6518" s="5">
        <v>6475</v>
      </c>
      <c r="C6518" s="281">
        <v>98.68448756132149</v>
      </c>
      <c r="D6518" s="281">
        <v>126.46782216542377</v>
      </c>
    </row>
    <row r="6519" spans="2:4">
      <c r="B6519" s="5">
        <v>6476</v>
      </c>
      <c r="C6519" s="281">
        <v>68.167026899346851</v>
      </c>
      <c r="D6519" s="281">
        <v>126.45881957196082</v>
      </c>
    </row>
    <row r="6520" spans="2:4">
      <c r="B6520" s="5">
        <v>6477</v>
      </c>
      <c r="C6520" s="281">
        <v>69.294359173275978</v>
      </c>
      <c r="D6520" s="281">
        <v>126.44999380997244</v>
      </c>
    </row>
    <row r="6521" spans="2:4">
      <c r="B6521" s="5">
        <v>6478</v>
      </c>
      <c r="C6521" s="281">
        <v>98.25636392737141</v>
      </c>
      <c r="D6521" s="281">
        <v>126.44564159788806</v>
      </c>
    </row>
    <row r="6522" spans="2:4">
      <c r="B6522" s="5">
        <v>6479</v>
      </c>
      <c r="C6522" s="281">
        <v>71.394881799382361</v>
      </c>
      <c r="D6522" s="281">
        <v>126.43714479903043</v>
      </c>
    </row>
    <row r="6523" spans="2:4">
      <c r="B6523" s="5">
        <v>6480</v>
      </c>
      <c r="C6523" s="281">
        <v>53.794032099277985</v>
      </c>
      <c r="D6523" s="281">
        <v>126.42593444213233</v>
      </c>
    </row>
    <row r="6524" spans="2:4">
      <c r="B6524" s="5">
        <v>6481</v>
      </c>
      <c r="C6524" s="281">
        <v>201.55550798051613</v>
      </c>
      <c r="D6524" s="281">
        <v>126.43752672319056</v>
      </c>
    </row>
    <row r="6525" spans="2:4">
      <c r="B6525" s="5">
        <v>6482</v>
      </c>
      <c r="C6525" s="281">
        <v>76.215670246360702</v>
      </c>
      <c r="D6525" s="281">
        <v>126.4297788280229</v>
      </c>
    </row>
    <row r="6526" spans="2:4">
      <c r="B6526" s="5">
        <v>6483</v>
      </c>
      <c r="C6526" s="281">
        <v>110.47256974514127</v>
      </c>
      <c r="D6526" s="281">
        <v>126.4273174352907</v>
      </c>
    </row>
    <row r="6527" spans="2:4">
      <c r="B6527" s="5">
        <v>6484</v>
      </c>
      <c r="C6527" s="281">
        <v>54.335332407243946</v>
      </c>
      <c r="D6527" s="281">
        <v>126.41619899219569</v>
      </c>
    </row>
    <row r="6528" spans="2:4">
      <c r="B6528" s="5">
        <v>6485</v>
      </c>
      <c r="C6528" s="281">
        <v>221.68337541873842</v>
      </c>
      <c r="D6528" s="281">
        <v>126.43088938177573</v>
      </c>
    </row>
    <row r="6529" spans="2:4">
      <c r="B6529" s="5">
        <v>6486</v>
      </c>
      <c r="C6529" s="281">
        <v>71.451846405595177</v>
      </c>
      <c r="D6529" s="281">
        <v>126.42241281024071</v>
      </c>
    </row>
    <row r="6530" spans="2:4">
      <c r="B6530" s="5">
        <v>6487</v>
      </c>
      <c r="C6530" s="281">
        <v>96.895912931107461</v>
      </c>
      <c r="D6530" s="281">
        <v>126.41786116851431</v>
      </c>
    </row>
    <row r="6531" spans="2:4">
      <c r="B6531" s="5">
        <v>6488</v>
      </c>
      <c r="C6531" s="281">
        <v>115.82378069679174</v>
      </c>
      <c r="D6531" s="281">
        <v>126.41622829544531</v>
      </c>
    </row>
    <row r="6532" spans="2:4">
      <c r="B6532" s="5">
        <v>6489</v>
      </c>
      <c r="C6532" s="281">
        <v>87.357154662510737</v>
      </c>
      <c r="D6532" s="281">
        <v>126.41020902072918</v>
      </c>
    </row>
    <row r="6533" spans="2:4">
      <c r="B6533" s="5">
        <v>6490</v>
      </c>
      <c r="C6533" s="281">
        <v>162.32637093501907</v>
      </c>
      <c r="D6533" s="281">
        <v>126.41574309806575</v>
      </c>
    </row>
    <row r="6534" spans="2:4">
      <c r="B6534" s="5">
        <v>6491</v>
      </c>
      <c r="C6534" s="281">
        <v>71.900710518189271</v>
      </c>
      <c r="D6534" s="281">
        <v>126.4073445412055</v>
      </c>
    </row>
    <row r="6535" spans="2:4">
      <c r="B6535" s="5">
        <v>6492</v>
      </c>
      <c r="C6535" s="281">
        <v>117.93715643672306</v>
      </c>
      <c r="D6535" s="281">
        <v>126.40603982954431</v>
      </c>
    </row>
    <row r="6536" spans="2:4">
      <c r="B6536" s="5">
        <v>6493</v>
      </c>
      <c r="C6536" s="281">
        <v>154.92559622299487</v>
      </c>
      <c r="D6536" s="281">
        <v>126.41043218383254</v>
      </c>
    </row>
    <row r="6537" spans="2:4">
      <c r="B6537" s="5">
        <v>6494</v>
      </c>
      <c r="C6537" s="281">
        <v>277.25947256926986</v>
      </c>
      <c r="D6537" s="281">
        <v>126.43366117064889</v>
      </c>
    </row>
    <row r="6538" spans="2:4">
      <c r="B6538" s="5">
        <v>6495</v>
      </c>
      <c r="C6538" s="281">
        <v>129.0582058269095</v>
      </c>
      <c r="D6538" s="281">
        <v>126.43406525758596</v>
      </c>
    </row>
    <row r="6539" spans="2:4">
      <c r="B6539" s="5">
        <v>6496</v>
      </c>
      <c r="C6539" s="281">
        <v>99.102422092464181</v>
      </c>
      <c r="D6539" s="281">
        <v>126.42985780020217</v>
      </c>
    </row>
    <row r="6540" spans="2:4">
      <c r="B6540" s="5">
        <v>6497</v>
      </c>
      <c r="C6540" s="281">
        <v>111.72154053163938</v>
      </c>
      <c r="D6540" s="281">
        <v>126.42759393730104</v>
      </c>
    </row>
    <row r="6541" spans="2:4">
      <c r="B6541" s="5">
        <v>6498</v>
      </c>
      <c r="C6541" s="281">
        <v>130.25036609706652</v>
      </c>
      <c r="D6541" s="281">
        <v>126.42818223711018</v>
      </c>
    </row>
    <row r="6542" spans="2:4">
      <c r="B6542" s="5">
        <v>6499</v>
      </c>
      <c r="C6542" s="281">
        <v>110.35628742333461</v>
      </c>
      <c r="D6542" s="281">
        <v>126.42570925744964</v>
      </c>
    </row>
    <row r="6543" spans="2:4">
      <c r="B6543" s="5">
        <v>6500</v>
      </c>
      <c r="C6543" s="281">
        <v>61.99040409556553</v>
      </c>
      <c r="D6543" s="281">
        <v>126.4157961335786</v>
      </c>
    </row>
    <row r="6544" spans="2:4">
      <c r="B6544" s="5">
        <v>6501</v>
      </c>
      <c r="C6544" s="281">
        <v>70.106743532392258</v>
      </c>
      <c r="D6544" s="281">
        <v>126.40713453496281</v>
      </c>
    </row>
    <row r="6545" spans="2:4">
      <c r="B6545" s="5">
        <v>6502</v>
      </c>
      <c r="C6545" s="281">
        <v>180.70618274526672</v>
      </c>
      <c r="D6545" s="281">
        <v>126.41548566510896</v>
      </c>
    </row>
    <row r="6546" spans="2:4">
      <c r="B6546" s="5">
        <v>6503</v>
      </c>
      <c r="C6546" s="281">
        <v>213.26635304704755</v>
      </c>
      <c r="D6546" s="281">
        <v>126.42884117293336</v>
      </c>
    </row>
    <row r="6547" spans="2:4">
      <c r="B6547" s="5">
        <v>6504</v>
      </c>
      <c r="C6547" s="281">
        <v>102.63581379411674</v>
      </c>
      <c r="D6547" s="281">
        <v>126.42518295839172</v>
      </c>
    </row>
    <row r="6548" spans="2:4">
      <c r="B6548" s="5">
        <v>6505</v>
      </c>
      <c r="C6548" s="281">
        <v>93.207516677274683</v>
      </c>
      <c r="D6548" s="281">
        <v>126.4200764762578</v>
      </c>
    </row>
    <row r="6549" spans="2:4">
      <c r="B6549" s="5">
        <v>6506</v>
      </c>
      <c r="C6549" s="281">
        <v>185.92444779050595</v>
      </c>
      <c r="D6549" s="281">
        <v>126.42922255238972</v>
      </c>
    </row>
    <row r="6550" spans="2:4">
      <c r="B6550" s="5">
        <v>6507</v>
      </c>
      <c r="C6550" s="281">
        <v>90.179066309403737</v>
      </c>
      <c r="D6550" s="281">
        <v>126.42365160475747</v>
      </c>
    </row>
    <row r="6551" spans="2:4">
      <c r="B6551" s="5">
        <v>6508</v>
      </c>
      <c r="C6551" s="281">
        <v>54.132072579311881</v>
      </c>
      <c r="D6551" s="281">
        <v>126.41254349488878</v>
      </c>
    </row>
    <row r="6552" spans="2:4">
      <c r="B6552" s="5">
        <v>6509</v>
      </c>
      <c r="C6552" s="281">
        <v>81.126554356379273</v>
      </c>
      <c r="D6552" s="281">
        <v>126.40558605301777</v>
      </c>
    </row>
    <row r="6553" spans="2:4">
      <c r="B6553" s="5">
        <v>6510</v>
      </c>
      <c r="C6553" s="281">
        <v>93.984323345146805</v>
      </c>
      <c r="D6553" s="281">
        <v>126.40060582833145</v>
      </c>
    </row>
    <row r="6554" spans="2:4">
      <c r="B6554" s="5">
        <v>6511</v>
      </c>
      <c r="C6554" s="281">
        <v>196.06261736659809</v>
      </c>
      <c r="D6554" s="281">
        <v>126.411304954662</v>
      </c>
    </row>
    <row r="6555" spans="2:4">
      <c r="B6555" s="5">
        <v>6512</v>
      </c>
      <c r="C6555" s="281">
        <v>62.332241128991726</v>
      </c>
      <c r="D6555" s="281">
        <v>126.40146480358312</v>
      </c>
    </row>
    <row r="6556" spans="2:4">
      <c r="B6556" s="5">
        <v>6513</v>
      </c>
      <c r="C6556" s="281">
        <v>104.24768371895966</v>
      </c>
      <c r="D6556" s="281">
        <v>126.39806333251225</v>
      </c>
    </row>
    <row r="6557" spans="2:4">
      <c r="B6557" s="5">
        <v>6514</v>
      </c>
      <c r="C6557" s="281">
        <v>67.986137762843924</v>
      </c>
      <c r="D6557" s="281">
        <v>126.38909619625655</v>
      </c>
    </row>
    <row r="6558" spans="2:4">
      <c r="B6558" s="5">
        <v>6515</v>
      </c>
      <c r="C6558" s="281">
        <v>115.94768740680718</v>
      </c>
      <c r="D6558" s="281">
        <v>126.38749352414764</v>
      </c>
    </row>
    <row r="6559" spans="2:4">
      <c r="B6559" s="5">
        <v>6516</v>
      </c>
      <c r="C6559" s="281">
        <v>56.759996845553566</v>
      </c>
      <c r="D6559" s="281">
        <v>126.37680790464509</v>
      </c>
    </row>
    <row r="6560" spans="2:4">
      <c r="B6560" s="5">
        <v>6517</v>
      </c>
      <c r="C6560" s="281">
        <v>235.9226373641844</v>
      </c>
      <c r="D6560" s="281">
        <v>126.39361714654466</v>
      </c>
    </row>
    <row r="6561" spans="2:4">
      <c r="B6561" s="5">
        <v>6518</v>
      </c>
      <c r="C6561" s="281">
        <v>75.507038781864097</v>
      </c>
      <c r="D6561" s="281">
        <v>126.38581006180016</v>
      </c>
    </row>
    <row r="6562" spans="2:4">
      <c r="B6562" s="5">
        <v>6519</v>
      </c>
      <c r="C6562" s="281">
        <v>62.256179768815556</v>
      </c>
      <c r="D6562" s="281">
        <v>126.37597272013841</v>
      </c>
    </row>
    <row r="6563" spans="2:4">
      <c r="B6563" s="5">
        <v>6520</v>
      </c>
      <c r="C6563" s="281">
        <v>226.77019900231195</v>
      </c>
      <c r="D6563" s="281">
        <v>126.391370607605</v>
      </c>
    </row>
    <row r="6564" spans="2:4">
      <c r="B6564" s="5">
        <v>6521</v>
      </c>
      <c r="C6564" s="281">
        <v>82.791615538190499</v>
      </c>
      <c r="D6564" s="281">
        <v>126.38468455407497</v>
      </c>
    </row>
    <row r="6565" spans="2:4">
      <c r="B6565" s="5">
        <v>6522</v>
      </c>
      <c r="C6565" s="281">
        <v>136.18421537533882</v>
      </c>
      <c r="D6565" s="281">
        <v>126.3861870886995</v>
      </c>
    </row>
    <row r="6566" spans="2:4">
      <c r="B6566" s="5">
        <v>6523</v>
      </c>
      <c r="C6566" s="281">
        <v>77.22422365657539</v>
      </c>
      <c r="D6566" s="281">
        <v>126.37865037807063</v>
      </c>
    </row>
    <row r="6567" spans="2:4">
      <c r="B6567" s="5">
        <v>6524</v>
      </c>
      <c r="C6567" s="281">
        <v>90.49093880793437</v>
      </c>
      <c r="D6567" s="281">
        <v>126.37314950260004</v>
      </c>
    </row>
    <row r="6568" spans="2:4">
      <c r="B6568" s="5">
        <v>6525</v>
      </c>
      <c r="C6568" s="281">
        <v>105.67193819677497</v>
      </c>
      <c r="D6568" s="281">
        <v>126.3699769031662</v>
      </c>
    </row>
    <row r="6569" spans="2:4">
      <c r="B6569" s="5">
        <v>6526</v>
      </c>
      <c r="C6569" s="281">
        <v>178.16681898396595</v>
      </c>
      <c r="D6569" s="281">
        <v>126.37791390011391</v>
      </c>
    </row>
    <row r="6570" spans="2:4">
      <c r="B6570" s="5">
        <v>6527</v>
      </c>
      <c r="C6570" s="281">
        <v>140.24370146359973</v>
      </c>
      <c r="D6570" s="281">
        <v>126.38003827387881</v>
      </c>
    </row>
    <row r="6571" spans="2:4">
      <c r="B6571" s="5">
        <v>6528</v>
      </c>
      <c r="C6571" s="281">
        <v>169.70534964687388</v>
      </c>
      <c r="D6571" s="281">
        <v>126.38667511692002</v>
      </c>
    </row>
    <row r="6572" spans="2:4">
      <c r="B6572" s="5">
        <v>6529</v>
      </c>
      <c r="C6572" s="281">
        <v>147.24855753795478</v>
      </c>
      <c r="D6572" s="281">
        <v>126.38987038149666</v>
      </c>
    </row>
    <row r="6573" spans="2:4">
      <c r="B6573" s="5">
        <v>6530</v>
      </c>
      <c r="C6573" s="281">
        <v>115.59354200122615</v>
      </c>
      <c r="D6573" s="281">
        <v>126.38821703871255</v>
      </c>
    </row>
    <row r="6574" spans="2:4">
      <c r="B6574" s="5">
        <v>6531</v>
      </c>
      <c r="C6574" s="281">
        <v>474.49547580123584</v>
      </c>
      <c r="D6574" s="281">
        <v>126.44151779797799</v>
      </c>
    </row>
    <row r="6575" spans="2:4">
      <c r="B6575" s="5">
        <v>6532</v>
      </c>
      <c r="C6575" s="281">
        <v>97.846320663927386</v>
      </c>
      <c r="D6575" s="281">
        <v>126.43714008868007</v>
      </c>
    </row>
    <row r="6576" spans="2:4">
      <c r="B6576" s="5">
        <v>6533</v>
      </c>
      <c r="C6576" s="281">
        <v>53.07482722991152</v>
      </c>
      <c r="D6576" s="281">
        <v>126.42591059030892</v>
      </c>
    </row>
    <row r="6577" spans="2:4">
      <c r="B6577" s="5">
        <v>6534</v>
      </c>
      <c r="C6577" s="281">
        <v>109.12998050444911</v>
      </c>
      <c r="D6577" s="281">
        <v>126.42326352418006</v>
      </c>
    </row>
    <row r="6578" spans="2:4">
      <c r="B6578" s="5">
        <v>6535</v>
      </c>
      <c r="C6578" s="281">
        <v>161.32059207666549</v>
      </c>
      <c r="D6578" s="281">
        <v>126.4286035897581</v>
      </c>
    </row>
    <row r="6579" spans="2:4">
      <c r="B6579" s="5">
        <v>6536</v>
      </c>
      <c r="C6579" s="281">
        <v>72.913451552368358</v>
      </c>
      <c r="D6579" s="281">
        <v>126.4204158369984</v>
      </c>
    </row>
    <row r="6580" spans="2:4">
      <c r="B6580" s="5">
        <v>6537</v>
      </c>
      <c r="C6580" s="281">
        <v>224.77840499285935</v>
      </c>
      <c r="D6580" s="281">
        <v>126.43546218687692</v>
      </c>
    </row>
    <row r="6581" spans="2:4">
      <c r="B6581" s="5">
        <v>6538</v>
      </c>
      <c r="C6581" s="281">
        <v>299.28564366355681</v>
      </c>
      <c r="D6581" s="281">
        <v>126.4618999631811</v>
      </c>
    </row>
    <row r="6582" spans="2:4">
      <c r="B6582" s="5">
        <v>6539</v>
      </c>
      <c r="C6582" s="281">
        <v>183.71288718435625</v>
      </c>
      <c r="D6582" s="281">
        <v>126.47065527549509</v>
      </c>
    </row>
    <row r="6583" spans="2:4">
      <c r="B6583" s="5">
        <v>6540</v>
      </c>
      <c r="C6583" s="281">
        <v>88.260050817243098</v>
      </c>
      <c r="D6583" s="281">
        <v>126.46481267542502</v>
      </c>
    </row>
    <row r="6584" spans="2:4">
      <c r="B6584" s="5">
        <v>6541</v>
      </c>
      <c r="C6584" s="281">
        <v>85.478867993108935</v>
      </c>
      <c r="D6584" s="281">
        <v>126.45854666951121</v>
      </c>
    </row>
    <row r="6585" spans="2:4">
      <c r="B6585" s="5">
        <v>6542</v>
      </c>
      <c r="C6585" s="281">
        <v>202.72281944395536</v>
      </c>
      <c r="D6585" s="281">
        <v>126.47020430827219</v>
      </c>
    </row>
    <row r="6586" spans="2:4">
      <c r="B6586" s="5">
        <v>6543</v>
      </c>
      <c r="C6586" s="281">
        <v>69.530023105659353</v>
      </c>
      <c r="D6586" s="281">
        <v>126.46150185050013</v>
      </c>
    </row>
    <row r="6587" spans="2:4">
      <c r="B6587" s="5">
        <v>6544</v>
      </c>
      <c r="C6587" s="281">
        <v>135.97290184271384</v>
      </c>
      <c r="D6587" s="281">
        <v>126.46295530404417</v>
      </c>
    </row>
    <row r="6588" spans="2:4">
      <c r="B6588" s="5">
        <v>6545</v>
      </c>
      <c r="C6588" s="281">
        <v>78.888574184248341</v>
      </c>
      <c r="D6588" s="281">
        <v>126.45568649103885</v>
      </c>
    </row>
    <row r="6589" spans="2:4">
      <c r="B6589" s="5">
        <v>6546</v>
      </c>
      <c r="C6589" s="281">
        <v>102.9630337184704</v>
      </c>
      <c r="D6589" s="281">
        <v>126.45209763482552</v>
      </c>
    </row>
    <row r="6590" spans="2:4">
      <c r="B6590" s="5">
        <v>6547</v>
      </c>
      <c r="C6590" s="281">
        <v>74.759946343755345</v>
      </c>
      <c r="D6590" s="281">
        <v>126.44420208704926</v>
      </c>
    </row>
    <row r="6591" spans="2:4">
      <c r="B6591" s="5">
        <v>6548</v>
      </c>
      <c r="C6591" s="281">
        <v>98.366621442589746</v>
      </c>
      <c r="D6591" s="281">
        <v>126.43991412421413</v>
      </c>
    </row>
    <row r="6592" spans="2:4">
      <c r="B6592" s="5">
        <v>6549</v>
      </c>
      <c r="C6592" s="281">
        <v>101.51308034739837</v>
      </c>
      <c r="D6592" s="281">
        <v>126.43610791963683</v>
      </c>
    </row>
    <row r="6593" spans="2:4">
      <c r="B6593" s="5">
        <v>6550</v>
      </c>
      <c r="C6593" s="281">
        <v>131.15031429165913</v>
      </c>
      <c r="D6593" s="281">
        <v>126.43682764580051</v>
      </c>
    </row>
    <row r="6594" spans="2:4">
      <c r="B6594" s="5">
        <v>6551</v>
      </c>
      <c r="C6594" s="281">
        <v>73.659776611875003</v>
      </c>
      <c r="D6594" s="281">
        <v>126.42877131073197</v>
      </c>
    </row>
    <row r="6595" spans="2:4">
      <c r="B6595" s="5">
        <v>6552</v>
      </c>
      <c r="C6595" s="281">
        <v>110.34794180686602</v>
      </c>
      <c r="D6595" s="281">
        <v>126.42631697167461</v>
      </c>
    </row>
    <row r="6596" spans="2:4">
      <c r="B6596" s="5">
        <v>6553</v>
      </c>
      <c r="C6596" s="281">
        <v>65.645391682967201</v>
      </c>
      <c r="D6596" s="281">
        <v>126.4170416893171</v>
      </c>
    </row>
    <row r="6597" spans="2:4">
      <c r="B6597" s="5">
        <v>6554</v>
      </c>
      <c r="C6597" s="281">
        <v>122.78441124388071</v>
      </c>
      <c r="D6597" s="281">
        <v>126.41648742772945</v>
      </c>
    </row>
    <row r="6598" spans="2:4">
      <c r="B6598" s="5">
        <v>6555</v>
      </c>
      <c r="C6598" s="281">
        <v>184.68131549579508</v>
      </c>
      <c r="D6598" s="281">
        <v>126.42537603613037</v>
      </c>
    </row>
    <row r="6599" spans="2:4">
      <c r="B6599" s="5">
        <v>6556</v>
      </c>
      <c r="C6599" s="281">
        <v>111.38824437340124</v>
      </c>
      <c r="D6599" s="281">
        <v>126.42308239188651</v>
      </c>
    </row>
    <row r="6600" spans="2:4">
      <c r="B6600" s="5">
        <v>6557</v>
      </c>
      <c r="C6600" s="281">
        <v>58.569332343457951</v>
      </c>
      <c r="D6600" s="281">
        <v>126.41273409997734</v>
      </c>
    </row>
    <row r="6601" spans="2:4">
      <c r="B6601" s="5">
        <v>6558</v>
      </c>
      <c r="C6601" s="281">
        <v>83.847162327164241</v>
      </c>
      <c r="D6601" s="281">
        <v>126.40624346689212</v>
      </c>
    </row>
    <row r="6602" spans="2:4">
      <c r="B6602" s="5">
        <v>6559</v>
      </c>
      <c r="C6602" s="281">
        <v>99.549702928869351</v>
      </c>
      <c r="D6602" s="281">
        <v>126.4021488578758</v>
      </c>
    </row>
    <row r="6603" spans="2:4">
      <c r="B6603" s="5">
        <v>6560</v>
      </c>
      <c r="C6603" s="281">
        <v>116.17308778307995</v>
      </c>
      <c r="D6603" s="281">
        <v>126.40058954978512</v>
      </c>
    </row>
    <row r="6604" spans="2:4">
      <c r="B6604" s="5">
        <v>6561</v>
      </c>
      <c r="C6604" s="281">
        <v>124.22407552581817</v>
      </c>
      <c r="D6604" s="281">
        <v>126.40025781468012</v>
      </c>
    </row>
    <row r="6605" spans="2:4">
      <c r="B6605" s="5">
        <v>6562</v>
      </c>
      <c r="C6605" s="281">
        <v>136.74235200241066</v>
      </c>
      <c r="D6605" s="281">
        <v>126.40183387292268</v>
      </c>
    </row>
    <row r="6606" spans="2:4">
      <c r="B6606" s="5">
        <v>6563</v>
      </c>
      <c r="C6606" s="281">
        <v>99.635803787272749</v>
      </c>
      <c r="D6606" s="281">
        <v>126.3977555504961</v>
      </c>
    </row>
    <row r="6607" spans="2:4">
      <c r="B6607" s="5">
        <v>6564</v>
      </c>
      <c r="C6607" s="281">
        <v>114.77835682775181</v>
      </c>
      <c r="D6607" s="281">
        <v>126.39598538006302</v>
      </c>
    </row>
    <row r="6608" spans="2:4">
      <c r="B6608" s="5">
        <v>6565</v>
      </c>
      <c r="C6608" s="281">
        <v>150.0659248195214</v>
      </c>
      <c r="D6608" s="281">
        <v>126.39959085446355</v>
      </c>
    </row>
    <row r="6609" spans="2:4">
      <c r="B6609" s="5">
        <v>6566</v>
      </c>
      <c r="C6609" s="281">
        <v>95.209545643966123</v>
      </c>
      <c r="D6609" s="281">
        <v>126.39484061912843</v>
      </c>
    </row>
    <row r="6610" spans="2:4">
      <c r="B6610" s="5">
        <v>6567</v>
      </c>
      <c r="C6610" s="281">
        <v>76.22197442360094</v>
      </c>
      <c r="D6610" s="281">
        <v>126.38720046895399</v>
      </c>
    </row>
    <row r="6611" spans="2:4">
      <c r="B6611" s="5">
        <v>6568</v>
      </c>
      <c r="C6611" s="281">
        <v>71.992760170442637</v>
      </c>
      <c r="D6611" s="281">
        <v>126.37891873322036</v>
      </c>
    </row>
    <row r="6612" spans="2:4">
      <c r="B6612" s="5">
        <v>6569</v>
      </c>
      <c r="C6612" s="281">
        <v>141.34833492246452</v>
      </c>
      <c r="D6612" s="281">
        <v>126.38119753002189</v>
      </c>
    </row>
    <row r="6613" spans="2:4">
      <c r="B6613" s="5">
        <v>6570</v>
      </c>
      <c r="C6613" s="281">
        <v>62.478557705760281</v>
      </c>
      <c r="D6613" s="281">
        <v>126.37147110082489</v>
      </c>
    </row>
    <row r="6614" spans="2:4">
      <c r="B6614" s="5">
        <v>6571</v>
      </c>
      <c r="C6614" s="281">
        <v>91.436824660128352</v>
      </c>
      <c r="D6614" s="281">
        <v>126.36615461224771</v>
      </c>
    </row>
    <row r="6615" spans="2:4">
      <c r="B6615" s="5">
        <v>6572</v>
      </c>
      <c r="C6615" s="281">
        <v>67.177202521121004</v>
      </c>
      <c r="D6615" s="281">
        <v>126.35714838094961</v>
      </c>
    </row>
    <row r="6616" spans="2:4">
      <c r="B6616" s="5">
        <v>6573</v>
      </c>
      <c r="C6616" s="281">
        <v>73.72845743812691</v>
      </c>
      <c r="D6616" s="281">
        <v>126.34914158177986</v>
      </c>
    </row>
    <row r="6617" spans="2:4">
      <c r="B6617" s="5">
        <v>6574</v>
      </c>
      <c r="C6617" s="281">
        <v>281.50816645049491</v>
      </c>
      <c r="D6617" s="281">
        <v>126.37274350220407</v>
      </c>
    </row>
    <row r="6618" spans="2:4">
      <c r="B6618" s="5">
        <v>6575</v>
      </c>
      <c r="C6618" s="281">
        <v>68.181725668452884</v>
      </c>
      <c r="D6618" s="281">
        <v>126.3638931572864</v>
      </c>
    </row>
    <row r="6619" spans="2:4">
      <c r="B6619" s="5">
        <v>6576</v>
      </c>
      <c r="C6619" s="281">
        <v>149.86255408587257</v>
      </c>
      <c r="D6619" s="281">
        <v>126.36746655462956</v>
      </c>
    </row>
    <row r="6620" spans="2:4">
      <c r="B6620" s="5">
        <v>6577</v>
      </c>
      <c r="C6620" s="281">
        <v>107.70530640789596</v>
      </c>
      <c r="D6620" s="281">
        <v>126.36462906639073</v>
      </c>
    </row>
    <row r="6621" spans="2:4">
      <c r="B6621" s="5">
        <v>6578</v>
      </c>
      <c r="C6621" s="281">
        <v>88.673010370590262</v>
      </c>
      <c r="D6621" s="281">
        <v>126.358899115236</v>
      </c>
    </row>
    <row r="6622" spans="2:4">
      <c r="B6622" s="5">
        <v>6579</v>
      </c>
      <c r="C6622" s="281">
        <v>152.44700322444842</v>
      </c>
      <c r="D6622" s="281">
        <v>126.36286447533772</v>
      </c>
    </row>
    <row r="6623" spans="2:4">
      <c r="B6623" s="5">
        <v>6580</v>
      </c>
      <c r="C6623" s="281">
        <v>222.90667952091462</v>
      </c>
      <c r="D6623" s="281">
        <v>126.37753678765468</v>
      </c>
    </row>
    <row r="6624" spans="2:4">
      <c r="B6624" s="5">
        <v>6581</v>
      </c>
      <c r="C6624" s="281">
        <v>51.760317635121169</v>
      </c>
      <c r="D6624" s="281">
        <v>126.36619850788679</v>
      </c>
    </row>
    <row r="6625" spans="2:4">
      <c r="B6625" s="5">
        <v>6582</v>
      </c>
      <c r="C6625" s="281">
        <v>227.95179699923432</v>
      </c>
      <c r="D6625" s="281">
        <v>126.38163235755123</v>
      </c>
    </row>
    <row r="6626" spans="2:4">
      <c r="B6626" s="5">
        <v>6583</v>
      </c>
      <c r="C6626" s="281">
        <v>69.885430142911616</v>
      </c>
      <c r="D6626" s="281">
        <v>126.37305022141045</v>
      </c>
    </row>
    <row r="6627" spans="2:4">
      <c r="B6627" s="5">
        <v>6584</v>
      </c>
      <c r="C6627" s="281">
        <v>75.469212066185833</v>
      </c>
      <c r="D6627" s="281">
        <v>126.36531877576111</v>
      </c>
    </row>
    <row r="6628" spans="2:4">
      <c r="B6628" s="5">
        <v>6585</v>
      </c>
      <c r="C6628" s="281">
        <v>66.746156747829346</v>
      </c>
      <c r="D6628" s="281">
        <v>126.35626499261336</v>
      </c>
    </row>
    <row r="6629" spans="2:4">
      <c r="B6629" s="5">
        <v>6586</v>
      </c>
      <c r="C6629" s="281">
        <v>79.426540283199614</v>
      </c>
      <c r="D6629" s="281">
        <v>126.34913931318589</v>
      </c>
    </row>
    <row r="6630" spans="2:4">
      <c r="B6630" s="5">
        <v>6587</v>
      </c>
      <c r="C6630" s="281">
        <v>78.579034328839313</v>
      </c>
      <c r="D6630" s="281">
        <v>126.34188713389571</v>
      </c>
    </row>
    <row r="6631" spans="2:4">
      <c r="B6631" s="5">
        <v>6588</v>
      </c>
      <c r="C6631" s="281">
        <v>189.0086361511274</v>
      </c>
      <c r="D6631" s="281">
        <v>126.35139939088072</v>
      </c>
    </row>
    <row r="6632" spans="2:4">
      <c r="B6632" s="5">
        <v>6589</v>
      </c>
      <c r="C6632" s="281">
        <v>86.79898832138862</v>
      </c>
      <c r="D6632" s="281">
        <v>126.3453965966677</v>
      </c>
    </row>
    <row r="6633" spans="2:4">
      <c r="B6633" s="5">
        <v>6590</v>
      </c>
      <c r="C6633" s="281">
        <v>96.913530261886123</v>
      </c>
      <c r="D6633" s="281">
        <v>126.34093045610095</v>
      </c>
    </row>
    <row r="6634" spans="2:4">
      <c r="B6634" s="5">
        <v>6591</v>
      </c>
      <c r="C6634" s="281">
        <v>277.66956610142267</v>
      </c>
      <c r="D6634" s="281">
        <v>126.36389034620038</v>
      </c>
    </row>
    <row r="6635" spans="2:4">
      <c r="B6635" s="5">
        <v>6592</v>
      </c>
      <c r="C6635" s="281">
        <v>275.23142502155372</v>
      </c>
      <c r="D6635" s="281">
        <v>126.38647340667904</v>
      </c>
    </row>
    <row r="6636" spans="2:4">
      <c r="B6636" s="5">
        <v>6593</v>
      </c>
      <c r="C6636" s="281">
        <v>87.852942918636714</v>
      </c>
      <c r="D6636" s="281">
        <v>126.38062879413725</v>
      </c>
    </row>
    <row r="6637" spans="2:4">
      <c r="B6637" s="5">
        <v>6594</v>
      </c>
      <c r="C6637" s="281">
        <v>151.69913283193361</v>
      </c>
      <c r="D6637" s="281">
        <v>126.38446842168317</v>
      </c>
    </row>
    <row r="6638" spans="2:4">
      <c r="B6638" s="5">
        <v>6595</v>
      </c>
      <c r="C6638" s="281">
        <v>56.960182817046061</v>
      </c>
      <c r="D6638" s="281">
        <v>126.37394161567791</v>
      </c>
    </row>
    <row r="6639" spans="2:4">
      <c r="B6639" s="5">
        <v>6596</v>
      </c>
      <c r="C6639" s="281">
        <v>102.10940593839757</v>
      </c>
      <c r="D6639" s="281">
        <v>126.37026294137875</v>
      </c>
    </row>
    <row r="6640" spans="2:4">
      <c r="B6640" s="5">
        <v>6597</v>
      </c>
      <c r="C6640" s="281">
        <v>107.76232772844216</v>
      </c>
      <c r="D6640" s="281">
        <v>126.36744227513456</v>
      </c>
    </row>
    <row r="6641" spans="2:4">
      <c r="B6641" s="5">
        <v>6598</v>
      </c>
      <c r="C6641" s="281">
        <v>101.498083565117</v>
      </c>
      <c r="D6641" s="281">
        <v>126.36367304829159</v>
      </c>
    </row>
    <row r="6642" spans="2:4">
      <c r="B6642" s="5">
        <v>6599</v>
      </c>
      <c r="C6642" s="281">
        <v>451.64027105393131</v>
      </c>
      <c r="D6642" s="281">
        <v>126.4129648497775</v>
      </c>
    </row>
    <row r="6643" spans="2:4">
      <c r="B6643" s="5">
        <v>6600</v>
      </c>
      <c r="C6643" s="281">
        <v>137.93555171249446</v>
      </c>
      <c r="D6643" s="281">
        <v>126.41471069627185</v>
      </c>
    </row>
    <row r="6644" spans="2:4">
      <c r="B6644" s="5">
        <v>6601</v>
      </c>
      <c r="C6644" s="281">
        <v>131.47604008220577</v>
      </c>
      <c r="D6644" s="281">
        <v>126.4154774481861</v>
      </c>
    </row>
    <row r="6645" spans="2:4">
      <c r="B6645" s="5">
        <v>6602</v>
      </c>
      <c r="C6645" s="281">
        <v>61.661339771082417</v>
      </c>
      <c r="D6645" s="281">
        <v>126.40566918740495</v>
      </c>
    </row>
    <row r="6646" spans="2:4">
      <c r="B6646" s="5">
        <v>6603</v>
      </c>
      <c r="C6646" s="281">
        <v>71.56122273627912</v>
      </c>
      <c r="D6646" s="281">
        <v>126.39736319824077</v>
      </c>
    </row>
    <row r="6647" spans="2:4">
      <c r="B6647" s="5">
        <v>6604</v>
      </c>
      <c r="C6647" s="281">
        <v>60.636470841042545</v>
      </c>
      <c r="D6647" s="281">
        <v>126.38740546166336</v>
      </c>
    </row>
    <row r="6648" spans="2:4">
      <c r="B6648" s="5">
        <v>6605</v>
      </c>
      <c r="C6648" s="281">
        <v>183.21470135862836</v>
      </c>
      <c r="D6648" s="281">
        <v>126.39600914007319</v>
      </c>
    </row>
    <row r="6649" spans="2:4">
      <c r="B6649" s="5">
        <v>6606</v>
      </c>
      <c r="C6649" s="281">
        <v>76.634345720708524</v>
      </c>
      <c r="D6649" s="281">
        <v>126.38847634209873</v>
      </c>
    </row>
    <row r="6650" spans="2:4">
      <c r="B6650" s="5">
        <v>6607</v>
      </c>
      <c r="C6650" s="281">
        <v>99.579975477027418</v>
      </c>
      <c r="D6650" s="281">
        <v>126.3844187515334</v>
      </c>
    </row>
    <row r="6651" spans="2:4">
      <c r="B6651" s="5">
        <v>6608</v>
      </c>
      <c r="C6651" s="281">
        <v>86.763581732397199</v>
      </c>
      <c r="D6651" s="281">
        <v>126.378422862154</v>
      </c>
    </row>
    <row r="6652" spans="2:4">
      <c r="B6652" s="5">
        <v>6609</v>
      </c>
      <c r="C6652" s="281">
        <v>209.64333060864513</v>
      </c>
      <c r="D6652" s="281">
        <v>126.39102157720113</v>
      </c>
    </row>
    <row r="6653" spans="2:4">
      <c r="B6653" s="5">
        <v>6610</v>
      </c>
      <c r="C6653" s="281">
        <v>58.858813115682189</v>
      </c>
      <c r="D6653" s="281">
        <v>126.38080490421147</v>
      </c>
    </row>
    <row r="6654" spans="2:4">
      <c r="B6654" s="5">
        <v>6611</v>
      </c>
      <c r="C6654" s="281">
        <v>91.945294383247017</v>
      </c>
      <c r="D6654" s="281">
        <v>126.37559608398443</v>
      </c>
    </row>
    <row r="6655" spans="2:4">
      <c r="B6655" s="5">
        <v>6612</v>
      </c>
      <c r="C6655" s="281">
        <v>93.058079072347766</v>
      </c>
      <c r="D6655" s="281">
        <v>126.37055713706798</v>
      </c>
    </row>
    <row r="6656" spans="2:4">
      <c r="B6656" s="5">
        <v>6613</v>
      </c>
      <c r="C6656" s="281">
        <v>83.503277743363597</v>
      </c>
      <c r="D6656" s="281">
        <v>126.36407486285148</v>
      </c>
    </row>
    <row r="6657" spans="2:4">
      <c r="B6657" s="5">
        <v>6614</v>
      </c>
      <c r="C6657" s="281">
        <v>66.05388281505985</v>
      </c>
      <c r="D6657" s="281">
        <v>126.35495629737706</v>
      </c>
    </row>
    <row r="6658" spans="2:4">
      <c r="B6658" s="5">
        <v>6615</v>
      </c>
      <c r="C6658" s="281">
        <v>357.68850504965445</v>
      </c>
      <c r="D6658" s="281">
        <v>126.3899273553895</v>
      </c>
    </row>
    <row r="6659" spans="2:4">
      <c r="B6659" s="5">
        <v>6616</v>
      </c>
      <c r="C6659" s="281">
        <v>51.940797388026091</v>
      </c>
      <c r="D6659" s="281">
        <v>126.37867446391921</v>
      </c>
    </row>
    <row r="6660" spans="2:4">
      <c r="B6660" s="5">
        <v>6617</v>
      </c>
      <c r="C6660" s="281">
        <v>143.02006802259589</v>
      </c>
      <c r="D6660" s="281">
        <v>126.38118940929607</v>
      </c>
    </row>
    <row r="6661" spans="2:4">
      <c r="B6661" s="5">
        <v>6618</v>
      </c>
      <c r="C6661" s="281">
        <v>83.245375947544119</v>
      </c>
      <c r="D6661" s="281">
        <v>126.37467145621935</v>
      </c>
    </row>
    <row r="6662" spans="2:4">
      <c r="B6662" s="5">
        <v>6619</v>
      </c>
      <c r="C6662" s="281">
        <v>84.899592630697455</v>
      </c>
      <c r="D6662" s="281">
        <v>126.36840539203661</v>
      </c>
    </row>
    <row r="6663" spans="2:4">
      <c r="B6663" s="5">
        <v>6620</v>
      </c>
      <c r="C6663" s="281">
        <v>83.936674278642457</v>
      </c>
      <c r="D6663" s="281">
        <v>126.36199576498021</v>
      </c>
    </row>
    <row r="6664" spans="2:4">
      <c r="B6664" s="5">
        <v>6621</v>
      </c>
      <c r="C6664" s="281">
        <v>133.31949101662545</v>
      </c>
      <c r="D6664" s="281">
        <v>126.36304658740156</v>
      </c>
    </row>
    <row r="6665" spans="2:4">
      <c r="B6665" s="5">
        <v>6622</v>
      </c>
      <c r="C6665" s="281">
        <v>211.84558749419682</v>
      </c>
      <c r="D6665" s="281">
        <v>126.37595545797038</v>
      </c>
    </row>
    <row r="6666" spans="2:4">
      <c r="B6666" s="5">
        <v>6623</v>
      </c>
      <c r="C6666" s="281">
        <v>140.75432340132252</v>
      </c>
      <c r="D6666" s="281">
        <v>126.37812643304866</v>
      </c>
    </row>
    <row r="6667" spans="2:4">
      <c r="B6667" s="5">
        <v>6624</v>
      </c>
      <c r="C6667" s="281">
        <v>96.0720985856466</v>
      </c>
      <c r="D6667" s="281">
        <v>126.37355124768523</v>
      </c>
    </row>
    <row r="6668" spans="2:4">
      <c r="B6668" s="5">
        <v>6625</v>
      </c>
      <c r="C6668" s="281">
        <v>178.50658022529055</v>
      </c>
      <c r="D6668" s="281">
        <v>126.38142038413467</v>
      </c>
    </row>
    <row r="6669" spans="2:4">
      <c r="B6669" s="5">
        <v>6626</v>
      </c>
      <c r="C6669" s="281">
        <v>70.955579806187941</v>
      </c>
      <c r="D6669" s="281">
        <v>126.37305548214586</v>
      </c>
    </row>
    <row r="6670" spans="2:4">
      <c r="B6670" s="5">
        <v>6627</v>
      </c>
      <c r="C6670" s="281">
        <v>126.75286046913115</v>
      </c>
      <c r="D6670" s="281">
        <v>126.37311279389884</v>
      </c>
    </row>
    <row r="6671" spans="2:4">
      <c r="B6671" s="5">
        <v>6628</v>
      </c>
      <c r="C6671" s="281">
        <v>157.06842833309105</v>
      </c>
      <c r="D6671" s="281">
        <v>126.37774395194639</v>
      </c>
    </row>
    <row r="6672" spans="2:4">
      <c r="B6672" s="5">
        <v>6629</v>
      </c>
      <c r="C6672" s="281">
        <v>181.21222901742991</v>
      </c>
      <c r="D6672" s="281">
        <v>126.38601586099232</v>
      </c>
    </row>
    <row r="6673" spans="2:4">
      <c r="B6673" s="5">
        <v>6630</v>
      </c>
      <c r="C6673" s="281">
        <v>71.557696998569355</v>
      </c>
      <c r="D6673" s="281">
        <v>126.37774612964051</v>
      </c>
    </row>
    <row r="6674" spans="2:4">
      <c r="B6674" s="5">
        <v>6631</v>
      </c>
      <c r="C6674" s="281">
        <v>112.53529841102412</v>
      </c>
      <c r="D6674" s="281">
        <v>126.37565859416794</v>
      </c>
    </row>
    <row r="6675" spans="2:4">
      <c r="B6675" s="5">
        <v>6632</v>
      </c>
      <c r="C6675" s="281">
        <v>68.591503474781959</v>
      </c>
      <c r="D6675" s="281">
        <v>126.3669456636614</v>
      </c>
    </row>
    <row r="6676" spans="2:4">
      <c r="B6676" s="5">
        <v>6633</v>
      </c>
      <c r="C6676" s="281">
        <v>299.79501995076038</v>
      </c>
      <c r="D6676" s="281">
        <v>126.39309191336547</v>
      </c>
    </row>
    <row r="6677" spans="2:4">
      <c r="B6677" s="5">
        <v>6634</v>
      </c>
      <c r="C6677" s="281">
        <v>145.86724747821336</v>
      </c>
      <c r="D6677" s="281">
        <v>126.39602742068607</v>
      </c>
    </row>
    <row r="6678" spans="2:4">
      <c r="B6678" s="5">
        <v>6635</v>
      </c>
      <c r="C6678" s="281">
        <v>118.5317885787254</v>
      </c>
      <c r="D6678" s="281">
        <v>126.39484215484704</v>
      </c>
    </row>
    <row r="6679" spans="2:4">
      <c r="B6679" s="5">
        <v>6636</v>
      </c>
      <c r="C6679" s="281">
        <v>66.570340135169417</v>
      </c>
      <c r="D6679" s="281">
        <v>126.38582700987722</v>
      </c>
    </row>
    <row r="6680" spans="2:4">
      <c r="B6680" s="5">
        <v>6637</v>
      </c>
      <c r="C6680" s="281">
        <v>64.34854623240949</v>
      </c>
      <c r="D6680" s="281">
        <v>126.37647982277801</v>
      </c>
    </row>
    <row r="6681" spans="2:4">
      <c r="B6681" s="5">
        <v>6638</v>
      </c>
      <c r="C6681" s="281">
        <v>179.61932141804084</v>
      </c>
      <c r="D6681" s="281">
        <v>126.38450073895686</v>
      </c>
    </row>
    <row r="6682" spans="2:4">
      <c r="B6682" s="5">
        <v>6639</v>
      </c>
      <c r="C6682" s="281">
        <v>204.9732777794639</v>
      </c>
      <c r="D6682" s="281">
        <v>126.39633818089699</v>
      </c>
    </row>
    <row r="6683" spans="2:4">
      <c r="B6683" s="5">
        <v>6640</v>
      </c>
      <c r="C6683" s="281">
        <v>198.83082394027196</v>
      </c>
      <c r="D6683" s="281">
        <v>126.40724698899326</v>
      </c>
    </row>
    <row r="6684" spans="2:4">
      <c r="B6684" s="5">
        <v>6641</v>
      </c>
      <c r="C6684" s="281">
        <v>109.96090081956127</v>
      </c>
      <c r="D6684" s="281">
        <v>126.40477050259521</v>
      </c>
    </row>
    <row r="6685" spans="2:4">
      <c r="B6685" s="5">
        <v>6642</v>
      </c>
      <c r="C6685" s="281">
        <v>58.13216760250743</v>
      </c>
      <c r="D6685" s="281">
        <v>126.39449158014715</v>
      </c>
    </row>
    <row r="6686" spans="2:4">
      <c r="B6686" s="5">
        <v>6643</v>
      </c>
      <c r="C6686" s="281">
        <v>68.810219674059411</v>
      </c>
      <c r="D6686" s="281">
        <v>126.38582316649276</v>
      </c>
    </row>
    <row r="6687" spans="2:4">
      <c r="B6687" s="5">
        <v>6644</v>
      </c>
      <c r="C6687" s="281">
        <v>122.8915831888135</v>
      </c>
      <c r="D6687" s="281">
        <v>126.38529724235403</v>
      </c>
    </row>
    <row r="6688" spans="2:4">
      <c r="B6688" s="5">
        <v>6645</v>
      </c>
      <c r="C6688" s="281">
        <v>99.456275867941159</v>
      </c>
      <c r="D6688" s="281">
        <v>126.38124471844517</v>
      </c>
    </row>
    <row r="6689" spans="2:4">
      <c r="B6689" s="5">
        <v>6646</v>
      </c>
      <c r="C6689" s="281">
        <v>85.650829983346341</v>
      </c>
      <c r="D6689" s="281">
        <v>126.37511615769658</v>
      </c>
    </row>
    <row r="6690" spans="2:4">
      <c r="B6690" s="5">
        <v>6647</v>
      </c>
      <c r="C6690" s="281">
        <v>85.226564006789971</v>
      </c>
      <c r="D6690" s="281">
        <v>126.36892561276639</v>
      </c>
    </row>
    <row r="6691" spans="2:4">
      <c r="B6691" s="5">
        <v>6648</v>
      </c>
      <c r="C6691" s="281">
        <v>63.6569873664032</v>
      </c>
      <c r="D6691" s="281">
        <v>126.35949240905906</v>
      </c>
    </row>
    <row r="6692" spans="2:4">
      <c r="B6692" s="5">
        <v>6649</v>
      </c>
      <c r="C6692" s="281">
        <v>132.76812212931586</v>
      </c>
      <c r="D6692" s="281">
        <v>126.36045625771602</v>
      </c>
    </row>
    <row r="6693" spans="2:4">
      <c r="B6693" s="5">
        <v>6650</v>
      </c>
      <c r="C6693" s="281">
        <v>73.950406930790848</v>
      </c>
      <c r="D6693" s="281">
        <v>126.35257504729091</v>
      </c>
    </row>
    <row r="6694" spans="2:4">
      <c r="B6694" s="5">
        <v>6651</v>
      </c>
      <c r="C6694" s="281">
        <v>90.21388185599676</v>
      </c>
      <c r="D6694" s="281">
        <v>126.34714147441596</v>
      </c>
    </row>
    <row r="6695" spans="2:4">
      <c r="B6695" s="5">
        <v>6652</v>
      </c>
      <c r="C6695" s="281">
        <v>117.51726815952836</v>
      </c>
      <c r="D6695" s="281">
        <v>126.34581407313591</v>
      </c>
    </row>
    <row r="6696" spans="2:4">
      <c r="B6696" s="5">
        <v>6653</v>
      </c>
      <c r="C6696" s="281">
        <v>89.471612477219452</v>
      </c>
      <c r="D6696" s="281">
        <v>126.34027158078722</v>
      </c>
    </row>
    <row r="6697" spans="2:4">
      <c r="B6697" s="5">
        <v>6654</v>
      </c>
      <c r="C6697" s="281">
        <v>95.298817192846826</v>
      </c>
      <c r="D6697" s="281">
        <v>126.33560649897358</v>
      </c>
    </row>
    <row r="6698" spans="2:4">
      <c r="B6698" s="5">
        <v>6655</v>
      </c>
      <c r="C6698" s="281">
        <v>137.72733934835577</v>
      </c>
      <c r="D6698" s="281">
        <v>126.33731825447312</v>
      </c>
    </row>
    <row r="6699" spans="2:4">
      <c r="B6699" s="5">
        <v>6656</v>
      </c>
      <c r="C6699" s="281">
        <v>106.09856144761896</v>
      </c>
      <c r="D6699" s="281">
        <v>126.33427757586631</v>
      </c>
    </row>
    <row r="6700" spans="2:4">
      <c r="B6700" s="5">
        <v>6657</v>
      </c>
      <c r="C6700" s="281">
        <v>136.9698036974151</v>
      </c>
      <c r="D6700" s="281">
        <v>126.33587522137053</v>
      </c>
    </row>
    <row r="6701" spans="2:4">
      <c r="B6701" s="5">
        <v>6658</v>
      </c>
      <c r="C6701" s="281">
        <v>105.03044013703263</v>
      </c>
      <c r="D6701" s="281">
        <v>126.33267524614008</v>
      </c>
    </row>
    <row r="6702" spans="2:4">
      <c r="B6702" s="5">
        <v>6659</v>
      </c>
      <c r="C6702" s="281">
        <v>66.441781381757224</v>
      </c>
      <c r="D6702" s="281">
        <v>126.32368126898669</v>
      </c>
    </row>
    <row r="6703" spans="2:4">
      <c r="B6703" s="5">
        <v>6660</v>
      </c>
      <c r="C6703" s="281">
        <v>110.28340569682216</v>
      </c>
      <c r="D6703" s="281">
        <v>126.32127281920108</v>
      </c>
    </row>
    <row r="6704" spans="2:4">
      <c r="B6704" s="5">
        <v>6661</v>
      </c>
      <c r="C6704" s="281">
        <v>148.37990240707416</v>
      </c>
      <c r="D6704" s="281">
        <v>126.32458442850718</v>
      </c>
    </row>
    <row r="6705" spans="2:4">
      <c r="B6705" s="5">
        <v>6662</v>
      </c>
      <c r="C6705" s="281">
        <v>155.70573432179728</v>
      </c>
      <c r="D6705" s="281">
        <v>126.32899468817294</v>
      </c>
    </row>
    <row r="6706" spans="2:4">
      <c r="B6706" s="5">
        <v>6663</v>
      </c>
      <c r="C6706" s="281">
        <v>59.947975752086634</v>
      </c>
      <c r="D6706" s="281">
        <v>126.31903205588476</v>
      </c>
    </row>
    <row r="6707" spans="2:4">
      <c r="B6707" s="5">
        <v>6664</v>
      </c>
      <c r="C6707" s="281">
        <v>395.83335995034997</v>
      </c>
      <c r="D6707" s="281">
        <v>126.35947538239954</v>
      </c>
    </row>
    <row r="6708" spans="2:4">
      <c r="B6708" s="5">
        <v>6665</v>
      </c>
      <c r="C6708" s="281">
        <v>123.83635484374425</v>
      </c>
      <c r="D6708" s="281">
        <v>126.35909681967806</v>
      </c>
    </row>
    <row r="6709" spans="2:4">
      <c r="B6709" s="5">
        <v>6666</v>
      </c>
      <c r="C6709" s="281">
        <v>151.15195645733914</v>
      </c>
      <c r="D6709" s="281">
        <v>126.36281612055379</v>
      </c>
    </row>
    <row r="6710" spans="2:4">
      <c r="B6710" s="5">
        <v>6667</v>
      </c>
      <c r="C6710" s="281">
        <v>102.44746028463703</v>
      </c>
      <c r="D6710" s="281">
        <v>126.35922899653461</v>
      </c>
    </row>
    <row r="6711" spans="2:4">
      <c r="B6711" s="5">
        <v>6668</v>
      </c>
      <c r="C6711" s="281">
        <v>193.71181416061177</v>
      </c>
      <c r="D6711" s="281">
        <v>126.36932986413569</v>
      </c>
    </row>
    <row r="6712" spans="2:4">
      <c r="B6712" s="5">
        <v>6669</v>
      </c>
      <c r="C6712" s="281">
        <v>112.20503280834082</v>
      </c>
      <c r="D6712" s="281">
        <v>126.36720596294275</v>
      </c>
    </row>
    <row r="6713" spans="2:4">
      <c r="B6713" s="5">
        <v>6670</v>
      </c>
      <c r="C6713" s="281">
        <v>93.101193696919736</v>
      </c>
      <c r="D6713" s="281">
        <v>126.36221855480692</v>
      </c>
    </row>
    <row r="6714" spans="2:4">
      <c r="B6714" s="5">
        <v>6671</v>
      </c>
      <c r="C6714" s="281">
        <v>240.44114121576939</v>
      </c>
      <c r="D6714" s="281">
        <v>126.37931927773614</v>
      </c>
    </row>
    <row r="6715" spans="2:4">
      <c r="B6715" s="5">
        <v>6672</v>
      </c>
      <c r="C6715" s="281">
        <v>67.902829155578502</v>
      </c>
      <c r="D6715" s="281">
        <v>126.37055481578739</v>
      </c>
    </row>
    <row r="6716" spans="2:4">
      <c r="B6716" s="5">
        <v>6673</v>
      </c>
      <c r="C6716" s="281">
        <v>163.61018678077491</v>
      </c>
      <c r="D6716" s="281">
        <v>126.37613545897111</v>
      </c>
    </row>
    <row r="6717" spans="2:4">
      <c r="B6717" s="5">
        <v>6674</v>
      </c>
      <c r="C6717" s="281">
        <v>91.091037778197446</v>
      </c>
      <c r="D6717" s="281">
        <v>126.3708485099629</v>
      </c>
    </row>
    <row r="6718" spans="2:4">
      <c r="B6718" s="5">
        <v>6675</v>
      </c>
      <c r="C6718" s="281">
        <v>149.1926422344205</v>
      </c>
      <c r="D6718" s="281">
        <v>126.37426750527742</v>
      </c>
    </row>
    <row r="6719" spans="2:4">
      <c r="B6719" s="5">
        <v>6676</v>
      </c>
      <c r="C6719" s="281">
        <v>104.62013615043575</v>
      </c>
      <c r="D6719" s="281">
        <v>126.371008947555</v>
      </c>
    </row>
    <row r="6720" spans="2:4">
      <c r="B6720" s="5">
        <v>6677</v>
      </c>
      <c r="C6720" s="281">
        <v>75.092327187721324</v>
      </c>
      <c r="D6720" s="281">
        <v>126.36332904913358</v>
      </c>
    </row>
    <row r="6721" spans="2:4">
      <c r="B6721" s="5">
        <v>6678</v>
      </c>
      <c r="C6721" s="281">
        <v>72.721255041435668</v>
      </c>
      <c r="D6721" s="281">
        <v>126.35529639354692</v>
      </c>
    </row>
    <row r="6722" spans="2:4">
      <c r="B6722" s="5">
        <v>6679</v>
      </c>
      <c r="C6722" s="281">
        <v>78.887037470572807</v>
      </c>
      <c r="D6722" s="281">
        <v>126.34818930282631</v>
      </c>
    </row>
    <row r="6723" spans="2:4">
      <c r="B6723" s="5">
        <v>6680</v>
      </c>
      <c r="C6723" s="281">
        <v>76.082245948258233</v>
      </c>
      <c r="D6723" s="281">
        <v>126.34066446100677</v>
      </c>
    </row>
    <row r="6724" spans="2:4">
      <c r="B6724" s="5">
        <v>6681</v>
      </c>
      <c r="C6724" s="281">
        <v>103.1471009507566</v>
      </c>
      <c r="D6724" s="281">
        <v>126.33719289035712</v>
      </c>
    </row>
    <row r="6725" spans="2:4">
      <c r="B6725" s="5">
        <v>6682</v>
      </c>
      <c r="C6725" s="281">
        <v>396.88951136347816</v>
      </c>
      <c r="D6725" s="281">
        <v>126.37768261176883</v>
      </c>
    </row>
    <row r="6726" spans="2:4">
      <c r="B6726" s="5">
        <v>6683</v>
      </c>
      <c r="C6726" s="281">
        <v>235.86613936645614</v>
      </c>
      <c r="D6726" s="281">
        <v>126.39406574161391</v>
      </c>
    </row>
    <row r="6727" spans="2:4">
      <c r="B6727" s="5">
        <v>6684</v>
      </c>
      <c r="C6727" s="281">
        <v>135.0522109011919</v>
      </c>
      <c r="D6727" s="281">
        <v>126.39536109546782</v>
      </c>
    </row>
    <row r="6728" spans="2:4">
      <c r="B6728" s="5">
        <v>6685</v>
      </c>
      <c r="C6728" s="281">
        <v>81.408418096220728</v>
      </c>
      <c r="D6728" s="281">
        <v>126.38863156023982</v>
      </c>
    </row>
    <row r="6729" spans="2:4">
      <c r="B6729" s="5">
        <v>6686</v>
      </c>
      <c r="C6729" s="281">
        <v>77.767577677570799</v>
      </c>
      <c r="D6729" s="281">
        <v>126.38135949115777</v>
      </c>
    </row>
    <row r="6730" spans="2:4">
      <c r="B6730" s="5">
        <v>6687</v>
      </c>
      <c r="C6730" s="281">
        <v>68.140923891860652</v>
      </c>
      <c r="D6730" s="281">
        <v>126.37264998979703</v>
      </c>
    </row>
    <row r="6731" spans="2:4">
      <c r="B6731" s="5">
        <v>6688</v>
      </c>
      <c r="C6731" s="281">
        <v>97.010442629513378</v>
      </c>
      <c r="D6731" s="281">
        <v>126.36825970759602</v>
      </c>
    </row>
    <row r="6732" spans="2:4">
      <c r="B6732" s="5">
        <v>6689</v>
      </c>
      <c r="C6732" s="281">
        <v>126.04855061051917</v>
      </c>
      <c r="D6732" s="281">
        <v>126.36821191134889</v>
      </c>
    </row>
    <row r="6733" spans="2:4">
      <c r="B6733" s="5">
        <v>6690</v>
      </c>
      <c r="C6733" s="281">
        <v>73.476991236937735</v>
      </c>
      <c r="D6733" s="281">
        <v>126.36030589928993</v>
      </c>
    </row>
    <row r="6734" spans="2:4">
      <c r="B6734" s="5">
        <v>6691</v>
      </c>
      <c r="C6734" s="281">
        <v>124.31179597543247</v>
      </c>
      <c r="D6734" s="281">
        <v>126.35999974028174</v>
      </c>
    </row>
    <row r="6735" spans="2:4">
      <c r="B6735" s="5">
        <v>6692</v>
      </c>
      <c r="C6735" s="281">
        <v>58.073518781848875</v>
      </c>
      <c r="D6735" s="281">
        <v>126.34979554408352</v>
      </c>
    </row>
    <row r="6736" spans="2:4">
      <c r="B6736" s="5">
        <v>6693</v>
      </c>
      <c r="C6736" s="281">
        <v>96.674409312990392</v>
      </c>
      <c r="D6736" s="281">
        <v>126.34536174963692</v>
      </c>
    </row>
    <row r="6737" spans="2:4">
      <c r="B6737" s="5">
        <v>6694</v>
      </c>
      <c r="C6737" s="281">
        <v>117.8705662328986</v>
      </c>
      <c r="D6737" s="281">
        <v>126.34409572102672</v>
      </c>
    </row>
    <row r="6738" spans="2:4">
      <c r="B6738" s="5">
        <v>6695</v>
      </c>
      <c r="C6738" s="281">
        <v>69.689452839495885</v>
      </c>
      <c r="D6738" s="281">
        <v>126.33563348908027</v>
      </c>
    </row>
    <row r="6739" spans="2:4">
      <c r="B6739" s="5">
        <v>6696</v>
      </c>
      <c r="C6739" s="281">
        <v>97.672839728376445</v>
      </c>
      <c r="D6739" s="281">
        <v>126.33135290458793</v>
      </c>
    </row>
    <row r="6740" spans="2:4">
      <c r="B6740" s="5">
        <v>6697</v>
      </c>
      <c r="C6740" s="281">
        <v>125.27932875576883</v>
      </c>
      <c r="D6740" s="281">
        <v>126.33119581571997</v>
      </c>
    </row>
    <row r="6741" spans="2:4">
      <c r="B6741" s="5">
        <v>6698</v>
      </c>
      <c r="C6741" s="281">
        <v>51.542144807991569</v>
      </c>
      <c r="D6741" s="281">
        <v>126.32002993769552</v>
      </c>
    </row>
    <row r="6742" spans="2:4">
      <c r="B6742" s="5">
        <v>6699</v>
      </c>
      <c r="C6742" s="281">
        <v>74.187000245076803</v>
      </c>
      <c r="D6742" s="281">
        <v>126.31224772696368</v>
      </c>
    </row>
    <row r="6743" spans="2:4">
      <c r="B6743" s="5">
        <v>6700</v>
      </c>
      <c r="C6743" s="281">
        <v>55.791957062810951</v>
      </c>
      <c r="D6743" s="281">
        <v>126.30172231044664</v>
      </c>
    </row>
    <row r="6744" spans="2:4">
      <c r="B6744" s="5">
        <v>6701</v>
      </c>
      <c r="C6744" s="281">
        <v>72.802414388856079</v>
      </c>
      <c r="D6744" s="281">
        <v>126.29373853072397</v>
      </c>
    </row>
    <row r="6745" spans="2:4">
      <c r="B6745" s="5">
        <v>6702</v>
      </c>
      <c r="C6745" s="281">
        <v>105.92337514649809</v>
      </c>
      <c r="D6745" s="281">
        <v>126.2906990852772</v>
      </c>
    </row>
    <row r="6746" spans="2:4">
      <c r="B6746" s="5">
        <v>6703</v>
      </c>
      <c r="C6746" s="281">
        <v>115.41675863051351</v>
      </c>
      <c r="D6746" s="281">
        <v>126.28907683547044</v>
      </c>
    </row>
    <row r="6747" spans="2:4">
      <c r="B6747" s="5">
        <v>6704</v>
      </c>
      <c r="C6747" s="281">
        <v>81.377285687775043</v>
      </c>
      <c r="D6747" s="281">
        <v>126.28237758261427</v>
      </c>
    </row>
    <row r="6748" spans="2:4">
      <c r="B6748" s="5">
        <v>6705</v>
      </c>
      <c r="C6748" s="281">
        <v>265.26864854605071</v>
      </c>
      <c r="D6748" s="281">
        <v>126.3031063329444</v>
      </c>
    </row>
    <row r="6749" spans="2:4">
      <c r="B6749" s="5">
        <v>6706</v>
      </c>
      <c r="C6749" s="281">
        <v>105.11840922921246</v>
      </c>
      <c r="D6749" s="281">
        <v>126.29994726686867</v>
      </c>
    </row>
    <row r="6750" spans="2:4">
      <c r="B6750" s="5">
        <v>6707</v>
      </c>
      <c r="C6750" s="281">
        <v>188.19679065237003</v>
      </c>
      <c r="D6750" s="281">
        <v>126.30917595978435</v>
      </c>
    </row>
    <row r="6751" spans="2:4">
      <c r="B6751" s="5">
        <v>6708</v>
      </c>
      <c r="C6751" s="281">
        <v>155.01457106487754</v>
      </c>
      <c r="D6751" s="281">
        <v>126.3134552375281</v>
      </c>
    </row>
    <row r="6752" spans="2:4">
      <c r="B6752" s="5">
        <v>6709</v>
      </c>
      <c r="C6752" s="281">
        <v>74.627556933973366</v>
      </c>
      <c r="D6752" s="281">
        <v>126.30575127295761</v>
      </c>
    </row>
    <row r="6753" spans="2:4">
      <c r="B6753" s="5">
        <v>6710</v>
      </c>
      <c r="C6753" s="281">
        <v>93.654458727739211</v>
      </c>
      <c r="D6753" s="281">
        <v>126.30088520849482</v>
      </c>
    </row>
    <row r="6754" spans="2:4">
      <c r="B6754" s="5">
        <v>6711</v>
      </c>
      <c r="C6754" s="281">
        <v>118.24219197475487</v>
      </c>
      <c r="D6754" s="281">
        <v>126.29968438995307</v>
      </c>
    </row>
    <row r="6755" spans="2:4">
      <c r="B6755" s="5">
        <v>6712</v>
      </c>
      <c r="C6755" s="281">
        <v>209.40208095350073</v>
      </c>
      <c r="D6755" s="281">
        <v>126.31206555749829</v>
      </c>
    </row>
    <row r="6756" spans="2:4">
      <c r="B6756" s="5">
        <v>6713</v>
      </c>
      <c r="C6756" s="281">
        <v>209.84193536033806</v>
      </c>
      <c r="D6756" s="281">
        <v>126.32450855910753</v>
      </c>
    </row>
    <row r="6757" spans="2:4">
      <c r="B6757" s="5">
        <v>6714</v>
      </c>
      <c r="C6757" s="281">
        <v>115.025635742262</v>
      </c>
      <c r="D6757" s="281">
        <v>126.32282567665044</v>
      </c>
    </row>
    <row r="6758" spans="2:4">
      <c r="B6758" s="5">
        <v>6715</v>
      </c>
      <c r="C6758" s="281">
        <v>254.84232044401364</v>
      </c>
      <c r="D6758" s="281">
        <v>126.34196484191737</v>
      </c>
    </row>
    <row r="6759" spans="2:4">
      <c r="B6759" s="5">
        <v>6716</v>
      </c>
      <c r="C6759" s="281">
        <v>95.232200427347436</v>
      </c>
      <c r="D6759" s="281">
        <v>126.33733265543515</v>
      </c>
    </row>
    <row r="6760" spans="2:4">
      <c r="B6760" s="5">
        <v>6717</v>
      </c>
      <c r="C6760" s="281">
        <v>245.89289717842237</v>
      </c>
      <c r="D6760" s="281">
        <v>126.35513160802157</v>
      </c>
    </row>
    <row r="6761" spans="2:4">
      <c r="B6761" s="5">
        <v>6718</v>
      </c>
      <c r="C6761" s="281">
        <v>472.75804151311075</v>
      </c>
      <c r="D6761" s="281">
        <v>126.40669500634029</v>
      </c>
    </row>
    <row r="6762" spans="2:4">
      <c r="B6762" s="5">
        <v>6719</v>
      </c>
      <c r="C6762" s="281">
        <v>110.41486000927615</v>
      </c>
      <c r="D6762" s="281">
        <v>126.40431491480925</v>
      </c>
    </row>
    <row r="6763" spans="2:4">
      <c r="B6763" s="5">
        <v>6720</v>
      </c>
      <c r="C6763" s="281">
        <v>681.18321864722463</v>
      </c>
      <c r="D6763" s="281">
        <v>126.48687129929324</v>
      </c>
    </row>
    <row r="6764" spans="2:4">
      <c r="B6764" s="5">
        <v>6721</v>
      </c>
      <c r="C6764" s="281">
        <v>103.31426497022277</v>
      </c>
      <c r="D6764" s="281">
        <v>126.48342350784419</v>
      </c>
    </row>
    <row r="6765" spans="2:4">
      <c r="B6765" s="5">
        <v>6722</v>
      </c>
      <c r="C6765" s="281">
        <v>103.10741890469393</v>
      </c>
      <c r="D6765" s="281">
        <v>126.47994597071192</v>
      </c>
    </row>
    <row r="6766" spans="2:4">
      <c r="B6766" s="5">
        <v>6723</v>
      </c>
      <c r="C6766" s="281">
        <v>83.313493104025341</v>
      </c>
      <c r="D6766" s="281">
        <v>126.47352525780597</v>
      </c>
    </row>
    <row r="6767" spans="2:4">
      <c r="B6767" s="5">
        <v>6724</v>
      </c>
      <c r="C6767" s="281">
        <v>78.013591825705163</v>
      </c>
      <c r="D6767" s="281">
        <v>126.46631824807486</v>
      </c>
    </row>
    <row r="6768" spans="2:4">
      <c r="B6768" s="5">
        <v>6725</v>
      </c>
      <c r="C6768" s="281">
        <v>56.545925418536321</v>
      </c>
      <c r="D6768" s="281">
        <v>126.45592116363923</v>
      </c>
    </row>
    <row r="6769" spans="2:4">
      <c r="B6769" s="5">
        <v>6726</v>
      </c>
      <c r="C6769" s="281">
        <v>116.16678419401561</v>
      </c>
      <c r="D6769" s="281">
        <v>126.4543914079197</v>
      </c>
    </row>
    <row r="6770" spans="2:4">
      <c r="B6770" s="5">
        <v>6727</v>
      </c>
      <c r="C6770" s="281">
        <v>56.417000358734569</v>
      </c>
      <c r="D6770" s="281">
        <v>126.44398002230216</v>
      </c>
    </row>
    <row r="6771" spans="2:4">
      <c r="B6771" s="5">
        <v>6728</v>
      </c>
      <c r="C6771" s="281">
        <v>105.92644671155067</v>
      </c>
      <c r="D6771" s="281">
        <v>126.44093044838557</v>
      </c>
    </row>
    <row r="6772" spans="2:4">
      <c r="B6772" s="5">
        <v>6729</v>
      </c>
      <c r="C6772" s="281">
        <v>141.27685392790679</v>
      </c>
      <c r="D6772" s="281">
        <v>126.44313522227166</v>
      </c>
    </row>
    <row r="6773" spans="2:4">
      <c r="B6773" s="5">
        <v>6730</v>
      </c>
      <c r="C6773" s="281">
        <v>78.930567558521403</v>
      </c>
      <c r="D6773" s="281">
        <v>126.43607540538254</v>
      </c>
    </row>
    <row r="6774" spans="2:4">
      <c r="B6774" s="5">
        <v>6731</v>
      </c>
      <c r="C6774" s="281">
        <v>184.72422998731417</v>
      </c>
      <c r="D6774" s="281">
        <v>126.44473506287504</v>
      </c>
    </row>
    <row r="6775" spans="2:4">
      <c r="B6775" s="5">
        <v>6732</v>
      </c>
      <c r="C6775" s="281">
        <v>96.507298834653753</v>
      </c>
      <c r="D6775" s="281">
        <v>126.44028802837886</v>
      </c>
    </row>
    <row r="6776" spans="2:4">
      <c r="B6776" s="5">
        <v>6733</v>
      </c>
      <c r="C6776" s="281">
        <v>102.38908191725686</v>
      </c>
      <c r="D6776" s="281">
        <v>126.4367158902367</v>
      </c>
    </row>
    <row r="6777" spans="2:4">
      <c r="B6777" s="5">
        <v>6734</v>
      </c>
      <c r="C6777" s="281">
        <v>91.397456722928254</v>
      </c>
      <c r="D6777" s="281">
        <v>126.43151255504702</v>
      </c>
    </row>
    <row r="6778" spans="2:4">
      <c r="B6778" s="5">
        <v>6735</v>
      </c>
      <c r="C6778" s="281">
        <v>198.45664450190881</v>
      </c>
      <c r="D6778" s="281">
        <v>126.44220670975331</v>
      </c>
    </row>
    <row r="6779" spans="2:4">
      <c r="B6779" s="5">
        <v>6736</v>
      </c>
      <c r="C6779" s="281">
        <v>83.009433082513198</v>
      </c>
      <c r="D6779" s="281">
        <v>126.43575885143572</v>
      </c>
    </row>
    <row r="6780" spans="2:4">
      <c r="B6780" s="5">
        <v>6737</v>
      </c>
      <c r="C6780" s="281">
        <v>109.90804912731082</v>
      </c>
      <c r="D6780" s="281">
        <v>126.43330557702217</v>
      </c>
    </row>
    <row r="6781" spans="2:4">
      <c r="B6781" s="5">
        <v>6738</v>
      </c>
      <c r="C6781" s="281">
        <v>103.86702646070715</v>
      </c>
      <c r="D6781" s="281">
        <v>126.42995647059351</v>
      </c>
    </row>
    <row r="6782" spans="2:4">
      <c r="B6782" s="5">
        <v>6739</v>
      </c>
      <c r="C6782" s="281">
        <v>436.13185863122538</v>
      </c>
      <c r="D6782" s="281">
        <v>126.47591312620423</v>
      </c>
    </row>
    <row r="6783" spans="2:4">
      <c r="B6783" s="5">
        <v>6740</v>
      </c>
      <c r="C6783" s="281">
        <v>117.9808487432672</v>
      </c>
      <c r="D6783" s="281">
        <v>126.47465273089519</v>
      </c>
    </row>
    <row r="6784" spans="2:4">
      <c r="B6784" s="5">
        <v>6741</v>
      </c>
      <c r="C6784" s="281">
        <v>75.450000220304972</v>
      </c>
      <c r="D6784" s="281">
        <v>126.4670834307156</v>
      </c>
    </row>
    <row r="6785" spans="2:4">
      <c r="B6785" s="5">
        <v>6742</v>
      </c>
      <c r="C6785" s="281">
        <v>80.300174621921457</v>
      </c>
      <c r="D6785" s="281">
        <v>126.46023577292729</v>
      </c>
    </row>
    <row r="6786" spans="2:4">
      <c r="B6786" s="5">
        <v>6743</v>
      </c>
      <c r="C6786" s="281">
        <v>260.90894605553837</v>
      </c>
      <c r="D6786" s="281">
        <v>126.48017477786317</v>
      </c>
    </row>
    <row r="6787" spans="2:4">
      <c r="B6787" s="5">
        <v>6744</v>
      </c>
      <c r="C6787" s="281">
        <v>183.5646983232578</v>
      </c>
      <c r="D6787" s="281">
        <v>126.48863926830585</v>
      </c>
    </row>
    <row r="6788" spans="2:4">
      <c r="B6788" s="5">
        <v>6745</v>
      </c>
      <c r="C6788" s="281">
        <v>147.05616890359795</v>
      </c>
      <c r="D6788" s="281">
        <v>126.49168856847416</v>
      </c>
    </row>
    <row r="6789" spans="2:4">
      <c r="B6789" s="5">
        <v>6746</v>
      </c>
      <c r="C6789" s="281">
        <v>98.552233608595358</v>
      </c>
      <c r="D6789" s="281">
        <v>126.48754693566065</v>
      </c>
    </row>
    <row r="6790" spans="2:4">
      <c r="B6790" s="5">
        <v>6747</v>
      </c>
      <c r="C6790" s="281">
        <v>71.917515345885562</v>
      </c>
      <c r="D6790" s="281">
        <v>126.4794588918501</v>
      </c>
    </row>
    <row r="6791" spans="2:4">
      <c r="B6791" s="5">
        <v>6748</v>
      </c>
      <c r="C6791" s="281">
        <v>197.59290898274938</v>
      </c>
      <c r="D6791" s="281">
        <v>126.48999734029273</v>
      </c>
    </row>
    <row r="6792" spans="2:4">
      <c r="B6792" s="5">
        <v>6749</v>
      </c>
      <c r="C6792" s="281">
        <v>326.21819642328023</v>
      </c>
      <c r="D6792" s="281">
        <v>126.51959108737867</v>
      </c>
    </row>
    <row r="6793" spans="2:4">
      <c r="B6793" s="5">
        <v>6750</v>
      </c>
      <c r="C6793" s="281">
        <v>110.84629271908881</v>
      </c>
      <c r="D6793" s="281">
        <v>126.51726911725004</v>
      </c>
    </row>
    <row r="6794" spans="2:4">
      <c r="B6794" s="5">
        <v>6751</v>
      </c>
      <c r="C6794" s="281">
        <v>116.14339325296234</v>
      </c>
      <c r="D6794" s="281">
        <v>126.51573247440243</v>
      </c>
    </row>
    <row r="6795" spans="2:4">
      <c r="B6795" s="5">
        <v>6752</v>
      </c>
      <c r="C6795" s="281">
        <v>106.89385547220803</v>
      </c>
      <c r="D6795" s="281">
        <v>126.51282639072319</v>
      </c>
    </row>
    <row r="6796" spans="2:4">
      <c r="B6796" s="5">
        <v>6753</v>
      </c>
      <c r="C6796" s="281">
        <v>231.15075346486958</v>
      </c>
      <c r="D6796" s="281">
        <v>126.52832141916598</v>
      </c>
    </row>
    <row r="6797" spans="2:4">
      <c r="B6797" s="5">
        <v>6754</v>
      </c>
      <c r="C6797" s="281">
        <v>80.591657035622902</v>
      </c>
      <c r="D6797" s="281">
        <v>126.52152001786548</v>
      </c>
    </row>
    <row r="6798" spans="2:4">
      <c r="B6798" s="5">
        <v>6755</v>
      </c>
      <c r="C6798" s="281">
        <v>177.52143591796016</v>
      </c>
      <c r="D6798" s="281">
        <v>126.52906996840584</v>
      </c>
    </row>
    <row r="6799" spans="2:4">
      <c r="B6799" s="5">
        <v>6756</v>
      </c>
      <c r="C6799" s="281">
        <v>103.18064129683322</v>
      </c>
      <c r="D6799" s="281">
        <v>126.52561401389553</v>
      </c>
    </row>
    <row r="6800" spans="2:4">
      <c r="B6800" s="5">
        <v>6757</v>
      </c>
      <c r="C6800" s="281">
        <v>107.54020415325607</v>
      </c>
      <c r="D6800" s="281">
        <v>126.52280427438679</v>
      </c>
    </row>
    <row r="6801" spans="2:4">
      <c r="B6801" s="5">
        <v>6758</v>
      </c>
      <c r="C6801" s="281">
        <v>109.97556037495055</v>
      </c>
      <c r="D6801" s="281">
        <v>126.5203557328213</v>
      </c>
    </row>
    <row r="6802" spans="2:4">
      <c r="B6802" s="5">
        <v>6759</v>
      </c>
      <c r="C6802" s="281">
        <v>57.600491345563164</v>
      </c>
      <c r="D6802" s="281">
        <v>126.51015897821452</v>
      </c>
    </row>
    <row r="6803" spans="2:4">
      <c r="B6803" s="5">
        <v>6760</v>
      </c>
      <c r="C6803" s="281">
        <v>73.796608797965277</v>
      </c>
      <c r="D6803" s="281">
        <v>126.50236111576181</v>
      </c>
    </row>
    <row r="6804" spans="2:4">
      <c r="B6804" s="5">
        <v>6761</v>
      </c>
      <c r="C6804" s="281">
        <v>159.20868877345814</v>
      </c>
      <c r="D6804" s="281">
        <v>126.50719861430606</v>
      </c>
    </row>
    <row r="6805" spans="2:4">
      <c r="B6805" s="5">
        <v>6762</v>
      </c>
      <c r="C6805" s="281">
        <v>124.8700045009314</v>
      </c>
      <c r="D6805" s="281">
        <v>126.50695649745997</v>
      </c>
    </row>
    <row r="6806" spans="2:4">
      <c r="B6806" s="5">
        <v>6763</v>
      </c>
      <c r="C6806" s="281">
        <v>212.28877594738307</v>
      </c>
      <c r="D6806" s="281">
        <v>126.51964048673247</v>
      </c>
    </row>
    <row r="6807" spans="2:4">
      <c r="B6807" s="5">
        <v>6764</v>
      </c>
      <c r="C6807" s="281">
        <v>75.031932815072835</v>
      </c>
      <c r="D6807" s="281">
        <v>126.51202846608321</v>
      </c>
    </row>
    <row r="6808" spans="2:4">
      <c r="B6808" s="5">
        <v>6765</v>
      </c>
      <c r="C6808" s="281">
        <v>90.330768894522819</v>
      </c>
      <c r="D6808" s="281">
        <v>126.50668016459443</v>
      </c>
    </row>
    <row r="6809" spans="2:4">
      <c r="B6809" s="5">
        <v>6766</v>
      </c>
      <c r="C6809" s="281">
        <v>80.20555367242126</v>
      </c>
      <c r="D6809" s="281">
        <v>126.49983695937831</v>
      </c>
    </row>
    <row r="6810" spans="2:4">
      <c r="B6810" s="5">
        <v>6767</v>
      </c>
      <c r="C6810" s="281">
        <v>124.20544678408837</v>
      </c>
      <c r="D6810" s="281">
        <v>126.49949790364087</v>
      </c>
    </row>
    <row r="6811" spans="2:4">
      <c r="B6811" s="5">
        <v>6768</v>
      </c>
      <c r="C6811" s="281">
        <v>95.3217167980292</v>
      </c>
      <c r="D6811" s="281">
        <v>126.49489125749642</v>
      </c>
    </row>
    <row r="6812" spans="2:4">
      <c r="B6812" s="5">
        <v>6769</v>
      </c>
      <c r="C6812" s="281">
        <v>143.33177570698754</v>
      </c>
      <c r="D6812" s="281">
        <v>126.49737860931344</v>
      </c>
    </row>
    <row r="6813" spans="2:4">
      <c r="B6813" s="5">
        <v>6770</v>
      </c>
      <c r="C6813" s="281">
        <v>114.9411073364361</v>
      </c>
      <c r="D6813" s="281">
        <v>126.49567162685068</v>
      </c>
    </row>
    <row r="6814" spans="2:4">
      <c r="B6814" s="5">
        <v>6771</v>
      </c>
      <c r="C6814" s="281">
        <v>124.48915065053443</v>
      </c>
      <c r="D6814" s="281">
        <v>126.49537528643179</v>
      </c>
    </row>
    <row r="6815" spans="2:4">
      <c r="B6815" s="5">
        <v>6772</v>
      </c>
      <c r="C6815" s="281">
        <v>64.329487850681886</v>
      </c>
      <c r="D6815" s="281">
        <v>126.48619544481399</v>
      </c>
    </row>
    <row r="6816" spans="2:4">
      <c r="B6816" s="5">
        <v>6773</v>
      </c>
      <c r="C6816" s="281">
        <v>217.16805122099458</v>
      </c>
      <c r="D6816" s="281">
        <v>126.49958417296638</v>
      </c>
    </row>
    <row r="6817" spans="2:4">
      <c r="B6817" s="5">
        <v>6774</v>
      </c>
      <c r="C6817" s="281">
        <v>117.35748285032206</v>
      </c>
      <c r="D6817" s="281">
        <v>126.49823458611627</v>
      </c>
    </row>
    <row r="6818" spans="2:4">
      <c r="B6818" s="5">
        <v>6775</v>
      </c>
      <c r="C6818" s="281">
        <v>88.679524338801173</v>
      </c>
      <c r="D6818" s="281">
        <v>126.4926524886628</v>
      </c>
    </row>
    <row r="6819" spans="2:4">
      <c r="B6819" s="5">
        <v>6776</v>
      </c>
      <c r="C6819" s="281">
        <v>130.54513735556773</v>
      </c>
      <c r="D6819" s="281">
        <v>126.49325055313548</v>
      </c>
    </row>
    <row r="6820" spans="2:4">
      <c r="B6820" s="5">
        <v>6777</v>
      </c>
      <c r="C6820" s="281">
        <v>143.29874863500538</v>
      </c>
      <c r="D6820" s="281">
        <v>126.49573033741788</v>
      </c>
    </row>
    <row r="6821" spans="2:4">
      <c r="B6821" s="5">
        <v>6778</v>
      </c>
      <c r="C6821" s="281">
        <v>61.887057145295486</v>
      </c>
      <c r="D6821" s="281">
        <v>126.48619822275394</v>
      </c>
    </row>
    <row r="6822" spans="2:4">
      <c r="B6822" s="5">
        <v>6779</v>
      </c>
      <c r="C6822" s="281">
        <v>65.008877969795535</v>
      </c>
      <c r="D6822" s="281">
        <v>126.47712943380971</v>
      </c>
    </row>
    <row r="6823" spans="2:4">
      <c r="B6823" s="5">
        <v>6780</v>
      </c>
      <c r="C6823" s="281">
        <v>68.641973807798394</v>
      </c>
      <c r="D6823" s="281">
        <v>126.46859917486782</v>
      </c>
    </row>
    <row r="6824" spans="2:4">
      <c r="B6824" s="5">
        <v>6781</v>
      </c>
      <c r="C6824" s="281">
        <v>74.916554516402257</v>
      </c>
      <c r="D6824" s="281">
        <v>126.46099674975966</v>
      </c>
    </row>
    <row r="6825" spans="2:4">
      <c r="B6825" s="5">
        <v>6782</v>
      </c>
      <c r="C6825" s="281">
        <v>318.71303609015746</v>
      </c>
      <c r="D6825" s="281">
        <v>126.48934414571076</v>
      </c>
    </row>
    <row r="6826" spans="2:4">
      <c r="B6826" s="5">
        <v>6783</v>
      </c>
      <c r="C6826" s="281">
        <v>89.269486160194418</v>
      </c>
      <c r="D6826" s="281">
        <v>126.483856919117</v>
      </c>
    </row>
    <row r="6827" spans="2:4">
      <c r="B6827" s="5">
        <v>6784</v>
      </c>
      <c r="C6827" s="281">
        <v>135.41702216302056</v>
      </c>
      <c r="D6827" s="281">
        <v>126.48517371823905</v>
      </c>
    </row>
    <row r="6828" spans="2:4">
      <c r="B6828" s="5">
        <v>6785</v>
      </c>
      <c r="C6828" s="281">
        <v>107.57217050136907</v>
      </c>
      <c r="D6828" s="281">
        <v>126.48238624539941</v>
      </c>
    </row>
    <row r="6829" spans="2:4">
      <c r="B6829" s="5">
        <v>6786</v>
      </c>
      <c r="C6829" s="281">
        <v>195.80622590051883</v>
      </c>
      <c r="D6829" s="281">
        <v>126.49260196005535</v>
      </c>
    </row>
    <row r="6830" spans="2:4">
      <c r="B6830" s="5">
        <v>6787</v>
      </c>
      <c r="C6830" s="281">
        <v>96.989102421600663</v>
      </c>
      <c r="D6830" s="281">
        <v>126.4882548995664</v>
      </c>
    </row>
    <row r="6831" spans="2:4">
      <c r="B6831" s="5">
        <v>6788</v>
      </c>
      <c r="C6831" s="281">
        <v>206.13598688587749</v>
      </c>
      <c r="D6831" s="281">
        <v>126.49998850769637</v>
      </c>
    </row>
    <row r="6832" spans="2:4">
      <c r="B6832" s="5">
        <v>6789</v>
      </c>
      <c r="C6832" s="281">
        <v>120.97920453018166</v>
      </c>
      <c r="D6832" s="281">
        <v>126.49917531223643</v>
      </c>
    </row>
    <row r="6833" spans="2:4">
      <c r="B6833" s="5">
        <v>6790</v>
      </c>
      <c r="C6833" s="281">
        <v>113.58387369861282</v>
      </c>
      <c r="D6833" s="281">
        <v>126.4972732059605</v>
      </c>
    </row>
    <row r="6834" spans="2:4">
      <c r="B6834" s="5">
        <v>6791</v>
      </c>
      <c r="C6834" s="281">
        <v>86.608503380453669</v>
      </c>
      <c r="D6834" s="281">
        <v>126.491399436291</v>
      </c>
    </row>
    <row r="6835" spans="2:4">
      <c r="B6835" s="5">
        <v>6792</v>
      </c>
      <c r="C6835" s="281">
        <v>82.527197677886988</v>
      </c>
      <c r="D6835" s="281">
        <v>126.48492649728064</v>
      </c>
    </row>
    <row r="6836" spans="2:4">
      <c r="B6836" s="5">
        <v>6793</v>
      </c>
      <c r="C6836" s="281">
        <v>97.956320013387128</v>
      </c>
      <c r="D6836" s="281">
        <v>126.48072679074687</v>
      </c>
    </row>
    <row r="6837" spans="2:4">
      <c r="B6837" s="5">
        <v>6794</v>
      </c>
      <c r="C6837" s="281">
        <v>222.93293440120897</v>
      </c>
      <c r="D6837" s="281">
        <v>126.49492346540251</v>
      </c>
    </row>
    <row r="6838" spans="2:4">
      <c r="B6838" s="5">
        <v>6795</v>
      </c>
      <c r="C6838" s="281">
        <v>187.39083296216981</v>
      </c>
      <c r="D6838" s="281">
        <v>126.50388533582145</v>
      </c>
    </row>
    <row r="6839" spans="2:4">
      <c r="B6839" s="5">
        <v>6796</v>
      </c>
      <c r="C6839" s="281">
        <v>75.281908888375753</v>
      </c>
      <c r="D6839" s="281">
        <v>126.49634825865144</v>
      </c>
    </row>
    <row r="6840" spans="2:4">
      <c r="B6840" s="5">
        <v>6797</v>
      </c>
      <c r="C6840" s="281">
        <v>123.7659765863386</v>
      </c>
      <c r="D6840" s="281">
        <v>126.49594655618384</v>
      </c>
    </row>
    <row r="6841" spans="2:4">
      <c r="B6841" s="5">
        <v>6798</v>
      </c>
      <c r="C6841" s="281">
        <v>75.774103332219923</v>
      </c>
      <c r="D6841" s="281">
        <v>126.48848526709529</v>
      </c>
    </row>
    <row r="6842" spans="2:4">
      <c r="B6842" s="5">
        <v>6799</v>
      </c>
      <c r="C6842" s="281">
        <v>65.956144673029954</v>
      </c>
      <c r="D6842" s="281">
        <v>126.47958214301909</v>
      </c>
    </row>
    <row r="6843" spans="2:4">
      <c r="B6843" s="5">
        <v>6800</v>
      </c>
      <c r="C6843" s="281">
        <v>70.923629940171367</v>
      </c>
      <c r="D6843" s="281">
        <v>126.47141215004808</v>
      </c>
    </row>
    <row r="6844" spans="2:4">
      <c r="B6844" s="5">
        <v>6801</v>
      </c>
      <c r="C6844" s="281">
        <v>87.336543103041578</v>
      </c>
      <c r="D6844" s="281">
        <v>126.46565786846493</v>
      </c>
    </row>
    <row r="6845" spans="2:4">
      <c r="B6845" s="5">
        <v>6802</v>
      </c>
      <c r="C6845" s="281">
        <v>131.36037765509425</v>
      </c>
      <c r="D6845" s="281">
        <v>126.46637746855119</v>
      </c>
    </row>
    <row r="6846" spans="2:4">
      <c r="B6846" s="5">
        <v>6803</v>
      </c>
      <c r="C6846" s="281">
        <v>111.39214382182202</v>
      </c>
      <c r="D6846" s="281">
        <v>126.4641616470538</v>
      </c>
    </row>
    <row r="6847" spans="2:4">
      <c r="B6847" s="5">
        <v>6804</v>
      </c>
      <c r="C6847" s="281">
        <v>132.41761183816561</v>
      </c>
      <c r="D6847" s="281">
        <v>126.46503663973327</v>
      </c>
    </row>
    <row r="6848" spans="2:4">
      <c r="B6848" s="5">
        <v>6805</v>
      </c>
      <c r="C6848" s="281">
        <v>137.21490980599287</v>
      </c>
      <c r="D6848" s="281">
        <v>126.4666163418885</v>
      </c>
    </row>
    <row r="6849" spans="2:4">
      <c r="B6849" s="5">
        <v>6806</v>
      </c>
      <c r="C6849" s="281">
        <v>119.97795027824287</v>
      </c>
      <c r="D6849" s="281">
        <v>126.46566296750359</v>
      </c>
    </row>
    <row r="6850" spans="2:4">
      <c r="B6850" s="5">
        <v>6807</v>
      </c>
      <c r="C6850" s="281">
        <v>70.767471686430511</v>
      </c>
      <c r="D6850" s="281">
        <v>126.45748048016981</v>
      </c>
    </row>
    <row r="6851" spans="2:4">
      <c r="B6851" s="5">
        <v>6808</v>
      </c>
      <c r="C6851" s="281">
        <v>155.8871873442296</v>
      </c>
      <c r="D6851" s="281">
        <v>126.46180329257639</v>
      </c>
    </row>
    <row r="6852" spans="2:4">
      <c r="B6852" s="5">
        <v>6809</v>
      </c>
      <c r="C6852" s="281">
        <v>179.34909339721182</v>
      </c>
      <c r="D6852" s="281">
        <v>126.46957055503853</v>
      </c>
    </row>
    <row r="6853" spans="2:4">
      <c r="B6853" s="5">
        <v>6810</v>
      </c>
      <c r="C6853" s="281">
        <v>166.17206203927756</v>
      </c>
      <c r="D6853" s="281">
        <v>126.47540058315663</v>
      </c>
    </row>
    <row r="6854" spans="2:4">
      <c r="B6854" s="5">
        <v>6811</v>
      </c>
      <c r="C6854" s="281">
        <v>115.59863129013283</v>
      </c>
      <c r="D6854" s="281">
        <v>126.47380364154849</v>
      </c>
    </row>
    <row r="6855" spans="2:4">
      <c r="B6855" s="5">
        <v>6812</v>
      </c>
      <c r="C6855" s="281">
        <v>70.828420185597622</v>
      </c>
      <c r="D6855" s="281">
        <v>126.46563491232712</v>
      </c>
    </row>
    <row r="6856" spans="2:4">
      <c r="B6856" s="5">
        <v>6813</v>
      </c>
      <c r="C6856" s="281">
        <v>144.61938105251181</v>
      </c>
      <c r="D6856" s="281">
        <v>126.46829948683765</v>
      </c>
    </row>
    <row r="6857" spans="2:4">
      <c r="B6857" s="5">
        <v>6814</v>
      </c>
      <c r="C6857" s="281">
        <v>124.88310297832732</v>
      </c>
      <c r="D6857" s="281">
        <v>126.46806684866499</v>
      </c>
    </row>
    <row r="6858" spans="2:4">
      <c r="B6858" s="5">
        <v>6815</v>
      </c>
      <c r="C6858" s="281">
        <v>78.489989616924845</v>
      </c>
      <c r="D6858" s="281">
        <v>126.46102677863833</v>
      </c>
    </row>
    <row r="6859" spans="2:4">
      <c r="B6859" s="5">
        <v>6816</v>
      </c>
      <c r="C6859" s="281">
        <v>165.52120886930007</v>
      </c>
      <c r="D6859" s="281">
        <v>126.46675743915632</v>
      </c>
    </row>
    <row r="6860" spans="2:4">
      <c r="B6860" s="5">
        <v>6817</v>
      </c>
      <c r="C6860" s="281">
        <v>211.38750342349431</v>
      </c>
      <c r="D6860" s="281">
        <v>126.47921464114904</v>
      </c>
    </row>
    <row r="6861" spans="2:4">
      <c r="B6861" s="5">
        <v>6818</v>
      </c>
      <c r="C6861" s="281">
        <v>52.994602189458277</v>
      </c>
      <c r="D6861" s="281">
        <v>126.46843661057531</v>
      </c>
    </row>
    <row r="6862" spans="2:4">
      <c r="B6862" s="5">
        <v>6819</v>
      </c>
      <c r="C6862" s="281">
        <v>146.71941198631419</v>
      </c>
      <c r="D6862" s="281">
        <v>126.47140639725602</v>
      </c>
    </row>
    <row r="6863" spans="2:4">
      <c r="B6863" s="5">
        <v>6820</v>
      </c>
      <c r="C6863" s="281">
        <v>127.86570186997893</v>
      </c>
      <c r="D6863" s="281">
        <v>126.47161083940745</v>
      </c>
    </row>
    <row r="6864" spans="2:4">
      <c r="B6864" s="5">
        <v>6821</v>
      </c>
      <c r="C6864" s="281">
        <v>124.93471007379524</v>
      </c>
      <c r="D6864" s="281">
        <v>126.47138552042699</v>
      </c>
    </row>
    <row r="6865" spans="2:4">
      <c r="B6865" s="5">
        <v>6822</v>
      </c>
      <c r="C6865" s="281">
        <v>82.826260134370372</v>
      </c>
      <c r="D6865" s="281">
        <v>126.46498781808367</v>
      </c>
    </row>
    <row r="6866" spans="2:4">
      <c r="B6866" s="5">
        <v>6823</v>
      </c>
      <c r="C6866" s="281">
        <v>150.33703944426605</v>
      </c>
      <c r="D6866" s="281">
        <v>126.46848657986385</v>
      </c>
    </row>
    <row r="6867" spans="2:4">
      <c r="B6867" s="5">
        <v>6824</v>
      </c>
      <c r="C6867" s="281">
        <v>72.808231488620052</v>
      </c>
      <c r="D6867" s="281">
        <v>126.46062311927017</v>
      </c>
    </row>
    <row r="6868" spans="2:4">
      <c r="B6868" s="5">
        <v>6825</v>
      </c>
      <c r="C6868" s="281">
        <v>177.45979569003333</v>
      </c>
      <c r="D6868" s="281">
        <v>126.46809552550765</v>
      </c>
    </row>
    <row r="6869" spans="2:4">
      <c r="B6869" s="5">
        <v>6826</v>
      </c>
      <c r="C6869" s="281">
        <v>54.461395473989526</v>
      </c>
      <c r="D6869" s="281">
        <v>126.45754663889008</v>
      </c>
    </row>
    <row r="6870" spans="2:4">
      <c r="B6870" s="5">
        <v>6827</v>
      </c>
      <c r="C6870" s="281">
        <v>103.61067612814475</v>
      </c>
      <c r="D6870" s="281">
        <v>126.4542000927482</v>
      </c>
    </row>
    <row r="6871" spans="2:4">
      <c r="B6871" s="5">
        <v>6828</v>
      </c>
      <c r="C6871" s="281">
        <v>56.453653175112322</v>
      </c>
      <c r="D6871" s="281">
        <v>126.44394810872394</v>
      </c>
    </row>
    <row r="6872" spans="2:4">
      <c r="B6872" s="5">
        <v>6829</v>
      </c>
      <c r="C6872" s="281">
        <v>83.311542875233229</v>
      </c>
      <c r="D6872" s="281">
        <v>126.43763204411221</v>
      </c>
    </row>
    <row r="6873" spans="2:4">
      <c r="B6873" s="5">
        <v>6830</v>
      </c>
      <c r="C6873" s="281">
        <v>69.596962569168753</v>
      </c>
      <c r="D6873" s="281">
        <v>126.42930983774691</v>
      </c>
    </row>
    <row r="6874" spans="2:4">
      <c r="B6874" s="5">
        <v>6831</v>
      </c>
      <c r="C6874" s="281">
        <v>121.83761884455696</v>
      </c>
      <c r="D6874" s="281">
        <v>126.42863765344109</v>
      </c>
    </row>
    <row r="6875" spans="2:4">
      <c r="B6875" s="5">
        <v>6832</v>
      </c>
      <c r="C6875" s="281">
        <v>66.526438697933656</v>
      </c>
      <c r="D6875" s="281">
        <v>126.4198697671771</v>
      </c>
    </row>
    <row r="6876" spans="2:4">
      <c r="B6876" s="5">
        <v>6833</v>
      </c>
      <c r="C6876" s="281">
        <v>97.608847416883549</v>
      </c>
      <c r="D6876" s="281">
        <v>126.41565331432328</v>
      </c>
    </row>
    <row r="6877" spans="2:4">
      <c r="B6877" s="5">
        <v>6834</v>
      </c>
      <c r="C6877" s="281">
        <v>92.506335756184825</v>
      </c>
      <c r="D6877" s="281">
        <v>126.41069145925184</v>
      </c>
    </row>
    <row r="6878" spans="2:4">
      <c r="B6878" s="5">
        <v>6835</v>
      </c>
      <c r="C6878" s="281">
        <v>107.41061590245452</v>
      </c>
      <c r="D6878" s="281">
        <v>126.40791163839496</v>
      </c>
    </row>
    <row r="6879" spans="2:4">
      <c r="B6879" s="5">
        <v>6836</v>
      </c>
      <c r="C6879" s="281">
        <v>110.08857876872371</v>
      </c>
      <c r="D6879" s="281">
        <v>126.40552437495587</v>
      </c>
    </row>
    <row r="6880" spans="2:4">
      <c r="B6880" s="5">
        <v>6837</v>
      </c>
      <c r="C6880" s="281">
        <v>91.910146874364514</v>
      </c>
      <c r="D6880" s="281">
        <v>126.40047897821745</v>
      </c>
    </row>
    <row r="6881" spans="2:4">
      <c r="B6881" s="5">
        <v>6838</v>
      </c>
      <c r="C6881" s="281">
        <v>167.61201491819156</v>
      </c>
      <c r="D6881" s="281">
        <v>126.40650581880534</v>
      </c>
    </row>
    <row r="6882" spans="2:4">
      <c r="B6882" s="5">
        <v>6839</v>
      </c>
      <c r="C6882" s="281">
        <v>146.24244091381806</v>
      </c>
      <c r="D6882" s="281">
        <v>126.40940623335352</v>
      </c>
    </row>
    <row r="6883" spans="2:4">
      <c r="B6883" s="5">
        <v>6840</v>
      </c>
      <c r="C6883" s="281">
        <v>89.403471269970865</v>
      </c>
      <c r="D6883" s="281">
        <v>126.40399600894368</v>
      </c>
    </row>
    <row r="6884" spans="2:4">
      <c r="B6884" s="5">
        <v>6841</v>
      </c>
      <c r="C6884" s="281">
        <v>54.593174486196332</v>
      </c>
      <c r="D6884" s="281">
        <v>126.39349888549349</v>
      </c>
    </row>
    <row r="6885" spans="2:4">
      <c r="B6885" s="5">
        <v>6842</v>
      </c>
      <c r="C6885" s="281">
        <v>77.132846833639093</v>
      </c>
      <c r="D6885" s="281">
        <v>126.38629914096677</v>
      </c>
    </row>
    <row r="6886" spans="2:4">
      <c r="B6886" s="5">
        <v>6843</v>
      </c>
      <c r="C6886" s="281">
        <v>72.605337678753713</v>
      </c>
      <c r="D6886" s="281">
        <v>126.37843987434947</v>
      </c>
    </row>
    <row r="6887" spans="2:4">
      <c r="B6887" s="5">
        <v>6844</v>
      </c>
      <c r="C6887" s="281">
        <v>105.05784540842414</v>
      </c>
      <c r="D6887" s="281">
        <v>126.37532465014347</v>
      </c>
    </row>
    <row r="6888" spans="2:4">
      <c r="B6888" s="5">
        <v>6845</v>
      </c>
      <c r="C6888" s="281">
        <v>156.4811176123813</v>
      </c>
      <c r="D6888" s="281">
        <v>126.37972286679243</v>
      </c>
    </row>
    <row r="6889" spans="2:4">
      <c r="B6889" s="5">
        <v>6846</v>
      </c>
      <c r="C6889" s="281">
        <v>90.454857001703814</v>
      </c>
      <c r="D6889" s="281">
        <v>126.37447529655213</v>
      </c>
    </row>
    <row r="6890" spans="2:4">
      <c r="B6890" s="5">
        <v>6847</v>
      </c>
      <c r="C6890" s="281">
        <v>140.06134581408284</v>
      </c>
      <c r="D6890" s="281">
        <v>126.37647425529573</v>
      </c>
    </row>
    <row r="6891" spans="2:4">
      <c r="B6891" s="5">
        <v>6848</v>
      </c>
      <c r="C6891" s="281">
        <v>236.82857361070512</v>
      </c>
      <c r="D6891" s="281">
        <v>126.39260335858947</v>
      </c>
    </row>
    <row r="6892" spans="2:4">
      <c r="B6892" s="5">
        <v>6849</v>
      </c>
      <c r="C6892" s="281">
        <v>110.54423613411755</v>
      </c>
      <c r="D6892" s="281">
        <v>126.39028939053217</v>
      </c>
    </row>
    <row r="6893" spans="2:4">
      <c r="B6893" s="5">
        <v>6850</v>
      </c>
      <c r="C6893" s="281">
        <v>142.7704039139837</v>
      </c>
      <c r="D6893" s="281">
        <v>126.39268064812684</v>
      </c>
    </row>
    <row r="6894" spans="2:4">
      <c r="B6894" s="5">
        <v>6851</v>
      </c>
      <c r="C6894" s="281">
        <v>110.90688696023514</v>
      </c>
      <c r="D6894" s="281">
        <v>126.39042027829939</v>
      </c>
    </row>
    <row r="6895" spans="2:4">
      <c r="B6895" s="5">
        <v>6852</v>
      </c>
      <c r="C6895" s="281">
        <v>175.10032860488124</v>
      </c>
      <c r="D6895" s="281">
        <v>126.39752913824198</v>
      </c>
    </row>
    <row r="6896" spans="2:4">
      <c r="B6896" s="5">
        <v>6853</v>
      </c>
      <c r="C6896" s="281">
        <v>178.34753785022647</v>
      </c>
      <c r="D6896" s="281">
        <v>126.40510976113882</v>
      </c>
    </row>
    <row r="6897" spans="2:4">
      <c r="B6897" s="5">
        <v>6854</v>
      </c>
      <c r="C6897" s="281">
        <v>148.45560630954111</v>
      </c>
      <c r="D6897" s="281">
        <v>126.40832693308927</v>
      </c>
    </row>
    <row r="6898" spans="2:4">
      <c r="B6898" s="5">
        <v>6855</v>
      </c>
      <c r="C6898" s="281">
        <v>101.10853544389624</v>
      </c>
      <c r="D6898" s="281">
        <v>126.40463622681806</v>
      </c>
    </row>
    <row r="6899" spans="2:4">
      <c r="B6899" s="5">
        <v>6856</v>
      </c>
      <c r="C6899" s="281">
        <v>101.94291584893826</v>
      </c>
      <c r="D6899" s="281">
        <v>126.40106829794146</v>
      </c>
    </row>
    <row r="6900" spans="2:4">
      <c r="B6900" s="5">
        <v>6857</v>
      </c>
      <c r="C6900" s="281">
        <v>130.68557966722392</v>
      </c>
      <c r="D6900" s="281">
        <v>126.40169313553361</v>
      </c>
    </row>
    <row r="6901" spans="2:4">
      <c r="B6901" s="5">
        <v>6858</v>
      </c>
      <c r="C6901" s="281">
        <v>112.27445598475795</v>
      </c>
      <c r="D6901" s="281">
        <v>126.39963317094468</v>
      </c>
    </row>
    <row r="6902" spans="2:4">
      <c r="B6902" s="5">
        <v>6859</v>
      </c>
      <c r="C6902" s="281">
        <v>129.45113869697201</v>
      </c>
      <c r="D6902" s="281">
        <v>126.40007806167598</v>
      </c>
    </row>
    <row r="6903" spans="2:4">
      <c r="B6903" s="5">
        <v>6860</v>
      </c>
      <c r="C6903" s="281">
        <v>93.483193762122681</v>
      </c>
      <c r="D6903" s="281">
        <v>126.39527968204048</v>
      </c>
    </row>
    <row r="6904" spans="2:4">
      <c r="B6904" s="5">
        <v>6861</v>
      </c>
      <c r="C6904" s="281">
        <v>255.12406694703353</v>
      </c>
      <c r="D6904" s="281">
        <v>126.4140420763365</v>
      </c>
    </row>
    <row r="6905" spans="2:4">
      <c r="B6905" s="5">
        <v>6862</v>
      </c>
      <c r="C6905" s="281">
        <v>326.08094832494254</v>
      </c>
      <c r="D6905" s="281">
        <v>126.44313955611626</v>
      </c>
    </row>
    <row r="6906" spans="2:4">
      <c r="B6906" s="5">
        <v>6863</v>
      </c>
      <c r="C6906" s="281">
        <v>81.188592665851587</v>
      </c>
      <c r="D6906" s="281">
        <v>126.43654556706041</v>
      </c>
    </row>
    <row r="6907" spans="2:4">
      <c r="B6907" s="5">
        <v>6864</v>
      </c>
      <c r="C6907" s="281">
        <v>66.228256163127654</v>
      </c>
      <c r="D6907" s="281">
        <v>126.42777396312626</v>
      </c>
    </row>
    <row r="6908" spans="2:4">
      <c r="B6908" s="5">
        <v>6865</v>
      </c>
      <c r="C6908" s="281">
        <v>132.22116997702665</v>
      </c>
      <c r="D6908" s="281">
        <v>126.42861786640577</v>
      </c>
    </row>
    <row r="6909" spans="2:4">
      <c r="B6909" s="5">
        <v>6866</v>
      </c>
      <c r="C6909" s="281">
        <v>65.486500787596199</v>
      </c>
      <c r="D6909" s="281">
        <v>126.41974193907124</v>
      </c>
    </row>
    <row r="6910" spans="2:4">
      <c r="B6910" s="5">
        <v>6867</v>
      </c>
      <c r="C6910" s="281">
        <v>112.97668742799139</v>
      </c>
      <c r="D6910" s="281">
        <v>126.41778430771679</v>
      </c>
    </row>
    <row r="6911" spans="2:4">
      <c r="B6911" s="5">
        <v>6868</v>
      </c>
      <c r="C6911" s="281">
        <v>80.795397081244261</v>
      </c>
      <c r="D6911" s="281">
        <v>126.41114156059587</v>
      </c>
    </row>
    <row r="6912" spans="2:4">
      <c r="B6912" s="5">
        <v>6869</v>
      </c>
      <c r="C6912" s="281">
        <v>156.94807867262784</v>
      </c>
      <c r="D6912" s="281">
        <v>126.4155871767135</v>
      </c>
    </row>
    <row r="6913" spans="2:4">
      <c r="B6913" s="5">
        <v>6870</v>
      </c>
      <c r="C6913" s="281">
        <v>62.592448075191392</v>
      </c>
      <c r="D6913" s="281">
        <v>126.40629705457354</v>
      </c>
    </row>
    <row r="6914" spans="2:4">
      <c r="B6914" s="5">
        <v>6871</v>
      </c>
      <c r="C6914" s="281">
        <v>91.220569392616525</v>
      </c>
      <c r="D6914" s="281">
        <v>126.40117615111525</v>
      </c>
    </row>
    <row r="6915" spans="2:4">
      <c r="B6915" s="5">
        <v>6872</v>
      </c>
      <c r="C6915" s="281">
        <v>112.58828905631694</v>
      </c>
      <c r="D6915" s="281">
        <v>126.39916612679995</v>
      </c>
    </row>
    <row r="6916" spans="2:4">
      <c r="B6916" s="5">
        <v>6873</v>
      </c>
      <c r="C6916" s="281">
        <v>176.22057470361861</v>
      </c>
      <c r="D6916" s="281">
        <v>126.40641498589741</v>
      </c>
    </row>
    <row r="6917" spans="2:4">
      <c r="B6917" s="5">
        <v>6874</v>
      </c>
      <c r="C6917" s="281">
        <v>75.755354067387898</v>
      </c>
      <c r="D6917" s="281">
        <v>126.39904648707308</v>
      </c>
    </row>
    <row r="6918" spans="2:4">
      <c r="B6918" s="5">
        <v>6875</v>
      </c>
      <c r="C6918" s="281">
        <v>89.501003234183202</v>
      </c>
      <c r="D6918" s="281">
        <v>126.39367949896356</v>
      </c>
    </row>
    <row r="6919" spans="2:4">
      <c r="B6919" s="5">
        <v>6876</v>
      </c>
      <c r="C6919" s="281">
        <v>139.18815945671204</v>
      </c>
      <c r="D6919" s="281">
        <v>126.39554024357639</v>
      </c>
    </row>
    <row r="6920" spans="2:4">
      <c r="B6920" s="5">
        <v>6877</v>
      </c>
      <c r="C6920" s="281">
        <v>107.43529913834111</v>
      </c>
      <c r="D6920" s="281">
        <v>126.39278319237597</v>
      </c>
    </row>
    <row r="6921" spans="2:4">
      <c r="B6921" s="5">
        <v>6878</v>
      </c>
      <c r="C6921" s="281">
        <v>95.742985832026562</v>
      </c>
      <c r="D6921" s="281">
        <v>126.3883269845597</v>
      </c>
    </row>
    <row r="6922" spans="2:4">
      <c r="B6922" s="5">
        <v>6879</v>
      </c>
      <c r="C6922" s="281">
        <v>66.142268153979543</v>
      </c>
      <c r="D6922" s="281">
        <v>126.37956901700183</v>
      </c>
    </row>
    <row r="6923" spans="2:4">
      <c r="B6923" s="5">
        <v>6880</v>
      </c>
      <c r="C6923" s="281">
        <v>62.37076248143471</v>
      </c>
      <c r="D6923" s="281">
        <v>126.37026541140072</v>
      </c>
    </row>
    <row r="6924" spans="2:4">
      <c r="B6924" s="5">
        <v>6881</v>
      </c>
      <c r="C6924" s="281">
        <v>72.322803729327362</v>
      </c>
      <c r="D6924" s="281">
        <v>126.36241081734724</v>
      </c>
    </row>
    <row r="6925" spans="2:4">
      <c r="B6925" s="5">
        <v>6882</v>
      </c>
      <c r="C6925" s="281">
        <v>59.271026113082677</v>
      </c>
      <c r="D6925" s="281">
        <v>126.35266199655324</v>
      </c>
    </row>
    <row r="6926" spans="2:4">
      <c r="B6926" s="5">
        <v>6883</v>
      </c>
      <c r="C6926" s="281">
        <v>57.628414407653295</v>
      </c>
      <c r="D6926" s="281">
        <v>126.34267736084367</v>
      </c>
    </row>
    <row r="6927" spans="2:4">
      <c r="B6927" s="5">
        <v>6884</v>
      </c>
      <c r="C6927" s="281">
        <v>78.200582772193755</v>
      </c>
      <c r="D6927" s="281">
        <v>126.33568402926484</v>
      </c>
    </row>
    <row r="6928" spans="2:4">
      <c r="B6928" s="5">
        <v>6885</v>
      </c>
      <c r="C6928" s="281">
        <v>142.22534646724128</v>
      </c>
      <c r="D6928" s="281">
        <v>126.33799189599512</v>
      </c>
    </row>
    <row r="6929" spans="2:4">
      <c r="B6929" s="5">
        <v>6886</v>
      </c>
      <c r="C6929" s="281">
        <v>165.4667420098379</v>
      </c>
      <c r="D6929" s="281">
        <v>126.34367425877669</v>
      </c>
    </row>
    <row r="6930" spans="2:4">
      <c r="B6930" s="5">
        <v>6887</v>
      </c>
      <c r="C6930" s="281">
        <v>122.74452207525474</v>
      </c>
      <c r="D6930" s="281">
        <v>126.34315165790787</v>
      </c>
    </row>
    <row r="6931" spans="2:4">
      <c r="B6931" s="5">
        <v>6888</v>
      </c>
      <c r="C6931" s="281">
        <v>81.807338260919735</v>
      </c>
      <c r="D6931" s="281">
        <v>126.33668594748438</v>
      </c>
    </row>
    <row r="6932" spans="2:4">
      <c r="B6932" s="5">
        <v>6889</v>
      </c>
      <c r="C6932" s="281">
        <v>73.468288872149813</v>
      </c>
      <c r="D6932" s="281">
        <v>126.32901162652702</v>
      </c>
    </row>
    <row r="6933" spans="2:4">
      <c r="B6933" s="5">
        <v>6890</v>
      </c>
      <c r="C6933" s="281">
        <v>106.21489621796968</v>
      </c>
      <c r="D6933" s="281">
        <v>126.32609230643868</v>
      </c>
    </row>
    <row r="6934" spans="2:4">
      <c r="B6934" s="5">
        <v>6891</v>
      </c>
      <c r="C6934" s="281">
        <v>204.14209002604778</v>
      </c>
      <c r="D6934" s="281">
        <v>126.33738471649812</v>
      </c>
    </row>
    <row r="6935" spans="2:4">
      <c r="B6935" s="5">
        <v>6892</v>
      </c>
      <c r="C6935" s="281">
        <v>244.8727695607918</v>
      </c>
      <c r="D6935" s="281">
        <v>126.35458369862876</v>
      </c>
    </row>
    <row r="6936" spans="2:4">
      <c r="B6936" s="5">
        <v>6893</v>
      </c>
      <c r="C6936" s="281">
        <v>89.959713465587853</v>
      </c>
      <c r="D6936" s="281">
        <v>126.34930372325763</v>
      </c>
    </row>
    <row r="6937" spans="2:4">
      <c r="B6937" s="5">
        <v>6894</v>
      </c>
      <c r="C6937" s="281">
        <v>148.65924173735885</v>
      </c>
      <c r="D6937" s="281">
        <v>126.35253986164088</v>
      </c>
    </row>
    <row r="6938" spans="2:4">
      <c r="B6938" s="5">
        <v>6895</v>
      </c>
      <c r="C6938" s="281">
        <v>80.734115770325673</v>
      </c>
      <c r="D6938" s="281">
        <v>126.34592370151161</v>
      </c>
    </row>
    <row r="6939" spans="2:4">
      <c r="B6939" s="5">
        <v>6896</v>
      </c>
      <c r="C6939" s="281">
        <v>70.912056122525996</v>
      </c>
      <c r="D6939" s="281">
        <v>126.33788514762836</v>
      </c>
    </row>
    <row r="6940" spans="2:4">
      <c r="B6940" s="5">
        <v>6897</v>
      </c>
      <c r="C6940" s="281">
        <v>99.435236208134143</v>
      </c>
      <c r="D6940" s="281">
        <v>126.33398451707311</v>
      </c>
    </row>
    <row r="6941" spans="2:4">
      <c r="B6941" s="5">
        <v>6898</v>
      </c>
      <c r="C6941" s="281">
        <v>188.41573829994917</v>
      </c>
      <c r="D6941" s="281">
        <v>126.34298448137912</v>
      </c>
    </row>
    <row r="6942" spans="2:4">
      <c r="B6942" s="5">
        <v>6899</v>
      </c>
      <c r="C6942" s="281">
        <v>73.988148642220722</v>
      </c>
      <c r="D6942" s="281">
        <v>126.33539572419124</v>
      </c>
    </row>
    <row r="6943" spans="2:4">
      <c r="B6943" s="5">
        <v>6900</v>
      </c>
      <c r="C6943" s="281">
        <v>79.71727740123886</v>
      </c>
      <c r="D6943" s="281">
        <v>126.32863947515894</v>
      </c>
    </row>
    <row r="6944" spans="2:4">
      <c r="B6944" s="5">
        <v>6901</v>
      </c>
      <c r="C6944" s="281">
        <v>127.73624577404463</v>
      </c>
      <c r="D6944" s="281">
        <v>126.32884344651076</v>
      </c>
    </row>
    <row r="6945" spans="2:4">
      <c r="B6945" s="5">
        <v>6902</v>
      </c>
      <c r="C6945" s="281">
        <v>151.77239369423577</v>
      </c>
      <c r="D6945" s="281">
        <v>126.33252984903869</v>
      </c>
    </row>
    <row r="6946" spans="2:4">
      <c r="B6946" s="5">
        <v>6903</v>
      </c>
      <c r="C6946" s="281">
        <v>152.40757541775506</v>
      </c>
      <c r="D6946" s="281">
        <v>126.3363071988241</v>
      </c>
    </row>
    <row r="6947" spans="2:4">
      <c r="B6947" s="5">
        <v>6904</v>
      </c>
      <c r="C6947" s="281">
        <v>111.76977508140529</v>
      </c>
      <c r="D6947" s="281">
        <v>126.33419733032507</v>
      </c>
    </row>
    <row r="6948" spans="2:4">
      <c r="B6948" s="5">
        <v>6905</v>
      </c>
      <c r="C6948" s="281">
        <v>86.746287008978825</v>
      </c>
      <c r="D6948" s="281">
        <v>126.32846410652762</v>
      </c>
    </row>
    <row r="6949" spans="2:4">
      <c r="B6949" s="5">
        <v>6906</v>
      </c>
      <c r="C6949" s="281">
        <v>118.70642399254839</v>
      </c>
      <c r="D6949" s="281">
        <v>126.32736042275785</v>
      </c>
    </row>
    <row r="6950" spans="2:4">
      <c r="B6950" s="5">
        <v>6907</v>
      </c>
      <c r="C6950" s="281">
        <v>64.588790772456036</v>
      </c>
      <c r="D6950" s="281">
        <v>126.31842187206287</v>
      </c>
    </row>
    <row r="6951" spans="2:4">
      <c r="B6951" s="5">
        <v>6908</v>
      </c>
      <c r="C6951" s="281">
        <v>81.46785525312508</v>
      </c>
      <c r="D6951" s="281">
        <v>126.31192931754363</v>
      </c>
    </row>
    <row r="6952" spans="2:4">
      <c r="B6952" s="5">
        <v>6909</v>
      </c>
      <c r="C6952" s="281">
        <v>152.06443574996422</v>
      </c>
      <c r="D6952" s="281">
        <v>126.31565670304551</v>
      </c>
    </row>
    <row r="6953" spans="2:4">
      <c r="B6953" s="5">
        <v>6910</v>
      </c>
      <c r="C6953" s="281">
        <v>58.233044241154282</v>
      </c>
      <c r="D6953" s="281">
        <v>126.30580393713207</v>
      </c>
    </row>
    <row r="6954" spans="2:4">
      <c r="B6954" s="5">
        <v>6911</v>
      </c>
      <c r="C6954" s="281">
        <v>271.99562344280986</v>
      </c>
      <c r="D6954" s="281">
        <v>126.32688479655988</v>
      </c>
    </row>
    <row r="6955" spans="2:4">
      <c r="B6955" s="5">
        <v>6912</v>
      </c>
      <c r="C6955" s="281">
        <v>99.388707279794573</v>
      </c>
      <c r="D6955" s="281">
        <v>126.3229874907849</v>
      </c>
    </row>
    <row r="6956" spans="2:4">
      <c r="B6956" s="5">
        <v>6913</v>
      </c>
      <c r="C6956" s="281">
        <v>166.48786946584733</v>
      </c>
      <c r="D6956" s="281">
        <v>126.32879754169984</v>
      </c>
    </row>
    <row r="6957" spans="2:4">
      <c r="B6957" s="5">
        <v>6914</v>
      </c>
      <c r="C6957" s="281">
        <v>116.35553201090545</v>
      </c>
      <c r="D6957" s="281">
        <v>126.32735506765721</v>
      </c>
    </row>
    <row r="6958" spans="2:4">
      <c r="B6958" s="5">
        <v>6915</v>
      </c>
      <c r="C6958" s="281">
        <v>74.281105289085659</v>
      </c>
      <c r="D6958" s="281">
        <v>126.31982849502113</v>
      </c>
    </row>
    <row r="6959" spans="2:4">
      <c r="B6959" s="5">
        <v>6916</v>
      </c>
      <c r="C6959" s="281">
        <v>124.46277069703598</v>
      </c>
      <c r="D6959" s="281">
        <v>126.31955997885601</v>
      </c>
    </row>
    <row r="6960" spans="2:4">
      <c r="B6960" s="5">
        <v>6917</v>
      </c>
      <c r="C6960" s="281">
        <v>119.13089245676807</v>
      </c>
      <c r="D6960" s="281">
        <v>126.31852070351668</v>
      </c>
    </row>
    <row r="6961" spans="2:4">
      <c r="B6961" s="5">
        <v>6918</v>
      </c>
      <c r="C6961" s="281">
        <v>146.62020036923252</v>
      </c>
      <c r="D6961" s="281">
        <v>126.32145532040968</v>
      </c>
    </row>
    <row r="6962" spans="2:4">
      <c r="B6962" s="5">
        <v>6919</v>
      </c>
      <c r="C6962" s="281">
        <v>226.58088915673582</v>
      </c>
      <c r="D6962" s="281">
        <v>126.33594577189636</v>
      </c>
    </row>
    <row r="6963" spans="2:4">
      <c r="B6963" s="5">
        <v>6920</v>
      </c>
      <c r="C6963" s="281">
        <v>168.97566238481119</v>
      </c>
      <c r="D6963" s="281">
        <v>126.34210758065545</v>
      </c>
    </row>
    <row r="6964" spans="2:4">
      <c r="B6964" s="5">
        <v>6921</v>
      </c>
      <c r="C6964" s="281">
        <v>105.71075790822636</v>
      </c>
      <c r="D6964" s="281">
        <v>126.33912660252042</v>
      </c>
    </row>
    <row r="6965" spans="2:4">
      <c r="B6965" s="5">
        <v>6922</v>
      </c>
      <c r="C6965" s="281">
        <v>87.518544280384148</v>
      </c>
      <c r="D6965" s="281">
        <v>126.33351831267326</v>
      </c>
    </row>
    <row r="6966" spans="2:4">
      <c r="B6966" s="5">
        <v>6923</v>
      </c>
      <c r="C6966" s="281">
        <v>76.035281770767924</v>
      </c>
      <c r="D6966" s="281">
        <v>126.32625293111296</v>
      </c>
    </row>
    <row r="6967" spans="2:4">
      <c r="B6967" s="5">
        <v>6924</v>
      </c>
      <c r="C6967" s="281">
        <v>171.58212709967469</v>
      </c>
      <c r="D6967" s="281">
        <v>126.33278901923667</v>
      </c>
    </row>
    <row r="6968" spans="2:4">
      <c r="B6968" s="5">
        <v>6925</v>
      </c>
      <c r="C6968" s="281">
        <v>159.132370354031</v>
      </c>
      <c r="D6968" s="281">
        <v>126.33752542087346</v>
      </c>
    </row>
    <row r="6969" spans="2:4">
      <c r="B6969" s="5">
        <v>6926</v>
      </c>
      <c r="C6969" s="281">
        <v>91.450335029389734</v>
      </c>
      <c r="D6969" s="281">
        <v>126.33248828682906</v>
      </c>
    </row>
    <row r="6970" spans="2:4">
      <c r="B6970" s="5">
        <v>6927</v>
      </c>
      <c r="C6970" s="281">
        <v>65.392474742884829</v>
      </c>
      <c r="D6970" s="281">
        <v>126.32369082565626</v>
      </c>
    </row>
    <row r="6971" spans="2:4">
      <c r="B6971" s="5">
        <v>6928</v>
      </c>
      <c r="C6971" s="281">
        <v>484.70224421609811</v>
      </c>
      <c r="D6971" s="281">
        <v>126.37541983163064</v>
      </c>
    </row>
    <row r="6972" spans="2:4">
      <c r="B6972" s="5">
        <v>6929</v>
      </c>
      <c r="C6972" s="281">
        <v>60.36819999796888</v>
      </c>
      <c r="D6972" s="281">
        <v>126.365893605648</v>
      </c>
    </row>
    <row r="6973" spans="2:4">
      <c r="B6973" s="5">
        <v>6930</v>
      </c>
      <c r="C6973" s="281">
        <v>114.82178316178754</v>
      </c>
      <c r="D6973" s="281">
        <v>126.36422778884514</v>
      </c>
    </row>
    <row r="6974" spans="2:4">
      <c r="B6974" s="5">
        <v>6931</v>
      </c>
      <c r="C6974" s="281">
        <v>101.96960504408037</v>
      </c>
      <c r="D6974" s="281">
        <v>126.36070814914744</v>
      </c>
    </row>
    <row r="6975" spans="2:4">
      <c r="B6975" s="5">
        <v>6932</v>
      </c>
      <c r="C6975" s="281">
        <v>224.65482684807517</v>
      </c>
      <c r="D6975" s="281">
        <v>126.3748879123758</v>
      </c>
    </row>
    <row r="6976" spans="2:4">
      <c r="B6976" s="5">
        <v>6933</v>
      </c>
      <c r="C6976" s="281">
        <v>112.68958116016181</v>
      </c>
      <c r="D6976" s="281">
        <v>126.37291397515494</v>
      </c>
    </row>
    <row r="6977" spans="2:4">
      <c r="B6977" s="5">
        <v>6934</v>
      </c>
      <c r="C6977" s="281">
        <v>158.74746865204506</v>
      </c>
      <c r="D6977" s="281">
        <v>126.37758293314123</v>
      </c>
    </row>
    <row r="6978" spans="2:4">
      <c r="B6978" s="5">
        <v>6935</v>
      </c>
      <c r="C6978" s="281">
        <v>144.85886609416212</v>
      </c>
      <c r="D6978" s="281">
        <v>126.38024786221996</v>
      </c>
    </row>
    <row r="6979" spans="2:4">
      <c r="B6979" s="5">
        <v>6936</v>
      </c>
      <c r="C6979" s="281">
        <v>133.54808827102298</v>
      </c>
      <c r="D6979" s="281">
        <v>126.38128128788445</v>
      </c>
    </row>
    <row r="6980" spans="2:4">
      <c r="B6980" s="5">
        <v>6937</v>
      </c>
      <c r="C6980" s="281">
        <v>191.75065117652815</v>
      </c>
      <c r="D6980" s="281">
        <v>126.3907045789164</v>
      </c>
    </row>
    <row r="6981" spans="2:4">
      <c r="B6981" s="5">
        <v>6938</v>
      </c>
      <c r="C6981" s="281">
        <v>107.00301983363673</v>
      </c>
      <c r="D6981" s="281">
        <v>126.38791015909148</v>
      </c>
    </row>
    <row r="6982" spans="2:4">
      <c r="B6982" s="5">
        <v>6939</v>
      </c>
      <c r="C6982" s="281">
        <v>75.990770116399972</v>
      </c>
      <c r="D6982" s="281">
        <v>126.38064727682564</v>
      </c>
    </row>
    <row r="6983" spans="2:4">
      <c r="B6983" s="5">
        <v>6940</v>
      </c>
      <c r="C6983" s="281">
        <v>64.404969594678178</v>
      </c>
      <c r="D6983" s="281">
        <v>126.37171706390313</v>
      </c>
    </row>
    <row r="6984" spans="2:4">
      <c r="B6984" s="5">
        <v>6941</v>
      </c>
      <c r="C6984" s="281">
        <v>116.66472370175984</v>
      </c>
      <c r="D6984" s="281">
        <v>126.37031856320264</v>
      </c>
    </row>
    <row r="6985" spans="2:4">
      <c r="B6985" s="5">
        <v>6942</v>
      </c>
      <c r="C6985" s="281">
        <v>123.56027305508948</v>
      </c>
      <c r="D6985" s="281">
        <v>126.36991377416373</v>
      </c>
    </row>
    <row r="6986" spans="2:4">
      <c r="B6986" s="5">
        <v>6943</v>
      </c>
      <c r="C6986" s="281">
        <v>160.832917001688</v>
      </c>
      <c r="D6986" s="281">
        <v>126.37487747907912</v>
      </c>
    </row>
    <row r="6987" spans="2:4">
      <c r="B6987" s="5">
        <v>6944</v>
      </c>
      <c r="C6987" s="281">
        <v>110.02449183169965</v>
      </c>
      <c r="D6987" s="281">
        <v>126.37252287285109</v>
      </c>
    </row>
    <row r="6988" spans="2:4">
      <c r="B6988" s="5">
        <v>6945</v>
      </c>
      <c r="C6988" s="281">
        <v>102.24632621015012</v>
      </c>
      <c r="D6988" s="281">
        <v>126.3690489784432</v>
      </c>
    </row>
    <row r="6989" spans="2:4">
      <c r="B6989" s="5">
        <v>6946</v>
      </c>
      <c r="C6989" s="281">
        <v>77.796407002880613</v>
      </c>
      <c r="D6989" s="281">
        <v>126.36205608440699</v>
      </c>
    </row>
    <row r="6990" spans="2:4">
      <c r="B6990" s="5">
        <v>6947</v>
      </c>
      <c r="C6990" s="281">
        <v>108.63126839198158</v>
      </c>
      <c r="D6990" s="281">
        <v>126.35950379022353</v>
      </c>
    </row>
    <row r="6991" spans="2:4">
      <c r="B6991" s="5">
        <v>6948</v>
      </c>
      <c r="C6991" s="281">
        <v>258.17112820115159</v>
      </c>
      <c r="D6991" s="281">
        <v>126.37847495090445</v>
      </c>
    </row>
    <row r="6992" spans="2:4">
      <c r="B6992" s="5">
        <v>6949</v>
      </c>
      <c r="C6992" s="281">
        <v>192.08404634739816</v>
      </c>
      <c r="D6992" s="281">
        <v>126.38793035044344</v>
      </c>
    </row>
    <row r="6993" spans="2:4">
      <c r="B6993" s="5">
        <v>6950</v>
      </c>
      <c r="C6993" s="281">
        <v>89.175127374940104</v>
      </c>
      <c r="D6993" s="281">
        <v>126.38257599030308</v>
      </c>
    </row>
    <row r="6994" spans="2:4">
      <c r="B6994" s="5">
        <v>6951</v>
      </c>
      <c r="C6994" s="281">
        <v>331.80444784567425</v>
      </c>
      <c r="D6994" s="281">
        <v>126.41212884195829</v>
      </c>
    </row>
    <row r="6995" spans="2:4">
      <c r="B6995" s="5">
        <v>6952</v>
      </c>
      <c r="C6995" s="281">
        <v>467.21585964935548</v>
      </c>
      <c r="D6995" s="281">
        <v>126.46115124282241</v>
      </c>
    </row>
    <row r="6996" spans="2:4">
      <c r="B6996" s="5">
        <v>6953</v>
      </c>
      <c r="C6996" s="281">
        <v>107.28637309636596</v>
      </c>
      <c r="D6996" s="281">
        <v>126.45839347234256</v>
      </c>
    </row>
    <row r="6997" spans="2:4">
      <c r="B6997" s="5">
        <v>6954</v>
      </c>
      <c r="C6997" s="281">
        <v>115.40840056550933</v>
      </c>
      <c r="D6997" s="281">
        <v>126.45680445984517</v>
      </c>
    </row>
    <row r="6998" spans="2:4">
      <c r="B6998" s="5">
        <v>6955</v>
      </c>
      <c r="C6998" s="281">
        <v>105.83524203876642</v>
      </c>
      <c r="D6998" s="281">
        <v>126.45383946165379</v>
      </c>
    </row>
    <row r="6999" spans="2:4">
      <c r="B6999" s="5">
        <v>6956</v>
      </c>
      <c r="C6999" s="281">
        <v>151.31942935805986</v>
      </c>
      <c r="D6999" s="281">
        <v>126.45741415830364</v>
      </c>
    </row>
    <row r="7000" spans="2:4">
      <c r="B7000" s="5">
        <v>6957</v>
      </c>
      <c r="C7000" s="281">
        <v>469.35408479449575</v>
      </c>
      <c r="D7000" s="281">
        <v>126.50670216615704</v>
      </c>
    </row>
    <row r="7001" spans="2:4">
      <c r="B7001" s="5">
        <v>6958</v>
      </c>
      <c r="C7001" s="281">
        <v>82.863669908472659</v>
      </c>
      <c r="D7001" s="281">
        <v>126.50042981314502</v>
      </c>
    </row>
    <row r="7002" spans="2:4">
      <c r="B7002" s="5">
        <v>6959</v>
      </c>
      <c r="C7002" s="281">
        <v>56.970950043482844</v>
      </c>
      <c r="D7002" s="281">
        <v>126.49043850982994</v>
      </c>
    </row>
    <row r="7003" spans="2:4">
      <c r="B7003" s="5">
        <v>6960</v>
      </c>
      <c r="C7003" s="281">
        <v>136.77376835889413</v>
      </c>
      <c r="D7003" s="281">
        <v>126.49191599975079</v>
      </c>
    </row>
    <row r="7004" spans="2:4">
      <c r="B7004" s="5">
        <v>6961</v>
      </c>
      <c r="C7004" s="281">
        <v>114.86656445577938</v>
      </c>
      <c r="D7004" s="281">
        <v>126.49024593057338</v>
      </c>
    </row>
    <row r="7005" spans="2:4">
      <c r="B7005" s="5">
        <v>6962</v>
      </c>
      <c r="C7005" s="281">
        <v>255.15793890311133</v>
      </c>
      <c r="D7005" s="281">
        <v>126.50872735731461</v>
      </c>
    </row>
    <row r="7006" spans="2:4">
      <c r="B7006" s="5">
        <v>6963</v>
      </c>
      <c r="C7006" s="281">
        <v>89.152383374021639</v>
      </c>
      <c r="D7006" s="281">
        <v>126.50336237900306</v>
      </c>
    </row>
    <row r="7007" spans="2:4">
      <c r="B7007" s="5">
        <v>6964</v>
      </c>
      <c r="C7007" s="281">
        <v>90.223079581353176</v>
      </c>
      <c r="D7007" s="281">
        <v>126.49815268876792</v>
      </c>
    </row>
    <row r="7008" spans="2:4">
      <c r="B7008" s="5">
        <v>6965</v>
      </c>
      <c r="C7008" s="281">
        <v>110.98520474137166</v>
      </c>
      <c r="D7008" s="281">
        <v>126.49592541698796</v>
      </c>
    </row>
    <row r="7009" spans="2:4">
      <c r="B7009" s="5">
        <v>6966</v>
      </c>
      <c r="C7009" s="281">
        <v>64.605931672498556</v>
      </c>
      <c r="D7009" s="281">
        <v>126.48704083562929</v>
      </c>
    </row>
    <row r="7010" spans="2:4">
      <c r="B7010" s="5">
        <v>6967</v>
      </c>
      <c r="C7010" s="281">
        <v>120.96949093062265</v>
      </c>
      <c r="D7010" s="281">
        <v>126.48624888071255</v>
      </c>
    </row>
    <row r="7011" spans="2:4">
      <c r="B7011" s="5">
        <v>6968</v>
      </c>
      <c r="C7011" s="281">
        <v>50.312310627854387</v>
      </c>
      <c r="D7011" s="281">
        <v>126.4753169148324</v>
      </c>
    </row>
    <row r="7012" spans="2:4">
      <c r="B7012" s="5">
        <v>6969</v>
      </c>
      <c r="C7012" s="281">
        <v>69.830861891427517</v>
      </c>
      <c r="D7012" s="281">
        <v>126.46718885413166</v>
      </c>
    </row>
    <row r="7013" spans="2:4">
      <c r="B7013" s="5">
        <v>6970</v>
      </c>
      <c r="C7013" s="281">
        <v>105.96248937233366</v>
      </c>
      <c r="D7013" s="281">
        <v>126.46424700341692</v>
      </c>
    </row>
    <row r="7014" spans="2:4">
      <c r="B7014" s="5">
        <v>6971</v>
      </c>
      <c r="C7014" s="281">
        <v>116.51667726425509</v>
      </c>
      <c r="D7014" s="281">
        <v>126.46282001019655</v>
      </c>
    </row>
    <row r="7015" spans="2:4">
      <c r="B7015" s="5">
        <v>6972</v>
      </c>
      <c r="C7015" s="281">
        <v>63.539368389690651</v>
      </c>
      <c r="D7015" s="281">
        <v>126.45379484501862</v>
      </c>
    </row>
    <row r="7016" spans="2:4">
      <c r="B7016" s="5">
        <v>6973</v>
      </c>
      <c r="C7016" s="281">
        <v>87.392840316747012</v>
      </c>
      <c r="D7016" s="281">
        <v>126.44819310193411</v>
      </c>
    </row>
    <row r="7017" spans="2:4">
      <c r="B7017" s="5">
        <v>6974</v>
      </c>
      <c r="C7017" s="281">
        <v>77.571344229869482</v>
      </c>
      <c r="D7017" s="281">
        <v>126.44118466361004</v>
      </c>
    </row>
    <row r="7018" spans="2:4">
      <c r="B7018" s="5">
        <v>6975</v>
      </c>
      <c r="C7018" s="281">
        <v>105.84003250445684</v>
      </c>
      <c r="D7018" s="281">
        <v>126.43823109340801</v>
      </c>
    </row>
    <row r="7019" spans="2:4">
      <c r="B7019" s="5">
        <v>6976</v>
      </c>
      <c r="C7019" s="281">
        <v>115.40207919699407</v>
      </c>
      <c r="D7019" s="281">
        <v>126.43664907622102</v>
      </c>
    </row>
    <row r="7020" spans="2:4">
      <c r="B7020" s="5">
        <v>6977</v>
      </c>
      <c r="C7020" s="281">
        <v>90.318813350240802</v>
      </c>
      <c r="D7020" s="281">
        <v>126.43147237624596</v>
      </c>
    </row>
    <row r="7021" spans="2:4">
      <c r="B7021" s="5">
        <v>6978</v>
      </c>
      <c r="C7021" s="281">
        <v>111.28527761197064</v>
      </c>
      <c r="D7021" s="281">
        <v>126.42930181236459</v>
      </c>
    </row>
    <row r="7022" spans="2:4">
      <c r="B7022" s="5">
        <v>6979</v>
      </c>
      <c r="C7022" s="281">
        <v>66.527533383107041</v>
      </c>
      <c r="D7022" s="281">
        <v>126.42071866743991</v>
      </c>
    </row>
    <row r="7023" spans="2:4">
      <c r="B7023" s="5">
        <v>6980</v>
      </c>
      <c r="C7023" s="281">
        <v>55.780645176370903</v>
      </c>
      <c r="D7023" s="281">
        <v>126.41059831307157</v>
      </c>
    </row>
    <row r="7024" spans="2:4">
      <c r="B7024" s="5">
        <v>6981</v>
      </c>
      <c r="C7024" s="281">
        <v>244.79434060222175</v>
      </c>
      <c r="D7024" s="281">
        <v>126.42755630509122</v>
      </c>
    </row>
    <row r="7025" spans="2:4">
      <c r="B7025" s="5">
        <v>6982</v>
      </c>
      <c r="C7025" s="281">
        <v>141.98134789786863</v>
      </c>
      <c r="D7025" s="281">
        <v>126.42978400368658</v>
      </c>
    </row>
    <row r="7026" spans="2:4">
      <c r="B7026" s="5">
        <v>6983</v>
      </c>
      <c r="C7026" s="281">
        <v>140.56656108313271</v>
      </c>
      <c r="D7026" s="281">
        <v>126.43180845980564</v>
      </c>
    </row>
    <row r="7027" spans="2:4">
      <c r="B7027" s="5">
        <v>6984</v>
      </c>
      <c r="C7027" s="281">
        <v>81.410380182410137</v>
      </c>
      <c r="D7027" s="281">
        <v>126.42536209264107</v>
      </c>
    </row>
    <row r="7028" spans="2:4">
      <c r="B7028" s="5">
        <v>6985</v>
      </c>
      <c r="C7028" s="281">
        <v>57.746009875165328</v>
      </c>
      <c r="D7028" s="281">
        <v>126.41552968716971</v>
      </c>
    </row>
    <row r="7029" spans="2:4">
      <c r="B7029" s="5">
        <v>6986</v>
      </c>
      <c r="C7029" s="281">
        <v>171.2394805166449</v>
      </c>
      <c r="D7029" s="281">
        <v>126.42194594122489</v>
      </c>
    </row>
    <row r="7030" spans="2:4">
      <c r="B7030" s="5">
        <v>6987</v>
      </c>
      <c r="C7030" s="281">
        <v>113.47156334033041</v>
      </c>
      <c r="D7030" s="281">
        <v>126.42009244435914</v>
      </c>
    </row>
    <row r="7031" spans="2:4">
      <c r="B7031" s="5">
        <v>6988</v>
      </c>
      <c r="C7031" s="281">
        <v>124.08878940583925</v>
      </c>
      <c r="D7031" s="281">
        <v>126.41975882915617</v>
      </c>
    </row>
    <row r="7032" spans="2:4">
      <c r="B7032" s="5">
        <v>6989</v>
      </c>
      <c r="C7032" s="281">
        <v>151.63269781220973</v>
      </c>
      <c r="D7032" s="281">
        <v>126.42336634653819</v>
      </c>
    </row>
    <row r="7033" spans="2:4">
      <c r="B7033" s="5">
        <v>6990</v>
      </c>
      <c r="C7033" s="281">
        <v>185.67870141125377</v>
      </c>
      <c r="D7033" s="281">
        <v>126.43184350463042</v>
      </c>
    </row>
    <row r="7034" spans="2:4">
      <c r="B7034" s="5">
        <v>6991</v>
      </c>
      <c r="C7034" s="281">
        <v>153.86604357412457</v>
      </c>
      <c r="D7034" s="281">
        <v>126.43576772149061</v>
      </c>
    </row>
    <row r="7035" spans="2:4">
      <c r="B7035" s="5">
        <v>6992</v>
      </c>
      <c r="C7035" s="281">
        <v>137.2872916832616</v>
      </c>
      <c r="D7035" s="281">
        <v>126.4373197129039</v>
      </c>
    </row>
    <row r="7036" spans="2:4">
      <c r="B7036" s="5">
        <v>6993</v>
      </c>
      <c r="C7036" s="281">
        <v>570.5039191946089</v>
      </c>
      <c r="D7036" s="281">
        <v>126.50082130013136</v>
      </c>
    </row>
    <row r="7037" spans="2:4">
      <c r="B7037" s="5">
        <v>6994</v>
      </c>
      <c r="C7037" s="281">
        <v>92.161826752294132</v>
      </c>
      <c r="D7037" s="281">
        <v>126.49591152109964</v>
      </c>
    </row>
    <row r="7038" spans="2:4">
      <c r="B7038" s="5">
        <v>6995</v>
      </c>
      <c r="C7038" s="281">
        <v>97.293233869354921</v>
      </c>
      <c r="D7038" s="281">
        <v>126.49173672801147</v>
      </c>
    </row>
    <row r="7039" spans="2:4">
      <c r="B7039" s="5">
        <v>6996</v>
      </c>
      <c r="C7039" s="281">
        <v>168.11734095899172</v>
      </c>
      <c r="D7039" s="281">
        <v>126.49768664285295</v>
      </c>
    </row>
    <row r="7040" spans="2:4">
      <c r="B7040" s="5">
        <v>6997</v>
      </c>
      <c r="C7040" s="281">
        <v>132.28361567618799</v>
      </c>
      <c r="D7040" s="281">
        <v>126.49851355853588</v>
      </c>
    </row>
    <row r="7041" spans="2:4">
      <c r="B7041" s="5">
        <v>6998</v>
      </c>
      <c r="C7041" s="281">
        <v>174.68381712717013</v>
      </c>
      <c r="D7041" s="281">
        <v>126.50539914064056</v>
      </c>
    </row>
    <row r="7042" spans="2:4">
      <c r="B7042" s="5">
        <v>6999</v>
      </c>
      <c r="C7042" s="281">
        <v>110.46265554850562</v>
      </c>
      <c r="D7042" s="281">
        <v>126.50310699267769</v>
      </c>
    </row>
    <row r="7043" spans="2:4">
      <c r="B7043" s="5">
        <v>7000</v>
      </c>
      <c r="C7043" s="281">
        <v>56.096628074677973</v>
      </c>
      <c r="D7043" s="281">
        <v>126.49304892426082</v>
      </c>
    </row>
    <row r="7044" spans="2:4">
      <c r="B7044" s="5">
        <v>7001</v>
      </c>
      <c r="C7044" s="281">
        <v>98.984157582298167</v>
      </c>
      <c r="D7044" s="281">
        <v>126.48911964396629</v>
      </c>
    </row>
    <row r="7045" spans="2:4">
      <c r="B7045" s="5">
        <v>7002</v>
      </c>
      <c r="C7045" s="281">
        <v>95.707381880616325</v>
      </c>
      <c r="D7045" s="281">
        <v>126.48472350889584</v>
      </c>
    </row>
    <row r="7046" spans="2:4">
      <c r="B7046" s="5">
        <v>7003</v>
      </c>
      <c r="C7046" s="281">
        <v>93.618523528338656</v>
      </c>
      <c r="D7046" s="281">
        <v>126.48003034882436</v>
      </c>
    </row>
    <row r="7047" spans="2:4">
      <c r="B7047" s="5">
        <v>7004</v>
      </c>
      <c r="C7047" s="281">
        <v>105.56816895175565</v>
      </c>
      <c r="D7047" s="281">
        <v>126.47704464616916</v>
      </c>
    </row>
    <row r="7048" spans="2:4">
      <c r="B7048" s="5">
        <v>7005</v>
      </c>
      <c r="C7048" s="281">
        <v>238.88058735537754</v>
      </c>
      <c r="D7048" s="281">
        <v>126.49309083356519</v>
      </c>
    </row>
    <row r="7049" spans="2:4">
      <c r="B7049" s="5">
        <v>7006</v>
      </c>
      <c r="C7049" s="281">
        <v>207.44474992997792</v>
      </c>
      <c r="D7049" s="281">
        <v>126.50464545233429</v>
      </c>
    </row>
    <row r="7050" spans="2:4">
      <c r="B7050" s="5">
        <v>7007</v>
      </c>
      <c r="C7050" s="281">
        <v>81.63720894201937</v>
      </c>
      <c r="D7050" s="281">
        <v>126.49824222177766</v>
      </c>
    </row>
    <row r="7051" spans="2:4">
      <c r="B7051" s="5">
        <v>7008</v>
      </c>
      <c r="C7051" s="281">
        <v>107.08338201555102</v>
      </c>
      <c r="D7051" s="281">
        <v>126.49547183647427</v>
      </c>
    </row>
    <row r="7052" spans="2:4">
      <c r="B7052" s="5">
        <v>7009</v>
      </c>
      <c r="C7052" s="281">
        <v>130.4844467707434</v>
      </c>
      <c r="D7052" s="281">
        <v>126.49604095830823</v>
      </c>
    </row>
    <row r="7053" spans="2:4">
      <c r="B7053" s="5">
        <v>7010</v>
      </c>
      <c r="C7053" s="281">
        <v>128.46904706824054</v>
      </c>
      <c r="D7053" s="281">
        <v>126.49632241424402</v>
      </c>
    </row>
    <row r="7054" spans="2:4">
      <c r="B7054" s="5">
        <v>7011</v>
      </c>
      <c r="C7054" s="281">
        <v>127.15789250525145</v>
      </c>
      <c r="D7054" s="281">
        <v>126.49641677597431</v>
      </c>
    </row>
    <row r="7055" spans="2:4">
      <c r="B7055" s="5">
        <v>7012</v>
      </c>
      <c r="C7055" s="281">
        <v>99.236195745755495</v>
      </c>
      <c r="D7055" s="281">
        <v>126.49252912323185</v>
      </c>
    </row>
    <row r="7056" spans="2:4">
      <c r="B7056" s="5">
        <v>7013</v>
      </c>
      <c r="C7056" s="281">
        <v>92.010763468515776</v>
      </c>
      <c r="D7056" s="281">
        <v>126.48761228797522</v>
      </c>
    </row>
    <row r="7057" spans="2:4">
      <c r="B7057" s="5">
        <v>7014</v>
      </c>
      <c r="C7057" s="281">
        <v>77.655996480394407</v>
      </c>
      <c r="D7057" s="281">
        <v>126.480650266902</v>
      </c>
    </row>
    <row r="7058" spans="2:4">
      <c r="B7058" s="5">
        <v>7015</v>
      </c>
      <c r="C7058" s="281">
        <v>294.78817911988273</v>
      </c>
      <c r="D7058" s="281">
        <v>126.50464278705211</v>
      </c>
    </row>
    <row r="7059" spans="2:4">
      <c r="B7059" s="5">
        <v>7016</v>
      </c>
      <c r="C7059" s="281">
        <v>311.07760380516891</v>
      </c>
      <c r="D7059" s="281">
        <v>126.53095022163279</v>
      </c>
    </row>
    <row r="7060" spans="2:4">
      <c r="B7060" s="5">
        <v>7017</v>
      </c>
      <c r="C7060" s="281">
        <v>68.180540860581218</v>
      </c>
      <c r="D7060" s="281">
        <v>126.52263464384157</v>
      </c>
    </row>
    <row r="7061" spans="2:4">
      <c r="B7061" s="5">
        <v>7018</v>
      </c>
      <c r="C7061" s="281">
        <v>568.45997427642578</v>
      </c>
      <c r="D7061" s="281">
        <v>126.58560662156066</v>
      </c>
    </row>
    <row r="7062" spans="2:4">
      <c r="B7062" s="5">
        <v>7019</v>
      </c>
      <c r="C7062" s="281">
        <v>113.75682802817224</v>
      </c>
      <c r="D7062" s="281">
        <v>126.58377889986335</v>
      </c>
    </row>
    <row r="7063" spans="2:4">
      <c r="B7063" s="5">
        <v>7020</v>
      </c>
      <c r="C7063" s="281">
        <v>110.30869269510087</v>
      </c>
      <c r="D7063" s="281">
        <v>126.58146051151509</v>
      </c>
    </row>
    <row r="7064" spans="2:4">
      <c r="B7064" s="5">
        <v>7021</v>
      </c>
      <c r="C7064" s="281">
        <v>208.14109440624878</v>
      </c>
      <c r="D7064" s="281">
        <v>126.59307703820569</v>
      </c>
    </row>
    <row r="7065" spans="2:4">
      <c r="B7065" s="5">
        <v>7022</v>
      </c>
      <c r="C7065" s="281">
        <v>97.5997141750168</v>
      </c>
      <c r="D7065" s="281">
        <v>126.58894810586972</v>
      </c>
    </row>
    <row r="7066" spans="2:4">
      <c r="B7066" s="5">
        <v>7023</v>
      </c>
      <c r="C7066" s="281">
        <v>65.108686220229714</v>
      </c>
      <c r="D7066" s="281">
        <v>126.58019397488785</v>
      </c>
    </row>
    <row r="7067" spans="2:4">
      <c r="B7067" s="5">
        <v>7024</v>
      </c>
      <c r="C7067" s="281">
        <v>135.86578633706594</v>
      </c>
      <c r="D7067" s="281">
        <v>126.58151595557723</v>
      </c>
    </row>
    <row r="7068" spans="2:4">
      <c r="B7068" s="5">
        <v>7025</v>
      </c>
      <c r="C7068" s="281">
        <v>56.695979621311416</v>
      </c>
      <c r="D7068" s="281">
        <v>126.57156783652609</v>
      </c>
    </row>
    <row r="7069" spans="2:4">
      <c r="B7069" s="5">
        <v>7026</v>
      </c>
      <c r="C7069" s="281">
        <v>157.56164894598453</v>
      </c>
      <c r="D7069" s="281">
        <v>126.57597860810444</v>
      </c>
    </row>
    <row r="7070" spans="2:4">
      <c r="B7070" s="5">
        <v>7027</v>
      </c>
      <c r="C7070" s="281">
        <v>101.16487675253008</v>
      </c>
      <c r="D7070" s="281">
        <v>126.57236239893187</v>
      </c>
    </row>
    <row r="7071" spans="2:4">
      <c r="B7071" s="5">
        <v>7028</v>
      </c>
      <c r="C7071" s="281">
        <v>82.773722018357915</v>
      </c>
      <c r="D7071" s="281">
        <v>126.56613037838825</v>
      </c>
    </row>
    <row r="7072" spans="2:4">
      <c r="B7072" s="5">
        <v>7029</v>
      </c>
      <c r="C7072" s="281">
        <v>232.08293750941982</v>
      </c>
      <c r="D7072" s="281">
        <v>126.58114201690454</v>
      </c>
    </row>
    <row r="7073" spans="2:4">
      <c r="B7073" s="5">
        <v>7030</v>
      </c>
      <c r="C7073" s="281">
        <v>107.84829188926106</v>
      </c>
      <c r="D7073" s="281">
        <v>126.57847731560616</v>
      </c>
    </row>
    <row r="7074" spans="2:4">
      <c r="B7074" s="5">
        <v>7031</v>
      </c>
      <c r="C7074" s="281">
        <v>149.37340743681438</v>
      </c>
      <c r="D7074" s="281">
        <v>126.58171937649666</v>
      </c>
    </row>
    <row r="7075" spans="2:4">
      <c r="B7075" s="5">
        <v>7032</v>
      </c>
      <c r="C7075" s="281">
        <v>92.494635743046729</v>
      </c>
      <c r="D7075" s="281">
        <v>126.57687195277178</v>
      </c>
    </row>
    <row r="7076" spans="2:4">
      <c r="B7076" s="5">
        <v>7033</v>
      </c>
      <c r="C7076" s="281">
        <v>130.22007772436439</v>
      </c>
      <c r="D7076" s="281">
        <v>126.57738996866422</v>
      </c>
    </row>
    <row r="7077" spans="2:4">
      <c r="B7077" s="5">
        <v>7034</v>
      </c>
      <c r="C7077" s="281">
        <v>60.77174084280572</v>
      </c>
      <c r="D7077" s="281">
        <v>126.56803460199862</v>
      </c>
    </row>
    <row r="7078" spans="2:4">
      <c r="B7078" s="5">
        <v>7035</v>
      </c>
      <c r="C7078" s="281">
        <v>77.941613450576085</v>
      </c>
      <c r="D7078" s="281">
        <v>126.56112253076174</v>
      </c>
    </row>
    <row r="7079" spans="2:4">
      <c r="B7079" s="5">
        <v>7036</v>
      </c>
      <c r="C7079" s="281">
        <v>82.127275335471012</v>
      </c>
      <c r="D7079" s="281">
        <v>126.5548073165498</v>
      </c>
    </row>
    <row r="7080" spans="2:4">
      <c r="B7080" s="5">
        <v>7037</v>
      </c>
      <c r="C7080" s="281">
        <v>53.264028921319323</v>
      </c>
      <c r="D7080" s="281">
        <v>126.54439225638279</v>
      </c>
    </row>
    <row r="7081" spans="2:4">
      <c r="B7081" s="5">
        <v>7038</v>
      </c>
      <c r="C7081" s="281">
        <v>139.28177608392031</v>
      </c>
      <c r="D7081" s="281">
        <v>126.54620205800647</v>
      </c>
    </row>
    <row r="7082" spans="2:4">
      <c r="B7082" s="5">
        <v>7039</v>
      </c>
      <c r="C7082" s="281">
        <v>106.51673054244185</v>
      </c>
      <c r="D7082" s="281">
        <v>126.54335655843046</v>
      </c>
    </row>
    <row r="7083" spans="2:4">
      <c r="B7083" s="5">
        <v>7040</v>
      </c>
      <c r="C7083" s="281">
        <v>137.42206163547249</v>
      </c>
      <c r="D7083" s="281">
        <v>126.544901829038</v>
      </c>
    </row>
    <row r="7084" spans="2:4">
      <c r="B7084" s="5">
        <v>7041</v>
      </c>
      <c r="C7084" s="281">
        <v>127.12166674349021</v>
      </c>
      <c r="D7084" s="281">
        <v>126.54498374423676</v>
      </c>
    </row>
    <row r="7085" spans="2:4">
      <c r="B7085" s="5">
        <v>7042</v>
      </c>
      <c r="C7085" s="281">
        <v>100.5298467342035</v>
      </c>
      <c r="D7085" s="281">
        <v>126.54128946178717</v>
      </c>
    </row>
    <row r="7086" spans="2:4">
      <c r="B7086" s="5">
        <v>7043</v>
      </c>
      <c r="C7086" s="281">
        <v>128.07082317872252</v>
      </c>
      <c r="D7086" s="281">
        <v>126.54150663255488</v>
      </c>
    </row>
    <row r="7087" spans="2:4">
      <c r="B7087" s="5">
        <v>7044</v>
      </c>
      <c r="C7087" s="281">
        <v>55.821987390963365</v>
      </c>
      <c r="D7087" s="281">
        <v>126.53146695066368</v>
      </c>
    </row>
    <row r="7088" spans="2:4">
      <c r="B7088" s="5">
        <v>7045</v>
      </c>
      <c r="C7088" s="281">
        <v>131.68456187962803</v>
      </c>
      <c r="D7088" s="281">
        <v>126.53219840487645</v>
      </c>
    </row>
    <row r="7089" spans="2:4">
      <c r="B7089" s="5">
        <v>7046</v>
      </c>
      <c r="C7089" s="281">
        <v>180.17595024879392</v>
      </c>
      <c r="D7089" s="281">
        <v>126.53981176732948</v>
      </c>
    </row>
    <row r="7090" spans="2:4">
      <c r="B7090" s="5">
        <v>7047</v>
      </c>
      <c r="C7090" s="281">
        <v>127.56999222982155</v>
      </c>
      <c r="D7090" s="281">
        <v>126.53995795442505</v>
      </c>
    </row>
    <row r="7091" spans="2:4">
      <c r="B7091" s="5">
        <v>7048</v>
      </c>
      <c r="C7091" s="281">
        <v>134.24397237938101</v>
      </c>
      <c r="D7091" s="281">
        <v>126.54105103252166</v>
      </c>
    </row>
    <row r="7092" spans="2:4">
      <c r="B7092" s="5">
        <v>7049</v>
      </c>
      <c r="C7092" s="281">
        <v>61.87840341558995</v>
      </c>
      <c r="D7092" s="281">
        <v>126.53187772458905</v>
      </c>
    </row>
    <row r="7093" spans="2:4">
      <c r="B7093" s="5">
        <v>7050</v>
      </c>
      <c r="C7093" s="281">
        <v>106.3422999772188</v>
      </c>
      <c r="D7093" s="281">
        <v>126.5290139546958</v>
      </c>
    </row>
    <row r="7094" spans="2:4">
      <c r="B7094" s="5">
        <v>7051</v>
      </c>
      <c r="C7094" s="281">
        <v>74.141346642053691</v>
      </c>
      <c r="D7094" s="281">
        <v>126.52158413377499</v>
      </c>
    </row>
    <row r="7095" spans="2:4">
      <c r="B7095" s="5">
        <v>7052</v>
      </c>
      <c r="C7095" s="281">
        <v>178.91490034593502</v>
      </c>
      <c r="D7095" s="281">
        <v>126.52901370215449</v>
      </c>
    </row>
    <row r="7096" spans="2:4">
      <c r="B7096" s="5">
        <v>7053</v>
      </c>
      <c r="C7096" s="281">
        <v>119.61288405506856</v>
      </c>
      <c r="D7096" s="281">
        <v>126.52803310813108</v>
      </c>
    </row>
    <row r="7097" spans="2:4">
      <c r="B7097" s="5">
        <v>7054</v>
      </c>
      <c r="C7097" s="281">
        <v>254.24778981915873</v>
      </c>
      <c r="D7097" s="281">
        <v>126.54613911276832</v>
      </c>
    </row>
    <row r="7098" spans="2:4">
      <c r="B7098" s="5">
        <v>7055</v>
      </c>
      <c r="C7098" s="281">
        <v>78.225438003664678</v>
      </c>
      <c r="D7098" s="281">
        <v>126.53928997015895</v>
      </c>
    </row>
    <row r="7099" spans="2:4">
      <c r="B7099" s="5">
        <v>7056</v>
      </c>
      <c r="C7099" s="281">
        <v>95.811144680200215</v>
      </c>
      <c r="D7099" s="281">
        <v>126.53493507428452</v>
      </c>
    </row>
    <row r="7100" spans="2:4">
      <c r="B7100" s="5">
        <v>7057</v>
      </c>
      <c r="C7100" s="281">
        <v>71.117608890086117</v>
      </c>
      <c r="D7100" s="281">
        <v>126.52708225776415</v>
      </c>
    </row>
    <row r="7101" spans="2:4">
      <c r="B7101" s="5">
        <v>7058</v>
      </c>
      <c r="C7101" s="281">
        <v>129.16719089799176</v>
      </c>
      <c r="D7101" s="281">
        <v>126.52745631679507</v>
      </c>
    </row>
    <row r="7102" spans="2:4">
      <c r="B7102" s="5">
        <v>7059</v>
      </c>
      <c r="C7102" s="281">
        <v>184.22832515589414</v>
      </c>
      <c r="D7102" s="281">
        <v>126.53563040219515</v>
      </c>
    </row>
    <row r="7103" spans="2:4">
      <c r="B7103" s="5">
        <v>7060</v>
      </c>
      <c r="C7103" s="281">
        <v>76.653968403550891</v>
      </c>
      <c r="D7103" s="281">
        <v>126.52856501097722</v>
      </c>
    </row>
    <row r="7104" spans="2:4">
      <c r="B7104" s="5">
        <v>7061</v>
      </c>
      <c r="C7104" s="281">
        <v>66.095918873878446</v>
      </c>
      <c r="D7104" s="281">
        <v>126.52000635835901</v>
      </c>
    </row>
    <row r="7105" spans="2:4">
      <c r="B7105" s="5">
        <v>7062</v>
      </c>
      <c r="C7105" s="281">
        <v>97.921963869370032</v>
      </c>
      <c r="D7105" s="281">
        <v>126.51595679131158</v>
      </c>
    </row>
    <row r="7106" spans="2:4">
      <c r="B7106" s="5">
        <v>7063</v>
      </c>
      <c r="C7106" s="281">
        <v>156.79536096914808</v>
      </c>
      <c r="D7106" s="281">
        <v>126.52024383706804</v>
      </c>
    </row>
    <row r="7107" spans="2:4">
      <c r="B7107" s="5">
        <v>7064</v>
      </c>
      <c r="C7107" s="281">
        <v>72.46623553103899</v>
      </c>
      <c r="D7107" s="281">
        <v>126.51259179738712</v>
      </c>
    </row>
    <row r="7108" spans="2:4">
      <c r="B7108" s="5">
        <v>7065</v>
      </c>
      <c r="C7108" s="281">
        <v>125.08950540022272</v>
      </c>
      <c r="D7108" s="281">
        <v>126.51239036973006</v>
      </c>
    </row>
    <row r="7109" spans="2:4">
      <c r="B7109" s="5">
        <v>7066</v>
      </c>
      <c r="C7109" s="281">
        <v>77.654343496451219</v>
      </c>
      <c r="D7109" s="281">
        <v>126.50547584285866</v>
      </c>
    </row>
    <row r="7110" spans="2:4">
      <c r="B7110" s="5">
        <v>7067</v>
      </c>
      <c r="C7110" s="281">
        <v>84.117716959559161</v>
      </c>
      <c r="D7110" s="281">
        <v>126.49947785801596</v>
      </c>
    </row>
    <row r="7111" spans="2:4">
      <c r="B7111" s="5">
        <v>7068</v>
      </c>
      <c r="C7111" s="281">
        <v>66.685630528751886</v>
      </c>
      <c r="D7111" s="281">
        <v>126.49101523105936</v>
      </c>
    </row>
    <row r="7112" spans="2:4">
      <c r="B7112" s="5">
        <v>7069</v>
      </c>
      <c r="C7112" s="281">
        <v>82.485741371718916</v>
      </c>
      <c r="D7112" s="281">
        <v>126.48479012512368</v>
      </c>
    </row>
    <row r="7113" spans="2:4">
      <c r="B7113" s="5">
        <v>7070</v>
      </c>
      <c r="C7113" s="281">
        <v>153.47657498470721</v>
      </c>
      <c r="D7113" s="281">
        <v>126.48860791647581</v>
      </c>
    </row>
    <row r="7114" spans="2:4">
      <c r="B7114" s="5">
        <v>7071</v>
      </c>
      <c r="C7114" s="281">
        <v>131.74554834009743</v>
      </c>
      <c r="D7114" s="281">
        <v>126.48935136724992</v>
      </c>
    </row>
    <row r="7115" spans="2:4">
      <c r="B7115" s="5">
        <v>7072</v>
      </c>
      <c r="C7115" s="281">
        <v>217.16278537018724</v>
      </c>
      <c r="D7115" s="281">
        <v>126.50217283699014</v>
      </c>
    </row>
    <row r="7116" spans="2:4">
      <c r="B7116" s="5">
        <v>7073</v>
      </c>
      <c r="C7116" s="281">
        <v>133.98370535729273</v>
      </c>
      <c r="D7116" s="281">
        <v>126.50323059643031</v>
      </c>
    </row>
    <row r="7117" spans="2:4">
      <c r="B7117" s="5">
        <v>7074</v>
      </c>
      <c r="C7117" s="281">
        <v>64.423337041764697</v>
      </c>
      <c r="D7117" s="281">
        <v>126.49445481277826</v>
      </c>
    </row>
    <row r="7118" spans="2:4">
      <c r="B7118" s="5">
        <v>7075</v>
      </c>
      <c r="C7118" s="281">
        <v>171.44251912756968</v>
      </c>
      <c r="D7118" s="281">
        <v>126.50080789607364</v>
      </c>
    </row>
    <row r="7119" spans="2:4">
      <c r="B7119" s="5">
        <v>7076</v>
      </c>
      <c r="C7119" s="281">
        <v>108.5367723368944</v>
      </c>
      <c r="D7119" s="281">
        <v>126.49826916860626</v>
      </c>
    </row>
    <row r="7120" spans="2:4">
      <c r="B7120" s="5">
        <v>7077</v>
      </c>
      <c r="C7120" s="281">
        <v>73.945757409432886</v>
      </c>
      <c r="D7120" s="281">
        <v>126.49084335092093</v>
      </c>
    </row>
    <row r="7121" spans="2:4">
      <c r="B7121" s="5">
        <v>7078</v>
      </c>
      <c r="C7121" s="281">
        <v>88.341355248246984</v>
      </c>
      <c r="D7121" s="281">
        <v>126.48545348258203</v>
      </c>
    </row>
    <row r="7122" spans="2:4">
      <c r="B7122" s="5">
        <v>7079</v>
      </c>
      <c r="C7122" s="281">
        <v>73.726836386109071</v>
      </c>
      <c r="D7122" s="281">
        <v>126.47800064784599</v>
      </c>
    </row>
    <row r="7123" spans="2:4">
      <c r="B7123" s="5">
        <v>7080</v>
      </c>
      <c r="C7123" s="281">
        <v>67.713350826713594</v>
      </c>
      <c r="D7123" s="281">
        <v>126.46970055606334</v>
      </c>
    </row>
    <row r="7124" spans="2:4">
      <c r="B7124" s="5">
        <v>7081</v>
      </c>
      <c r="C7124" s="281">
        <v>157.55680091263113</v>
      </c>
      <c r="D7124" s="281">
        <v>126.47409076936042</v>
      </c>
    </row>
    <row r="7125" spans="2:4">
      <c r="B7125" s="5">
        <v>7082</v>
      </c>
      <c r="C7125" s="281">
        <v>91.195639609093348</v>
      </c>
      <c r="D7125" s="281">
        <v>126.46910934445781</v>
      </c>
    </row>
    <row r="7126" spans="2:4">
      <c r="B7126" s="5">
        <v>7083</v>
      </c>
      <c r="C7126" s="281">
        <v>85.814726349895054</v>
      </c>
      <c r="D7126" s="281">
        <v>126.46336963204858</v>
      </c>
    </row>
    <row r="7127" spans="2:4">
      <c r="B7127" s="5">
        <v>7084</v>
      </c>
      <c r="C7127" s="281">
        <v>126.92591768307567</v>
      </c>
      <c r="D7127" s="281">
        <v>126.46343492680451</v>
      </c>
    </row>
    <row r="7128" spans="2:4">
      <c r="B7128" s="5">
        <v>7085</v>
      </c>
      <c r="C7128" s="281">
        <v>53.297162109004532</v>
      </c>
      <c r="D7128" s="281">
        <v>126.45310800050702</v>
      </c>
    </row>
    <row r="7129" spans="2:4">
      <c r="B7129" s="5">
        <v>7086</v>
      </c>
      <c r="C7129" s="281">
        <v>217.33930342238187</v>
      </c>
      <c r="D7129" s="281">
        <v>126.46593416412851</v>
      </c>
    </row>
    <row r="7130" spans="2:4">
      <c r="B7130" s="5">
        <v>7087</v>
      </c>
      <c r="C7130" s="281">
        <v>134.96462160075475</v>
      </c>
      <c r="D7130" s="281">
        <v>126.46713335806623</v>
      </c>
    </row>
    <row r="7131" spans="2:4">
      <c r="B7131" s="5">
        <v>7088</v>
      </c>
      <c r="C7131" s="281">
        <v>87.647730002023764</v>
      </c>
      <c r="D7131" s="281">
        <v>126.46165657994038</v>
      </c>
    </row>
    <row r="7132" spans="2:4">
      <c r="B7132" s="5">
        <v>7089</v>
      </c>
      <c r="C7132" s="281">
        <v>148.89817195979052</v>
      </c>
      <c r="D7132" s="281">
        <v>126.46482155601315</v>
      </c>
    </row>
    <row r="7133" spans="2:4">
      <c r="B7133" s="5">
        <v>7090</v>
      </c>
      <c r="C7133" s="281">
        <v>133.42026229155536</v>
      </c>
      <c r="D7133" s="281">
        <v>126.46580257727346</v>
      </c>
    </row>
    <row r="7134" spans="2:4">
      <c r="B7134" s="5">
        <v>7091</v>
      </c>
      <c r="C7134" s="281">
        <v>120.21165159644423</v>
      </c>
      <c r="D7134" s="281">
        <v>126.46492059292981</v>
      </c>
    </row>
    <row r="7135" spans="2:4">
      <c r="B7135" s="5">
        <v>7092</v>
      </c>
      <c r="C7135" s="281">
        <v>98.518804527160938</v>
      </c>
      <c r="D7135" s="281">
        <v>126.46098008023017</v>
      </c>
    </row>
    <row r="7136" spans="2:4">
      <c r="B7136" s="5">
        <v>7093</v>
      </c>
      <c r="C7136" s="281">
        <v>90.126626211435578</v>
      </c>
      <c r="D7136" s="281">
        <v>126.45585751518453</v>
      </c>
    </row>
    <row r="7137" spans="2:4">
      <c r="B7137" s="5">
        <v>7094</v>
      </c>
      <c r="C7137" s="281">
        <v>80.098353036551003</v>
      </c>
      <c r="D7137" s="281">
        <v>126.44932276687911</v>
      </c>
    </row>
    <row r="7138" spans="2:4">
      <c r="B7138" s="5">
        <v>7095</v>
      </c>
      <c r="C7138" s="281">
        <v>55.946498893245682</v>
      </c>
      <c r="D7138" s="281">
        <v>126.43938579381728</v>
      </c>
    </row>
    <row r="7139" spans="2:4">
      <c r="B7139" s="5">
        <v>7096</v>
      </c>
      <c r="C7139" s="281">
        <v>306.88164279952133</v>
      </c>
      <c r="D7139" s="281">
        <v>126.46481452225663</v>
      </c>
    </row>
    <row r="7140" spans="2:4">
      <c r="B7140" s="5">
        <v>7097</v>
      </c>
      <c r="C7140" s="281">
        <v>95.291497354474814</v>
      </c>
      <c r="D7140" s="281">
        <v>126.46042205823413</v>
      </c>
    </row>
    <row r="7141" spans="2:4">
      <c r="B7141" s="5">
        <v>7098</v>
      </c>
      <c r="C7141" s="281">
        <v>247.71004696314537</v>
      </c>
      <c r="D7141" s="281">
        <v>126.47750428208661</v>
      </c>
    </row>
    <row r="7142" spans="2:4">
      <c r="B7142" s="5">
        <v>7099</v>
      </c>
      <c r="C7142" s="281">
        <v>93.778287079786068</v>
      </c>
      <c r="D7142" s="281">
        <v>126.47289810978033</v>
      </c>
    </row>
    <row r="7143" spans="2:4">
      <c r="B7143" s="5">
        <v>7100</v>
      </c>
      <c r="C7143" s="281">
        <v>63.846715609545186</v>
      </c>
      <c r="D7143" s="281">
        <v>126.4640775206958</v>
      </c>
    </row>
    <row r="7144" spans="2:4">
      <c r="B7144" s="5">
        <v>7101</v>
      </c>
      <c r="C7144" s="281">
        <v>85.312281255267166</v>
      </c>
      <c r="D7144" s="281">
        <v>126.45828230927974</v>
      </c>
    </row>
    <row r="7145" spans="2:4">
      <c r="B7145" s="5">
        <v>7102</v>
      </c>
      <c r="C7145" s="281">
        <v>109.98459473792526</v>
      </c>
      <c r="D7145" s="281">
        <v>126.45596272499765</v>
      </c>
    </row>
    <row r="7146" spans="2:4">
      <c r="B7146" s="5">
        <v>7103</v>
      </c>
      <c r="C7146" s="281">
        <v>68.018838984493286</v>
      </c>
      <c r="D7146" s="281">
        <v>126.44773562043049</v>
      </c>
    </row>
    <row r="7147" spans="2:4">
      <c r="B7147" s="5">
        <v>7104</v>
      </c>
      <c r="C7147" s="281">
        <v>142.45566879667649</v>
      </c>
      <c r="D7147" s="281">
        <v>126.44998898940237</v>
      </c>
    </row>
    <row r="7148" spans="2:4">
      <c r="B7148" s="5">
        <v>7105</v>
      </c>
      <c r="C7148" s="281">
        <v>53.321148798362586</v>
      </c>
      <c r="D7148" s="281">
        <v>126.43969640105739</v>
      </c>
    </row>
    <row r="7149" spans="2:4">
      <c r="B7149" s="5">
        <v>7106</v>
      </c>
      <c r="C7149" s="281">
        <v>153.64518971824401</v>
      </c>
      <c r="D7149" s="281">
        <v>126.44352492530693</v>
      </c>
    </row>
    <row r="7150" spans="2:4">
      <c r="B7150" s="5">
        <v>7107</v>
      </c>
      <c r="C7150" s="281">
        <v>97.792066827787238</v>
      </c>
      <c r="D7150" s="281">
        <v>126.43949348333457</v>
      </c>
    </row>
    <row r="7151" spans="2:4">
      <c r="B7151" s="5">
        <v>7108</v>
      </c>
      <c r="C7151" s="281">
        <v>80.64042619455256</v>
      </c>
      <c r="D7151" s="281">
        <v>126.43305017054774</v>
      </c>
    </row>
    <row r="7152" spans="2:4">
      <c r="B7152" s="5">
        <v>7109</v>
      </c>
      <c r="C7152" s="281">
        <v>163.02819150754434</v>
      </c>
      <c r="D7152" s="281">
        <v>126.43819789052762</v>
      </c>
    </row>
    <row r="7153" spans="2:4">
      <c r="B7153" s="5">
        <v>7110</v>
      </c>
      <c r="C7153" s="281">
        <v>98.023887722274992</v>
      </c>
      <c r="D7153" s="281">
        <v>126.43420150372478</v>
      </c>
    </row>
    <row r="7154" spans="2:4">
      <c r="B7154" s="5">
        <v>7111</v>
      </c>
      <c r="C7154" s="281">
        <v>169.72808391215574</v>
      </c>
      <c r="D7154" s="281">
        <v>126.4402898010681</v>
      </c>
    </row>
    <row r="7155" spans="2:4">
      <c r="B7155" s="5">
        <v>7112</v>
      </c>
      <c r="C7155" s="281">
        <v>173.74670315230554</v>
      </c>
      <c r="D7155" s="281">
        <v>126.44694143399151</v>
      </c>
    </row>
    <row r="7156" spans="2:4">
      <c r="B7156" s="5">
        <v>7113</v>
      </c>
      <c r="C7156" s="281">
        <v>316.52711209996301</v>
      </c>
      <c r="D7156" s="281">
        <v>126.47366435971426</v>
      </c>
    </row>
    <row r="7157" spans="2:4">
      <c r="B7157" s="5">
        <v>7114</v>
      </c>
      <c r="C7157" s="281">
        <v>222.61211846624059</v>
      </c>
      <c r="D7157" s="281">
        <v>126.4871783397686</v>
      </c>
    </row>
    <row r="7158" spans="2:4">
      <c r="B7158" s="5">
        <v>7115</v>
      </c>
      <c r="C7158" s="281">
        <v>144.35440396688816</v>
      </c>
      <c r="D7158" s="281">
        <v>126.48968954505703</v>
      </c>
    </row>
    <row r="7159" spans="2:4">
      <c r="B7159" s="5">
        <v>7116</v>
      </c>
      <c r="C7159" s="281">
        <v>71.569842800219988</v>
      </c>
      <c r="D7159" s="281">
        <v>126.4819717475943</v>
      </c>
    </row>
    <row r="7160" spans="2:4">
      <c r="B7160" s="5">
        <v>7117</v>
      </c>
      <c r="C7160" s="281">
        <v>264.1868756774241</v>
      </c>
      <c r="D7160" s="281">
        <v>126.50132047654327</v>
      </c>
    </row>
    <row r="7161" spans="2:4">
      <c r="B7161" s="5">
        <v>7118</v>
      </c>
      <c r="C7161" s="281">
        <v>124.3411965558207</v>
      </c>
      <c r="D7161" s="281">
        <v>126.50101700310682</v>
      </c>
    </row>
    <row r="7162" spans="2:4">
      <c r="B7162" s="5">
        <v>7119</v>
      </c>
      <c r="C7162" s="281">
        <v>67.182176355578633</v>
      </c>
      <c r="D7162" s="281">
        <v>126.49268453497261</v>
      </c>
    </row>
    <row r="7163" spans="2:4">
      <c r="B7163" s="5">
        <v>7120</v>
      </c>
      <c r="C7163" s="281">
        <v>237.9471088401375</v>
      </c>
      <c r="D7163" s="281">
        <v>126.50833824625141</v>
      </c>
    </row>
    <row r="7164" spans="2:4">
      <c r="B7164" s="5">
        <v>7121</v>
      </c>
      <c r="C7164" s="281">
        <v>165.39830951663214</v>
      </c>
      <c r="D7164" s="281">
        <v>126.51379955383045</v>
      </c>
    </row>
    <row r="7165" spans="2:4">
      <c r="B7165" s="5">
        <v>7122</v>
      </c>
      <c r="C7165" s="281">
        <v>75.838450089264313</v>
      </c>
      <c r="D7165" s="281">
        <v>126.50668422815444</v>
      </c>
    </row>
    <row r="7166" spans="2:4">
      <c r="B7166" s="5">
        <v>7123</v>
      </c>
      <c r="C7166" s="281">
        <v>168.27517025047993</v>
      </c>
      <c r="D7166" s="281">
        <v>126.51254811781081</v>
      </c>
    </row>
    <row r="7167" spans="2:4">
      <c r="B7167" s="5">
        <v>7124</v>
      </c>
      <c r="C7167" s="281">
        <v>105.86561833048737</v>
      </c>
      <c r="D7167" s="281">
        <v>126.50964989633589</v>
      </c>
    </row>
    <row r="7168" spans="2:4">
      <c r="B7168" s="5">
        <v>7125</v>
      </c>
      <c r="C7168" s="281">
        <v>96.182670504322644</v>
      </c>
      <c r="D7168" s="281">
        <v>126.50539347817561</v>
      </c>
    </row>
    <row r="7169" spans="2:4">
      <c r="B7169" s="5">
        <v>7126</v>
      </c>
      <c r="C7169" s="281">
        <v>191.3662502412578</v>
      </c>
      <c r="D7169" s="281">
        <v>126.51449547884403</v>
      </c>
    </row>
    <row r="7170" spans="2:4">
      <c r="B7170" s="5">
        <v>7127</v>
      </c>
      <c r="C7170" s="281">
        <v>173.56250658239088</v>
      </c>
      <c r="D7170" s="281">
        <v>126.52109685545459</v>
      </c>
    </row>
    <row r="7171" spans="2:4">
      <c r="B7171" s="5">
        <v>7128</v>
      </c>
      <c r="C7171" s="281">
        <v>82.008962243481875</v>
      </c>
      <c r="D7171" s="281">
        <v>126.51485216765829</v>
      </c>
    </row>
    <row r="7172" spans="2:4">
      <c r="B7172" s="5">
        <v>7129</v>
      </c>
      <c r="C7172" s="281">
        <v>104.73106118062108</v>
      </c>
      <c r="D7172" s="281">
        <v>126.5117965089422</v>
      </c>
    </row>
    <row r="7173" spans="2:4">
      <c r="B7173" s="5">
        <v>7130</v>
      </c>
      <c r="C7173" s="281">
        <v>172.77648623237664</v>
      </c>
      <c r="D7173" s="281">
        <v>126.5182852452288</v>
      </c>
    </row>
    <row r="7174" spans="2:4">
      <c r="B7174" s="5">
        <v>7131</v>
      </c>
      <c r="C7174" s="281">
        <v>90.460989654098668</v>
      </c>
      <c r="D7174" s="281">
        <v>126.51322883019708</v>
      </c>
    </row>
    <row r="7175" spans="2:4">
      <c r="B7175" s="5">
        <v>7132</v>
      </c>
      <c r="C7175" s="281">
        <v>91.711053397850705</v>
      </c>
      <c r="D7175" s="281">
        <v>126.50834910845951</v>
      </c>
    </row>
    <row r="7176" spans="2:4">
      <c r="B7176" s="5">
        <v>7133</v>
      </c>
      <c r="C7176" s="281">
        <v>88.268443417413494</v>
      </c>
      <c r="D7176" s="281">
        <v>126.50298812350351</v>
      </c>
    </row>
    <row r="7177" spans="2:4">
      <c r="B7177" s="5">
        <v>7134</v>
      </c>
      <c r="C7177" s="281">
        <v>120.22324367956726</v>
      </c>
      <c r="D7177" s="281">
        <v>126.50210786776427</v>
      </c>
    </row>
    <row r="7178" spans="2:4">
      <c r="B7178" s="5">
        <v>7135</v>
      </c>
      <c r="C7178" s="281">
        <v>66.156641228930681</v>
      </c>
      <c r="D7178" s="281">
        <v>126.49365019899918</v>
      </c>
    </row>
    <row r="7179" spans="2:4">
      <c r="B7179" s="5">
        <v>7136</v>
      </c>
      <c r="C7179" s="281">
        <v>66.741046959852312</v>
      </c>
      <c r="D7179" s="281">
        <v>126.48527679607891</v>
      </c>
    </row>
    <row r="7180" spans="2:4">
      <c r="B7180" s="5">
        <v>7137</v>
      </c>
      <c r="C7180" s="281">
        <v>51.863323735770514</v>
      </c>
      <c r="D7180" s="281">
        <v>126.47482114901987</v>
      </c>
    </row>
    <row r="7181" spans="2:4">
      <c r="B7181" s="5">
        <v>7138</v>
      </c>
      <c r="C7181" s="281">
        <v>107.75932379084668</v>
      </c>
      <c r="D7181" s="281">
        <v>126.472199196462</v>
      </c>
    </row>
    <row r="7182" spans="2:4">
      <c r="B7182" s="5">
        <v>7139</v>
      </c>
      <c r="C7182" s="281">
        <v>84.745621286815194</v>
      </c>
      <c r="D7182" s="281">
        <v>126.46635431932098</v>
      </c>
    </row>
    <row r="7183" spans="2:4">
      <c r="B7183" s="5">
        <v>7140</v>
      </c>
      <c r="C7183" s="281">
        <v>105.6893824769159</v>
      </c>
      <c r="D7183" s="281">
        <v>126.46344437928704</v>
      </c>
    </row>
    <row r="7184" spans="2:4">
      <c r="B7184" s="5">
        <v>7141</v>
      </c>
      <c r="C7184" s="281">
        <v>146.65234997135931</v>
      </c>
      <c r="D7184" s="281">
        <v>126.46627156113722</v>
      </c>
    </row>
    <row r="7185" spans="2:4">
      <c r="B7185" s="5">
        <v>7142</v>
      </c>
      <c r="C7185" s="281">
        <v>133.90952721110617</v>
      </c>
      <c r="D7185" s="281">
        <v>126.46731374198991</v>
      </c>
    </row>
    <row r="7186" spans="2:4">
      <c r="B7186" s="5">
        <v>7143</v>
      </c>
      <c r="C7186" s="281">
        <v>136.95795305019089</v>
      </c>
      <c r="D7186" s="281">
        <v>126.46878240211986</v>
      </c>
    </row>
    <row r="7187" spans="2:4">
      <c r="B7187" s="5">
        <v>7144</v>
      </c>
      <c r="C7187" s="281">
        <v>174.41959089545861</v>
      </c>
      <c r="D7187" s="281">
        <v>126.47549444138264</v>
      </c>
    </row>
    <row r="7188" spans="2:4">
      <c r="B7188" s="5">
        <v>7145</v>
      </c>
      <c r="C7188" s="281">
        <v>107.83806794269189</v>
      </c>
      <c r="D7188" s="281">
        <v>126.47288598420995</v>
      </c>
    </row>
    <row r="7189" spans="2:4">
      <c r="B7189" s="5">
        <v>7146</v>
      </c>
      <c r="C7189" s="281">
        <v>110.23616193301974</v>
      </c>
      <c r="D7189" s="281">
        <v>126.47061384258511</v>
      </c>
    </row>
    <row r="7190" spans="2:4">
      <c r="B7190" s="5">
        <v>7147</v>
      </c>
      <c r="C7190" s="281">
        <v>157.5344636588818</v>
      </c>
      <c r="D7190" s="281">
        <v>126.47496026063693</v>
      </c>
    </row>
    <row r="7191" spans="2:4">
      <c r="B7191" s="5">
        <v>7148</v>
      </c>
      <c r="C7191" s="281">
        <v>102.34132618529141</v>
      </c>
      <c r="D7191" s="281">
        <v>126.47158398278643</v>
      </c>
    </row>
    <row r="7192" spans="2:4">
      <c r="B7192" s="5">
        <v>7149</v>
      </c>
      <c r="C7192" s="281">
        <v>90.154813780634271</v>
      </c>
      <c r="D7192" s="281">
        <v>126.46650400374011</v>
      </c>
    </row>
    <row r="7193" spans="2:4">
      <c r="B7193" s="5">
        <v>7150</v>
      </c>
      <c r="C7193" s="281">
        <v>127.30241270623124</v>
      </c>
      <c r="D7193" s="281">
        <v>126.46662091404815</v>
      </c>
    </row>
    <row r="7194" spans="2:4">
      <c r="B7194" s="5">
        <v>7151</v>
      </c>
      <c r="C7194" s="281">
        <v>254.84736133612705</v>
      </c>
      <c r="D7194" s="281">
        <v>126.48457375147258</v>
      </c>
    </row>
    <row r="7195" spans="2:4">
      <c r="B7195" s="5">
        <v>7152</v>
      </c>
      <c r="C7195" s="281">
        <v>64.897100173754524</v>
      </c>
      <c r="D7195" s="281">
        <v>126.47596252753833</v>
      </c>
    </row>
    <row r="7196" spans="2:4">
      <c r="B7196" s="5">
        <v>7153</v>
      </c>
      <c r="C7196" s="281">
        <v>181.55029646985525</v>
      </c>
      <c r="D7196" s="281">
        <v>126.48366200103789</v>
      </c>
    </row>
    <row r="7197" spans="2:4">
      <c r="B7197" s="5">
        <v>7154</v>
      </c>
      <c r="C7197" s="281">
        <v>114.58889194413113</v>
      </c>
      <c r="D7197" s="281">
        <v>126.48199932700142</v>
      </c>
    </row>
    <row r="7198" spans="2:4">
      <c r="B7198" s="5">
        <v>7155</v>
      </c>
      <c r="C7198" s="281">
        <v>111.50208321886657</v>
      </c>
      <c r="D7198" s="281">
        <v>126.47990569791573</v>
      </c>
    </row>
    <row r="7199" spans="2:4">
      <c r="B7199" s="5">
        <v>7156</v>
      </c>
      <c r="C7199" s="281">
        <v>115.33197852759288</v>
      </c>
      <c r="D7199" s="281">
        <v>126.47834785454369</v>
      </c>
    </row>
    <row r="7200" spans="2:4">
      <c r="B7200" s="5">
        <v>7157</v>
      </c>
      <c r="C7200" s="281">
        <v>138.3116589878247</v>
      </c>
      <c r="D7200" s="281">
        <v>126.48000124439044</v>
      </c>
    </row>
    <row r="7201" spans="2:4">
      <c r="B7201" s="5">
        <v>7158</v>
      </c>
      <c r="C7201" s="281">
        <v>297.92234784790162</v>
      </c>
      <c r="D7201" s="281">
        <v>126.50395239647253</v>
      </c>
    </row>
    <row r="7202" spans="2:4">
      <c r="B7202" s="5">
        <v>7159</v>
      </c>
      <c r="C7202" s="281">
        <v>195.07340335608495</v>
      </c>
      <c r="D7202" s="281">
        <v>126.51353047315358</v>
      </c>
    </row>
    <row r="7203" spans="2:4">
      <c r="B7203" s="5">
        <v>7160</v>
      </c>
      <c r="C7203" s="281">
        <v>50.838017319546388</v>
      </c>
      <c r="D7203" s="281">
        <v>126.50296126740587</v>
      </c>
    </row>
    <row r="7204" spans="2:4">
      <c r="B7204" s="5">
        <v>7161</v>
      </c>
      <c r="C7204" s="281">
        <v>102.6792003593641</v>
      </c>
      <c r="D7204" s="281">
        <v>126.49963439114445</v>
      </c>
    </row>
    <row r="7205" spans="2:4">
      <c r="B7205" s="5">
        <v>7162</v>
      </c>
      <c r="C7205" s="281">
        <v>167.95241842203967</v>
      </c>
      <c r="D7205" s="281">
        <v>126.50542226939507</v>
      </c>
    </row>
    <row r="7206" spans="2:4">
      <c r="B7206" s="5">
        <v>7163</v>
      </c>
      <c r="C7206" s="281">
        <v>58.491469938813843</v>
      </c>
      <c r="D7206" s="281">
        <v>126.49592709246772</v>
      </c>
    </row>
    <row r="7207" spans="2:4">
      <c r="B7207" s="5">
        <v>7164</v>
      </c>
      <c r="C7207" s="281">
        <v>246.87529702152494</v>
      </c>
      <c r="D7207" s="281">
        <v>126.51273046627132</v>
      </c>
    </row>
    <row r="7208" spans="2:4">
      <c r="B7208" s="5">
        <v>7165</v>
      </c>
      <c r="C7208" s="281">
        <v>158.2101377290349</v>
      </c>
      <c r="D7208" s="281">
        <v>126.51715438912726</v>
      </c>
    </row>
    <row r="7209" spans="2:4">
      <c r="B7209" s="5">
        <v>7166</v>
      </c>
      <c r="C7209" s="281">
        <v>204.12932957924284</v>
      </c>
      <c r="D7209" s="281">
        <v>126.52798500246666</v>
      </c>
    </row>
    <row r="7210" spans="2:4">
      <c r="B7210" s="5">
        <v>7167</v>
      </c>
      <c r="C7210" s="281">
        <v>280.29701625626245</v>
      </c>
      <c r="D7210" s="281">
        <v>126.54944014844878</v>
      </c>
    </row>
    <row r="7211" spans="2:4">
      <c r="B7211" s="5">
        <v>7168</v>
      </c>
      <c r="C7211" s="281">
        <v>60.442806215355866</v>
      </c>
      <c r="D7211" s="281">
        <v>126.54021768277731</v>
      </c>
    </row>
    <row r="7212" spans="2:4">
      <c r="B7212" s="5">
        <v>7169</v>
      </c>
      <c r="C7212" s="281">
        <v>125.23007095748098</v>
      </c>
      <c r="D7212" s="281">
        <v>126.54003493110687</v>
      </c>
    </row>
    <row r="7213" spans="2:4">
      <c r="B7213" s="5">
        <v>7170</v>
      </c>
      <c r="C7213" s="281">
        <v>153.20449260783889</v>
      </c>
      <c r="D7213" s="281">
        <v>126.54375382339094</v>
      </c>
    </row>
    <row r="7214" spans="2:4">
      <c r="B7214" s="5">
        <v>7171</v>
      </c>
      <c r="C7214" s="281">
        <v>100.79362320817205</v>
      </c>
      <c r="D7214" s="281">
        <v>126.54016295313363</v>
      </c>
    </row>
    <row r="7215" spans="2:4">
      <c r="B7215" s="5">
        <v>7172</v>
      </c>
      <c r="C7215" s="281">
        <v>75.909621146117956</v>
      </c>
      <c r="D7215" s="281">
        <v>126.53310347993131</v>
      </c>
    </row>
    <row r="7216" spans="2:4">
      <c r="B7216" s="5">
        <v>7173</v>
      </c>
      <c r="C7216" s="281">
        <v>114.73998854577775</v>
      </c>
      <c r="D7216" s="281">
        <v>126.53145938193408</v>
      </c>
    </row>
    <row r="7217" spans="2:4">
      <c r="B7217" s="5">
        <v>7174</v>
      </c>
      <c r="C7217" s="281">
        <v>144.36271037941353</v>
      </c>
      <c r="D7217" s="281">
        <v>126.53394492012721</v>
      </c>
    </row>
    <row r="7218" spans="2:4">
      <c r="B7218" s="5">
        <v>7175</v>
      </c>
      <c r="C7218" s="281">
        <v>79.88603979307841</v>
      </c>
      <c r="D7218" s="281">
        <v>126.52744346993528</v>
      </c>
    </row>
    <row r="7219" spans="2:4">
      <c r="B7219" s="5">
        <v>7176</v>
      </c>
      <c r="C7219" s="281">
        <v>224.15730977956306</v>
      </c>
      <c r="D7219" s="281">
        <v>126.54104852376884</v>
      </c>
    </row>
    <row r="7220" spans="2:4">
      <c r="B7220" s="5">
        <v>7177</v>
      </c>
      <c r="C7220" s="281">
        <v>65.593111797156183</v>
      </c>
      <c r="D7220" s="281">
        <v>126.53255640495503</v>
      </c>
    </row>
    <row r="7221" spans="2:4">
      <c r="B7221" s="5">
        <v>7178</v>
      </c>
      <c r="C7221" s="281">
        <v>97.528940731489968</v>
      </c>
      <c r="D7221" s="281">
        <v>126.52851577864222</v>
      </c>
    </row>
    <row r="7222" spans="2:4">
      <c r="B7222" s="5">
        <v>7179</v>
      </c>
      <c r="C7222" s="281">
        <v>227.44499626718695</v>
      </c>
      <c r="D7222" s="281">
        <v>126.54257295659019</v>
      </c>
    </row>
    <row r="7223" spans="2:4">
      <c r="B7223" s="5">
        <v>7180</v>
      </c>
      <c r="C7223" s="281">
        <v>457.42513932717276</v>
      </c>
      <c r="D7223" s="281">
        <v>126.58865687948304</v>
      </c>
    </row>
    <row r="7224" spans="2:4">
      <c r="B7224" s="5">
        <v>7181</v>
      </c>
      <c r="C7224" s="281">
        <v>81.590226116725759</v>
      </c>
      <c r="D7224" s="281">
        <v>126.58239056131526</v>
      </c>
    </row>
    <row r="7225" spans="2:4">
      <c r="B7225" s="5">
        <v>7182</v>
      </c>
      <c r="C7225" s="281">
        <v>85.993635972409507</v>
      </c>
      <c r="D7225" s="281">
        <v>126.57673910564986</v>
      </c>
    </row>
    <row r="7226" spans="2:4">
      <c r="B7226" s="5">
        <v>7183</v>
      </c>
      <c r="C7226" s="281">
        <v>240.34908478241772</v>
      </c>
      <c r="D7226" s="281">
        <v>126.59257821823189</v>
      </c>
    </row>
    <row r="7227" spans="2:4">
      <c r="B7227" s="5">
        <v>7184</v>
      </c>
      <c r="C7227" s="281">
        <v>54.862690872688852</v>
      </c>
      <c r="D7227" s="281">
        <v>126.58259354571722</v>
      </c>
    </row>
    <row r="7228" spans="2:4">
      <c r="B7228" s="5">
        <v>7185</v>
      </c>
      <c r="C7228" s="281">
        <v>125.28607402412712</v>
      </c>
      <c r="D7228" s="281">
        <v>126.58241309762792</v>
      </c>
    </row>
    <row r="7229" spans="2:4">
      <c r="B7229" s="5">
        <v>7186</v>
      </c>
      <c r="C7229" s="281">
        <v>112.62194492252198</v>
      </c>
      <c r="D7229" s="281">
        <v>126.58047036618134</v>
      </c>
    </row>
    <row r="7230" spans="2:4">
      <c r="B7230" s="5">
        <v>7187</v>
      </c>
      <c r="C7230" s="281">
        <v>106.39168520766752</v>
      </c>
      <c r="D7230" s="281">
        <v>126.57766129631095</v>
      </c>
    </row>
    <row r="7231" spans="2:4">
      <c r="B7231" s="5">
        <v>7188</v>
      </c>
      <c r="C7231" s="281">
        <v>109.22253104009886</v>
      </c>
      <c r="D7231" s="281">
        <v>126.57524683745505</v>
      </c>
    </row>
    <row r="7232" spans="2:4">
      <c r="B7232" s="5">
        <v>7189</v>
      </c>
      <c r="C7232" s="281">
        <v>191.11755721936467</v>
      </c>
      <c r="D7232" s="281">
        <v>126.58422476350623</v>
      </c>
    </row>
    <row r="7233" spans="2:4">
      <c r="B7233" s="5">
        <v>7190</v>
      </c>
      <c r="C7233" s="281">
        <v>57.164315489463092</v>
      </c>
      <c r="D7233" s="281">
        <v>126.57456969962945</v>
      </c>
    </row>
    <row r="7234" spans="2:4">
      <c r="B7234" s="5">
        <v>7191</v>
      </c>
      <c r="C7234" s="281">
        <v>137.86115528313064</v>
      </c>
      <c r="D7234" s="281">
        <v>126.57613924288957</v>
      </c>
    </row>
    <row r="7235" spans="2:4">
      <c r="B7235" s="5">
        <v>7192</v>
      </c>
      <c r="C7235" s="281">
        <v>130.7524866935351</v>
      </c>
      <c r="D7235" s="281">
        <v>126.57671993636157</v>
      </c>
    </row>
    <row r="7236" spans="2:4">
      <c r="B7236" s="5">
        <v>7193</v>
      </c>
      <c r="C7236" s="281">
        <v>109.25367772828793</v>
      </c>
      <c r="D7236" s="281">
        <v>126.57431161685537</v>
      </c>
    </row>
    <row r="7237" spans="2:4">
      <c r="B7237" s="5">
        <v>7194</v>
      </c>
      <c r="C7237" s="281">
        <v>63.428761640494784</v>
      </c>
      <c r="D7237" s="281">
        <v>126.56553408697263</v>
      </c>
    </row>
    <row r="7238" spans="2:4">
      <c r="B7238" s="5">
        <v>7195</v>
      </c>
      <c r="C7238" s="281">
        <v>100.97164505492501</v>
      </c>
      <c r="D7238" s="281">
        <v>126.56197690990076</v>
      </c>
    </row>
    <row r="7239" spans="2:4">
      <c r="B7239" s="5">
        <v>7196</v>
      </c>
      <c r="C7239" s="281">
        <v>78.858981448693797</v>
      </c>
      <c r="D7239" s="281">
        <v>126.55534781103178</v>
      </c>
    </row>
    <row r="7240" spans="2:4">
      <c r="B7240" s="5">
        <v>7197</v>
      </c>
      <c r="C7240" s="281">
        <v>264.68254371349582</v>
      </c>
      <c r="D7240" s="281">
        <v>126.57454014059999</v>
      </c>
    </row>
    <row r="7241" spans="2:4">
      <c r="B7241" s="5">
        <v>7198</v>
      </c>
      <c r="C7241" s="281">
        <v>70.799076892823066</v>
      </c>
      <c r="D7241" s="281">
        <v>126.5667913960532</v>
      </c>
    </row>
    <row r="7242" spans="2:4">
      <c r="B7242" s="5">
        <v>7199</v>
      </c>
      <c r="C7242" s="281">
        <v>154.52700158725446</v>
      </c>
      <c r="D7242" s="281">
        <v>126.57067529801058</v>
      </c>
    </row>
    <row r="7243" spans="2:4">
      <c r="B7243" s="5">
        <v>7200</v>
      </c>
      <c r="C7243" s="281">
        <v>258.20606739154476</v>
      </c>
      <c r="D7243" s="281">
        <v>126.58895799135691</v>
      </c>
    </row>
    <row r="7244" spans="2:4">
      <c r="B7244" s="5">
        <v>7201</v>
      </c>
      <c r="C7244" s="281">
        <v>109.63382695894046</v>
      </c>
      <c r="D7244" s="281">
        <v>126.586603439068</v>
      </c>
    </row>
    <row r="7245" spans="2:4">
      <c r="B7245" s="5">
        <v>7202</v>
      </c>
      <c r="C7245" s="281">
        <v>55.350816575510265</v>
      </c>
      <c r="D7245" s="281">
        <v>126.57671232731244</v>
      </c>
    </row>
    <row r="7246" spans="2:4">
      <c r="B7246" s="5">
        <v>7203</v>
      </c>
      <c r="C7246" s="281">
        <v>100.0070225818146</v>
      </c>
      <c r="D7246" s="281">
        <v>126.57302362958293</v>
      </c>
    </row>
    <row r="7247" spans="2:4">
      <c r="B7247" s="5">
        <v>7204</v>
      </c>
      <c r="C7247" s="281">
        <v>110.70979350720948</v>
      </c>
      <c r="D7247" s="281">
        <v>126.5708216265121</v>
      </c>
    </row>
    <row r="7248" spans="2:4">
      <c r="B7248" s="5">
        <v>7205</v>
      </c>
      <c r="C7248" s="281">
        <v>118.4745393685771</v>
      </c>
      <c r="D7248" s="281">
        <v>126.56969792321466</v>
      </c>
    </row>
    <row r="7249" spans="2:4">
      <c r="B7249" s="5">
        <v>7206</v>
      </c>
      <c r="C7249" s="281">
        <v>74.077676125672937</v>
      </c>
      <c r="D7249" s="281">
        <v>126.56241343503849</v>
      </c>
    </row>
    <row r="7250" spans="2:4">
      <c r="B7250" s="5">
        <v>7207</v>
      </c>
      <c r="C7250" s="281">
        <v>130.19159849250786</v>
      </c>
      <c r="D7250" s="281">
        <v>126.56291699894268</v>
      </c>
    </row>
    <row r="7251" spans="2:4">
      <c r="B7251" s="5">
        <v>7208</v>
      </c>
      <c r="C7251" s="281">
        <v>66.761177469960828</v>
      </c>
      <c r="D7251" s="281">
        <v>126.5546204202067</v>
      </c>
    </row>
    <row r="7252" spans="2:4">
      <c r="B7252" s="5">
        <v>7209</v>
      </c>
      <c r="C7252" s="281">
        <v>74.439045324462867</v>
      </c>
      <c r="D7252" s="281">
        <v>126.54739118243506</v>
      </c>
    </row>
    <row r="7253" spans="2:4">
      <c r="B7253" s="5">
        <v>7210</v>
      </c>
      <c r="C7253" s="281">
        <v>110.99837090226548</v>
      </c>
      <c r="D7253" s="281">
        <v>126.54523459155016</v>
      </c>
    </row>
    <row r="7254" spans="2:4">
      <c r="B7254" s="5">
        <v>7211</v>
      </c>
      <c r="C7254" s="281">
        <v>199.5506289574825</v>
      </c>
      <c r="D7254" s="281">
        <v>126.55535876217363</v>
      </c>
    </row>
    <row r="7255" spans="2:4">
      <c r="B7255" s="5">
        <v>7212</v>
      </c>
      <c r="C7255" s="281">
        <v>52.620460119219636</v>
      </c>
      <c r="D7255" s="281">
        <v>126.54510711233407</v>
      </c>
    </row>
    <row r="7256" spans="2:4">
      <c r="B7256" s="5">
        <v>7213</v>
      </c>
      <c r="C7256" s="281">
        <v>217.15998412378892</v>
      </c>
      <c r="D7256" s="281">
        <v>126.55766982923569</v>
      </c>
    </row>
    <row r="7257" spans="2:4">
      <c r="B7257" s="5">
        <v>7214</v>
      </c>
      <c r="C7257" s="281">
        <v>98.318505614788279</v>
      </c>
      <c r="D7257" s="281">
        <v>126.55375533461212</v>
      </c>
    </row>
    <row r="7258" spans="2:4">
      <c r="B7258" s="5">
        <v>7215</v>
      </c>
      <c r="C7258" s="281">
        <v>170.47803171329289</v>
      </c>
      <c r="D7258" s="281">
        <v>126.55984324540611</v>
      </c>
    </row>
    <row r="7259" spans="2:4">
      <c r="B7259" s="5">
        <v>7216</v>
      </c>
      <c r="C7259" s="281">
        <v>100.2431604755952</v>
      </c>
      <c r="D7259" s="281">
        <v>126.5561962550001</v>
      </c>
    </row>
    <row r="7260" spans="2:4">
      <c r="B7260" s="5">
        <v>7217</v>
      </c>
      <c r="C7260" s="281">
        <v>87.601143008971263</v>
      </c>
      <c r="D7260" s="281">
        <v>126.5507985754593</v>
      </c>
    </row>
    <row r="7261" spans="2:4">
      <c r="B7261" s="5">
        <v>7218</v>
      </c>
      <c r="C7261" s="281">
        <v>130.80272280733075</v>
      </c>
      <c r="D7261" s="281">
        <v>126.55138764781061</v>
      </c>
    </row>
    <row r="7262" spans="2:4">
      <c r="B7262" s="5">
        <v>7219</v>
      </c>
      <c r="C7262" s="281">
        <v>171.12631369446399</v>
      </c>
      <c r="D7262" s="281">
        <v>126.5575623154996</v>
      </c>
    </row>
    <row r="7263" spans="2:4">
      <c r="B7263" s="5">
        <v>7220</v>
      </c>
      <c r="C7263" s="281">
        <v>257.30964753587148</v>
      </c>
      <c r="D7263" s="281">
        <v>126.57567202259384</v>
      </c>
    </row>
    <row r="7264" spans="2:4">
      <c r="B7264" s="5">
        <v>7221</v>
      </c>
      <c r="C7264" s="281">
        <v>79.269913124469639</v>
      </c>
      <c r="D7264" s="281">
        <v>126.56912088578478</v>
      </c>
    </row>
    <row r="7265" spans="2:4">
      <c r="B7265" s="5">
        <v>7222</v>
      </c>
      <c r="C7265" s="281">
        <v>108.80274565215048</v>
      </c>
      <c r="D7265" s="281">
        <v>126.56666085044365</v>
      </c>
    </row>
    <row r="7266" spans="2:4">
      <c r="B7266" s="5">
        <v>7223</v>
      </c>
      <c r="C7266" s="281">
        <v>103.3477292421498</v>
      </c>
      <c r="D7266" s="281">
        <v>126.56344626763759</v>
      </c>
    </row>
    <row r="7267" spans="2:4">
      <c r="B7267" s="5">
        <v>7224</v>
      </c>
      <c r="C7267" s="281">
        <v>52.267916894893119</v>
      </c>
      <c r="D7267" s="281">
        <v>126.55316172591932</v>
      </c>
    </row>
    <row r="7268" spans="2:4">
      <c r="B7268" s="5">
        <v>7225</v>
      </c>
      <c r="C7268" s="281">
        <v>531.81208857822173</v>
      </c>
      <c r="D7268" s="281">
        <v>126.60925292686774</v>
      </c>
    </row>
    <row r="7269" spans="2:4">
      <c r="B7269" s="5">
        <v>7226</v>
      </c>
      <c r="C7269" s="281">
        <v>158.90335277778328</v>
      </c>
      <c r="D7269" s="281">
        <v>126.61372207990551</v>
      </c>
    </row>
    <row r="7270" spans="2:4">
      <c r="B7270" s="5">
        <v>7227</v>
      </c>
      <c r="C7270" s="281">
        <v>69.503900680042861</v>
      </c>
      <c r="D7270" s="281">
        <v>126.60581979383939</v>
      </c>
    </row>
    <row r="7271" spans="2:4">
      <c r="B7271" s="5">
        <v>7228</v>
      </c>
      <c r="C7271" s="281">
        <v>140.67505459225941</v>
      </c>
      <c r="D7271" s="281">
        <v>126.607766284542</v>
      </c>
    </row>
    <row r="7272" spans="2:4">
      <c r="B7272" s="5">
        <v>7229</v>
      </c>
      <c r="C7272" s="281">
        <v>84.141787025107121</v>
      </c>
      <c r="D7272" s="281">
        <v>126.60189189261234</v>
      </c>
    </row>
    <row r="7273" spans="2:4">
      <c r="B7273" s="5">
        <v>7230</v>
      </c>
      <c r="C7273" s="281">
        <v>54.094962036239529</v>
      </c>
      <c r="D7273" s="281">
        <v>126.5918632716087</v>
      </c>
    </row>
    <row r="7274" spans="2:4">
      <c r="B7274" s="5">
        <v>7231</v>
      </c>
      <c r="C7274" s="281">
        <v>70.288870460544246</v>
      </c>
      <c r="D7274" s="281">
        <v>126.58407693599661</v>
      </c>
    </row>
    <row r="7275" spans="2:4">
      <c r="B7275" s="5">
        <v>7232</v>
      </c>
      <c r="C7275" s="281">
        <v>96.82597291842383</v>
      </c>
      <c r="D7275" s="281">
        <v>126.57996215391454</v>
      </c>
    </row>
    <row r="7276" spans="2:4">
      <c r="B7276" s="5">
        <v>7233</v>
      </c>
      <c r="C7276" s="281">
        <v>116.79795831174523</v>
      </c>
      <c r="D7276" s="281">
        <v>126.57860974082976</v>
      </c>
    </row>
    <row r="7277" spans="2:4">
      <c r="B7277" s="5">
        <v>7234</v>
      </c>
      <c r="C7277" s="281">
        <v>158.57962768423667</v>
      </c>
      <c r="D7277" s="281">
        <v>126.58303343697897</v>
      </c>
    </row>
    <row r="7278" spans="2:4">
      <c r="B7278" s="5">
        <v>7235</v>
      </c>
      <c r="C7278" s="281">
        <v>235.98034947057997</v>
      </c>
      <c r="D7278" s="281">
        <v>126.59815400588479</v>
      </c>
    </row>
    <row r="7279" spans="2:4">
      <c r="B7279" s="5">
        <v>7236</v>
      </c>
      <c r="C7279" s="281">
        <v>59.159858024077259</v>
      </c>
      <c r="D7279" s="281">
        <v>126.58883417504154</v>
      </c>
    </row>
    <row r="7280" spans="2:4">
      <c r="B7280" s="5">
        <v>7237</v>
      </c>
      <c r="C7280" s="281">
        <v>101.48453143334163</v>
      </c>
      <c r="D7280" s="281">
        <v>126.5853652925292</v>
      </c>
    </row>
    <row r="7281" spans="2:4">
      <c r="B7281" s="5">
        <v>7238</v>
      </c>
      <c r="C7281" s="281">
        <v>127.61753543185992</v>
      </c>
      <c r="D7281" s="281">
        <v>126.58550789685904</v>
      </c>
    </row>
    <row r="7282" spans="2:4">
      <c r="B7282" s="5">
        <v>7239</v>
      </c>
      <c r="C7282" s="281">
        <v>211.84985713600733</v>
      </c>
      <c r="D7282" s="281">
        <v>126.59728636753719</v>
      </c>
    </row>
    <row r="7283" spans="2:4">
      <c r="B7283" s="5">
        <v>7240</v>
      </c>
      <c r="C7283" s="281">
        <v>83.063113716186848</v>
      </c>
      <c r="D7283" s="281">
        <v>126.59127336026492</v>
      </c>
    </row>
    <row r="7284" spans="2:4">
      <c r="B7284" s="5">
        <v>7241</v>
      </c>
      <c r="C7284" s="281">
        <v>201.25068681315085</v>
      </c>
      <c r="D7284" s="281">
        <v>126.60158400982338</v>
      </c>
    </row>
    <row r="7285" spans="2:4">
      <c r="B7285" s="5">
        <v>7242</v>
      </c>
      <c r="C7285" s="281">
        <v>66.969772899186296</v>
      </c>
      <c r="D7285" s="281">
        <v>126.59334984645544</v>
      </c>
    </row>
    <row r="7286" spans="2:4">
      <c r="B7286" s="5">
        <v>7243</v>
      </c>
      <c r="C7286" s="281">
        <v>67.258577288395855</v>
      </c>
      <c r="D7286" s="281">
        <v>126.58515783036293</v>
      </c>
    </row>
    <row r="7287" spans="2:4">
      <c r="B7287" s="5">
        <v>7244</v>
      </c>
      <c r="C7287" s="281">
        <v>176.413640343113</v>
      </c>
      <c r="D7287" s="281">
        <v>126.59203641712614</v>
      </c>
    </row>
    <row r="7288" spans="2:4">
      <c r="B7288" s="5">
        <v>7245</v>
      </c>
      <c r="C7288" s="281">
        <v>91.22231570397723</v>
      </c>
      <c r="D7288" s="281">
        <v>126.58715446809741</v>
      </c>
    </row>
    <row r="7289" spans="2:4">
      <c r="B7289" s="5">
        <v>7246</v>
      </c>
      <c r="C7289" s="281">
        <v>84.810769181071734</v>
      </c>
      <c r="D7289" s="281">
        <v>126.58138902712489</v>
      </c>
    </row>
    <row r="7290" spans="2:4">
      <c r="B7290" s="5">
        <v>7247</v>
      </c>
      <c r="C7290" s="281">
        <v>64.620508371126704</v>
      </c>
      <c r="D7290" s="281">
        <v>126.57283916088285</v>
      </c>
    </row>
    <row r="7291" spans="2:4">
      <c r="B7291" s="5">
        <v>7248</v>
      </c>
      <c r="C7291" s="281">
        <v>70.113987014622865</v>
      </c>
      <c r="D7291" s="281">
        <v>126.56504958415186</v>
      </c>
    </row>
    <row r="7292" spans="2:4">
      <c r="B7292" s="5">
        <v>7249</v>
      </c>
      <c r="C7292" s="281">
        <v>161.5926166914123</v>
      </c>
      <c r="D7292" s="281">
        <v>126.56988163920873</v>
      </c>
    </row>
    <row r="7293" spans="2:4">
      <c r="B7293" s="5">
        <v>7250</v>
      </c>
      <c r="C7293" s="281">
        <v>68.163574236612007</v>
      </c>
      <c r="D7293" s="281">
        <v>126.56182559680836</v>
      </c>
    </row>
    <row r="7294" spans="2:4">
      <c r="B7294" s="5">
        <v>7251</v>
      </c>
      <c r="C7294" s="281">
        <v>58.28417002268624</v>
      </c>
      <c r="D7294" s="281">
        <v>126.55240928794419</v>
      </c>
    </row>
    <row r="7295" spans="2:4">
      <c r="B7295" s="5">
        <v>7252</v>
      </c>
      <c r="C7295" s="281">
        <v>167.41893953827801</v>
      </c>
      <c r="D7295" s="281">
        <v>126.55804449619713</v>
      </c>
    </row>
    <row r="7296" spans="2:4">
      <c r="B7296" s="5">
        <v>7253</v>
      </c>
      <c r="C7296" s="281">
        <v>78.137819844339248</v>
      </c>
      <c r="D7296" s="281">
        <v>126.55136860695794</v>
      </c>
    </row>
    <row r="7297" spans="2:4">
      <c r="B7297" s="5">
        <v>7254</v>
      </c>
      <c r="C7297" s="281">
        <v>131.2618431071532</v>
      </c>
      <c r="D7297" s="281">
        <v>126.55201796930977</v>
      </c>
    </row>
    <row r="7298" spans="2:4">
      <c r="B7298" s="5">
        <v>7255</v>
      </c>
      <c r="C7298" s="281">
        <v>209.06341724190361</v>
      </c>
      <c r="D7298" s="281">
        <v>126.56339100849276</v>
      </c>
    </row>
    <row r="7299" spans="2:4">
      <c r="B7299" s="5">
        <v>7256</v>
      </c>
      <c r="C7299" s="281">
        <v>67.888941152431869</v>
      </c>
      <c r="D7299" s="281">
        <v>126.55530467306608</v>
      </c>
    </row>
    <row r="7300" spans="2:4">
      <c r="B7300" s="5">
        <v>7257</v>
      </c>
      <c r="C7300" s="281">
        <v>130.61865023228796</v>
      </c>
      <c r="D7300" s="281">
        <v>126.55586459390931</v>
      </c>
    </row>
    <row r="7301" spans="2:4">
      <c r="B7301" s="5">
        <v>7258</v>
      </c>
      <c r="C7301" s="281">
        <v>189.46510016846781</v>
      </c>
      <c r="D7301" s="281">
        <v>126.56453216563355</v>
      </c>
    </row>
    <row r="7302" spans="2:4">
      <c r="B7302" s="5">
        <v>7259</v>
      </c>
      <c r="C7302" s="281">
        <v>201.909663038368</v>
      </c>
      <c r="D7302" s="281">
        <v>126.5749117125233</v>
      </c>
    </row>
    <row r="7303" spans="2:4">
      <c r="B7303" s="5">
        <v>7260</v>
      </c>
      <c r="C7303" s="281">
        <v>113.75329949641566</v>
      </c>
      <c r="D7303" s="281">
        <v>126.57314565023457</v>
      </c>
    </row>
    <row r="7304" spans="2:4">
      <c r="B7304" s="5">
        <v>7261</v>
      </c>
      <c r="C7304" s="281">
        <v>174.23724734655084</v>
      </c>
      <c r="D7304" s="281">
        <v>126.57971004931133</v>
      </c>
    </row>
    <row r="7305" spans="2:4">
      <c r="B7305" s="5">
        <v>7262</v>
      </c>
      <c r="C7305" s="281">
        <v>68.212345586098451</v>
      </c>
      <c r="D7305" s="281">
        <v>126.57167268158022</v>
      </c>
    </row>
    <row r="7306" spans="2:4">
      <c r="B7306" s="5">
        <v>7263</v>
      </c>
      <c r="C7306" s="281">
        <v>89.053897406298603</v>
      </c>
      <c r="D7306" s="281">
        <v>126.56650707848574</v>
      </c>
    </row>
    <row r="7307" spans="2:4">
      <c r="B7307" s="5">
        <v>7264</v>
      </c>
      <c r="C7307" s="281">
        <v>101.93014624634093</v>
      </c>
      <c r="D7307" s="281">
        <v>126.56311550898792</v>
      </c>
    </row>
    <row r="7308" spans="2:4">
      <c r="B7308" s="5">
        <v>7265</v>
      </c>
      <c r="C7308" s="281">
        <v>85.481189531991703</v>
      </c>
      <c r="D7308" s="281">
        <v>126.55746073596974</v>
      </c>
    </row>
    <row r="7309" spans="2:4">
      <c r="B7309" s="5">
        <v>7266</v>
      </c>
      <c r="C7309" s="281">
        <v>194.1117022421507</v>
      </c>
      <c r="D7309" s="281">
        <v>126.56675804418695</v>
      </c>
    </row>
    <row r="7310" spans="2:4">
      <c r="B7310" s="5">
        <v>7267</v>
      </c>
      <c r="C7310" s="281">
        <v>104.86023024258859</v>
      </c>
      <c r="D7310" s="281">
        <v>126.56377104435187</v>
      </c>
    </row>
    <row r="7311" spans="2:4">
      <c r="B7311" s="5">
        <v>7268</v>
      </c>
      <c r="C7311" s="281">
        <v>63.516047124474021</v>
      </c>
      <c r="D7311" s="281">
        <v>126.5550963437575</v>
      </c>
    </row>
    <row r="7312" spans="2:4">
      <c r="B7312" s="5">
        <v>7269</v>
      </c>
      <c r="C7312" s="281">
        <v>97.128097690171131</v>
      </c>
      <c r="D7312" s="281">
        <v>126.55104805669551</v>
      </c>
    </row>
    <row r="7313" spans="2:4">
      <c r="B7313" s="5">
        <v>7270</v>
      </c>
      <c r="C7313" s="281">
        <v>110.86971102550943</v>
      </c>
      <c r="D7313" s="281">
        <v>126.54889106398146</v>
      </c>
    </row>
    <row r="7314" spans="2:4">
      <c r="B7314" s="5">
        <v>7271</v>
      </c>
      <c r="C7314" s="281">
        <v>105.86543728908883</v>
      </c>
      <c r="D7314" s="281">
        <v>126.54604641348291</v>
      </c>
    </row>
    <row r="7315" spans="2:4">
      <c r="B7315" s="5">
        <v>7272</v>
      </c>
      <c r="C7315" s="281">
        <v>141.41070269198988</v>
      </c>
      <c r="D7315" s="281">
        <v>126.54809050813067</v>
      </c>
    </row>
    <row r="7316" spans="2:4">
      <c r="B7316" s="5">
        <v>7273</v>
      </c>
      <c r="C7316" s="281">
        <v>147.24306671724278</v>
      </c>
      <c r="D7316" s="281">
        <v>126.55093596065497</v>
      </c>
    </row>
    <row r="7317" spans="2:4">
      <c r="B7317" s="5">
        <v>7274</v>
      </c>
      <c r="C7317" s="281">
        <v>69.407438940113565</v>
      </c>
      <c r="D7317" s="281">
        <v>126.54308010458945</v>
      </c>
    </row>
    <row r="7318" spans="2:4">
      <c r="B7318" s="5">
        <v>7275</v>
      </c>
      <c r="C7318" s="281">
        <v>173.38674752064904</v>
      </c>
      <c r="D7318" s="281">
        <v>126.54951909667413</v>
      </c>
    </row>
    <row r="7319" spans="2:4">
      <c r="B7319" s="5">
        <v>7276</v>
      </c>
      <c r="C7319" s="281">
        <v>130.00434694274421</v>
      </c>
      <c r="D7319" s="281">
        <v>126.54999392183166</v>
      </c>
    </row>
    <row r="7320" spans="2:4">
      <c r="B7320" s="5">
        <v>7277</v>
      </c>
      <c r="C7320" s="281">
        <v>75.791342730092765</v>
      </c>
      <c r="D7320" s="281">
        <v>126.54301870523254</v>
      </c>
    </row>
    <row r="7321" spans="2:4">
      <c r="B7321" s="5">
        <v>7278</v>
      </c>
      <c r="C7321" s="281">
        <v>187.57258182565892</v>
      </c>
      <c r="D7321" s="281">
        <v>126.55140419068465</v>
      </c>
    </row>
    <row r="7322" spans="2:4">
      <c r="B7322" s="5">
        <v>7279</v>
      </c>
      <c r="C7322" s="281">
        <v>54.930231152693111</v>
      </c>
      <c r="D7322" s="281">
        <v>126.5415647658958</v>
      </c>
    </row>
    <row r="7323" spans="2:4">
      <c r="B7323" s="5">
        <v>7280</v>
      </c>
      <c r="C7323" s="281">
        <v>86.990896160478087</v>
      </c>
      <c r="D7323" s="281">
        <v>126.53613198174671</v>
      </c>
    </row>
    <row r="7324" spans="2:4">
      <c r="B7324" s="5">
        <v>7281</v>
      </c>
      <c r="C7324" s="281">
        <v>74.877061518282559</v>
      </c>
      <c r="D7324" s="281">
        <v>126.52903693017913</v>
      </c>
    </row>
    <row r="7325" spans="2:4">
      <c r="B7325" s="5">
        <v>7282</v>
      </c>
      <c r="C7325" s="281">
        <v>89.504952214064218</v>
      </c>
      <c r="D7325" s="281">
        <v>126.52395260105031</v>
      </c>
    </row>
    <row r="7326" spans="2:4">
      <c r="B7326" s="5">
        <v>7283</v>
      </c>
      <c r="C7326" s="281">
        <v>68.50349848198104</v>
      </c>
      <c r="D7326" s="281">
        <v>126.51598604137448</v>
      </c>
    </row>
    <row r="7327" spans="2:4">
      <c r="B7327" s="5">
        <v>7284</v>
      </c>
      <c r="C7327" s="281">
        <v>280.5443805609595</v>
      </c>
      <c r="D7327" s="281">
        <v>126.53713216912291</v>
      </c>
    </row>
    <row r="7328" spans="2:4">
      <c r="B7328" s="5">
        <v>7285</v>
      </c>
      <c r="C7328" s="281">
        <v>61.773724802247713</v>
      </c>
      <c r="D7328" s="281">
        <v>126.52824220242877</v>
      </c>
    </row>
    <row r="7329" spans="2:4">
      <c r="B7329" s="5">
        <v>7286</v>
      </c>
      <c r="C7329" s="281">
        <v>117.44990405176553</v>
      </c>
      <c r="D7329" s="281">
        <v>126.52699620487857</v>
      </c>
    </row>
    <row r="7330" spans="2:4">
      <c r="B7330" s="5">
        <v>7287</v>
      </c>
      <c r="C7330" s="281">
        <v>68.598086357337181</v>
      </c>
      <c r="D7330" s="281">
        <v>126.51904658091158</v>
      </c>
    </row>
    <row r="7331" spans="2:4">
      <c r="B7331" s="5">
        <v>7288</v>
      </c>
      <c r="C7331" s="281">
        <v>122.10134648537151</v>
      </c>
      <c r="D7331" s="281">
        <v>126.51844042008616</v>
      </c>
    </row>
    <row r="7332" spans="2:4">
      <c r="B7332" s="5">
        <v>7289</v>
      </c>
      <c r="C7332" s="281">
        <v>73.623663641933362</v>
      </c>
      <c r="D7332" s="281">
        <v>126.51118362535738</v>
      </c>
    </row>
    <row r="7333" spans="2:4">
      <c r="B7333" s="5">
        <v>7290</v>
      </c>
      <c r="C7333" s="281">
        <v>187.55571680062675</v>
      </c>
      <c r="D7333" s="281">
        <v>126.51955736104671</v>
      </c>
    </row>
    <row r="7334" spans="2:4">
      <c r="B7334" s="5">
        <v>7291</v>
      </c>
      <c r="C7334" s="281">
        <v>188.6515646194897</v>
      </c>
      <c r="D7334" s="281">
        <v>126.52807910117268</v>
      </c>
    </row>
    <row r="7335" spans="2:4">
      <c r="B7335" s="5">
        <v>7292</v>
      </c>
      <c r="C7335" s="281">
        <v>68.953632878214563</v>
      </c>
      <c r="D7335" s="281">
        <v>126.52018353805929</v>
      </c>
    </row>
    <row r="7336" spans="2:4">
      <c r="B7336" s="5">
        <v>7293</v>
      </c>
      <c r="C7336" s="281">
        <v>64.059652758074705</v>
      </c>
      <c r="D7336" s="281">
        <v>126.51161908848023</v>
      </c>
    </row>
    <row r="7337" spans="2:4">
      <c r="B7337" s="5">
        <v>7294</v>
      </c>
      <c r="C7337" s="281">
        <v>61.53541510313373</v>
      </c>
      <c r="D7337" s="281">
        <v>126.5027109168343</v>
      </c>
    </row>
    <row r="7338" spans="2:4">
      <c r="B7338" s="5">
        <v>7295</v>
      </c>
      <c r="C7338" s="281">
        <v>241.12998334292914</v>
      </c>
      <c r="D7338" s="281">
        <v>126.51842404533686</v>
      </c>
    </row>
    <row r="7339" spans="2:4">
      <c r="B7339" s="5">
        <v>7296</v>
      </c>
      <c r="C7339" s="281">
        <v>70.698429094310569</v>
      </c>
      <c r="D7339" s="281">
        <v>126.51077327848502</v>
      </c>
    </row>
    <row r="7340" spans="2:4">
      <c r="B7340" s="5">
        <v>7297</v>
      </c>
      <c r="C7340" s="281">
        <v>169.35298531572263</v>
      </c>
      <c r="D7340" s="281">
        <v>126.51664448748012</v>
      </c>
    </row>
    <row r="7341" spans="2:4">
      <c r="B7341" s="5">
        <v>7298</v>
      </c>
      <c r="C7341" s="281">
        <v>269.5300132058922</v>
      </c>
      <c r="D7341" s="281">
        <v>126.53624072874052</v>
      </c>
    </row>
    <row r="7342" spans="2:4">
      <c r="B7342" s="5">
        <v>7299</v>
      </c>
      <c r="C7342" s="281">
        <v>87.8903534632759</v>
      </c>
      <c r="D7342" s="281">
        <v>126.5309460462819</v>
      </c>
    </row>
    <row r="7343" spans="2:4">
      <c r="B7343" s="5">
        <v>7300</v>
      </c>
      <c r="C7343" s="281">
        <v>77.413894325786998</v>
      </c>
      <c r="D7343" s="281">
        <v>126.52421768303253</v>
      </c>
    </row>
    <row r="7344" spans="2:4">
      <c r="B7344" s="5">
        <v>7301</v>
      </c>
      <c r="C7344" s="281">
        <v>93.020266319415953</v>
      </c>
      <c r="D7344" s="281">
        <v>126.51962872927774</v>
      </c>
    </row>
    <row r="7345" spans="2:4">
      <c r="B7345" s="5">
        <v>7302</v>
      </c>
      <c r="C7345" s="281">
        <v>142.31613170469475</v>
      </c>
      <c r="D7345" s="281">
        <v>126.52179204110676</v>
      </c>
    </row>
    <row r="7346" spans="2:4">
      <c r="B7346" s="5">
        <v>7303</v>
      </c>
      <c r="C7346" s="281">
        <v>246.85426475746397</v>
      </c>
      <c r="D7346" s="281">
        <v>126.53826917005601</v>
      </c>
    </row>
    <row r="7347" spans="2:4">
      <c r="B7347" s="5">
        <v>7304</v>
      </c>
      <c r="C7347" s="281">
        <v>108.67277664298265</v>
      </c>
      <c r="D7347" s="281">
        <v>126.53582318257968</v>
      </c>
    </row>
    <row r="7348" spans="2:4">
      <c r="B7348" s="5">
        <v>7305</v>
      </c>
      <c r="C7348" s="281">
        <v>94.01725960973647</v>
      </c>
      <c r="D7348" s="281">
        <v>126.53137163383597</v>
      </c>
    </row>
    <row r="7349" spans="2:4">
      <c r="B7349" s="5">
        <v>7306</v>
      </c>
      <c r="C7349" s="281">
        <v>293.25766364353666</v>
      </c>
      <c r="D7349" s="281">
        <v>126.55419209537577</v>
      </c>
    </row>
    <row r="7350" spans="2:4">
      <c r="B7350" s="5">
        <v>7307</v>
      </c>
      <c r="C7350" s="281">
        <v>83.759776881394131</v>
      </c>
      <c r="D7350" s="281">
        <v>126.54833546266549</v>
      </c>
    </row>
    <row r="7351" spans="2:4">
      <c r="B7351" s="5">
        <v>7308</v>
      </c>
      <c r="C7351" s="281">
        <v>83.274539344304017</v>
      </c>
      <c r="D7351" s="281">
        <v>126.54241403462522</v>
      </c>
    </row>
    <row r="7352" spans="2:4">
      <c r="B7352" s="5">
        <v>7309</v>
      </c>
      <c r="C7352" s="281">
        <v>119.97949422242927</v>
      </c>
      <c r="D7352" s="281">
        <v>126.54151611154242</v>
      </c>
    </row>
    <row r="7353" spans="2:4">
      <c r="B7353" s="5">
        <v>7310</v>
      </c>
      <c r="C7353" s="281">
        <v>209.07328438038098</v>
      </c>
      <c r="D7353" s="281">
        <v>126.55280636711956</v>
      </c>
    </row>
    <row r="7354" spans="2:4">
      <c r="B7354" s="5">
        <v>7311</v>
      </c>
      <c r="C7354" s="281">
        <v>79.789898256594</v>
      </c>
      <c r="D7354" s="281">
        <v>126.54641012746552</v>
      </c>
    </row>
    <row r="7355" spans="2:4">
      <c r="B7355" s="5">
        <v>7312</v>
      </c>
      <c r="C7355" s="281">
        <v>234.31629110615305</v>
      </c>
      <c r="D7355" s="281">
        <v>126.56114889674598</v>
      </c>
    </row>
    <row r="7356" spans="2:4">
      <c r="B7356" s="5">
        <v>7313</v>
      </c>
      <c r="C7356" s="281">
        <v>268.07990794762566</v>
      </c>
      <c r="D7356" s="281">
        <v>126.58050056624562</v>
      </c>
    </row>
    <row r="7357" spans="2:4">
      <c r="B7357" s="5">
        <v>7314</v>
      </c>
      <c r="C7357" s="281">
        <v>110.95404336375874</v>
      </c>
      <c r="D7357" s="281">
        <v>126.57836405309243</v>
      </c>
    </row>
    <row r="7358" spans="2:4">
      <c r="B7358" s="5">
        <v>7315</v>
      </c>
      <c r="C7358" s="281">
        <v>169.82469615355203</v>
      </c>
      <c r="D7358" s="281">
        <v>126.58427606021483</v>
      </c>
    </row>
    <row r="7359" spans="2:4">
      <c r="B7359" s="5">
        <v>7316</v>
      </c>
      <c r="C7359" s="281">
        <v>105.91152325990558</v>
      </c>
      <c r="D7359" s="281">
        <v>126.58145036956417</v>
      </c>
    </row>
    <row r="7360" spans="2:4">
      <c r="B7360" s="5">
        <v>7317</v>
      </c>
      <c r="C7360" s="281">
        <v>111.895095342443</v>
      </c>
      <c r="D7360" s="281">
        <v>126.57944321430557</v>
      </c>
    </row>
    <row r="7361" spans="2:4">
      <c r="B7361" s="5">
        <v>7318</v>
      </c>
      <c r="C7361" s="281">
        <v>143.0259431998781</v>
      </c>
      <c r="D7361" s="281">
        <v>126.5816906179658</v>
      </c>
    </row>
    <row r="7362" spans="2:4">
      <c r="B7362" s="5">
        <v>7319</v>
      </c>
      <c r="C7362" s="281">
        <v>156.7286634310106</v>
      </c>
      <c r="D7362" s="281">
        <v>126.58580961957983</v>
      </c>
    </row>
    <row r="7363" spans="2:4">
      <c r="B7363" s="5">
        <v>7320</v>
      </c>
      <c r="C7363" s="281">
        <v>60.205589129440114</v>
      </c>
      <c r="D7363" s="281">
        <v>126.5767412834473</v>
      </c>
    </row>
    <row r="7364" spans="2:4">
      <c r="B7364" s="5">
        <v>7321</v>
      </c>
      <c r="C7364" s="281">
        <v>81.290215133371603</v>
      </c>
      <c r="D7364" s="281">
        <v>126.57055544460697</v>
      </c>
    </row>
    <row r="7365" spans="2:4">
      <c r="B7365" s="5">
        <v>7322</v>
      </c>
      <c r="C7365" s="281">
        <v>92.734943033542791</v>
      </c>
      <c r="D7365" s="281">
        <v>126.56593435577726</v>
      </c>
    </row>
    <row r="7366" spans="2:4">
      <c r="B7366" s="5">
        <v>7323</v>
      </c>
      <c r="C7366" s="281">
        <v>343.53230993160508</v>
      </c>
      <c r="D7366" s="281">
        <v>126.59556242836716</v>
      </c>
    </row>
    <row r="7367" spans="2:4">
      <c r="B7367" s="5">
        <v>7324</v>
      </c>
      <c r="C7367" s="281">
        <v>100.86232928951472</v>
      </c>
      <c r="D7367" s="281">
        <v>126.59204887933127</v>
      </c>
    </row>
    <row r="7368" spans="2:4">
      <c r="B7368" s="5">
        <v>7325</v>
      </c>
      <c r="C7368" s="281">
        <v>216.91413031975452</v>
      </c>
      <c r="D7368" s="281">
        <v>126.60437953891358</v>
      </c>
    </row>
    <row r="7369" spans="2:4">
      <c r="B7369" s="5">
        <v>7326</v>
      </c>
      <c r="C7369" s="281">
        <v>116.18087820706241</v>
      </c>
      <c r="D7369" s="281">
        <v>126.60295672955898</v>
      </c>
    </row>
    <row r="7370" spans="2:4">
      <c r="B7370" s="5">
        <v>7327</v>
      </c>
      <c r="C7370" s="281">
        <v>167.5347086492925</v>
      </c>
      <c r="D7370" s="281">
        <v>126.60854315673514</v>
      </c>
    </row>
    <row r="7371" spans="2:4">
      <c r="B7371" s="5">
        <v>7328</v>
      </c>
      <c r="C7371" s="281">
        <v>61.605770238755042</v>
      </c>
      <c r="D7371" s="281">
        <v>126.59967269099852</v>
      </c>
    </row>
    <row r="7372" spans="2:4">
      <c r="B7372" s="5">
        <v>7329</v>
      </c>
      <c r="C7372" s="281">
        <v>81.57314175434874</v>
      </c>
      <c r="D7372" s="281">
        <v>126.59352907919109</v>
      </c>
    </row>
    <row r="7373" spans="2:4">
      <c r="B7373" s="5">
        <v>7330</v>
      </c>
      <c r="C7373" s="281">
        <v>164.39276889632961</v>
      </c>
      <c r="D7373" s="281">
        <v>126.59868586497787</v>
      </c>
    </row>
    <row r="7374" spans="2:4">
      <c r="B7374" s="5">
        <v>7331</v>
      </c>
      <c r="C7374" s="281">
        <v>203.87941162928215</v>
      </c>
      <c r="D7374" s="281">
        <v>126.60922749992049</v>
      </c>
    </row>
    <row r="7375" spans="2:4">
      <c r="B7375" s="5">
        <v>7332</v>
      </c>
      <c r="C7375" s="281">
        <v>85.76046279752542</v>
      </c>
      <c r="D7375" s="281">
        <v>126.60365620086124</v>
      </c>
    </row>
    <row r="7376" spans="2:4">
      <c r="B7376" s="5">
        <v>7333</v>
      </c>
      <c r="C7376" s="281">
        <v>174.53376450118196</v>
      </c>
      <c r="D7376" s="281">
        <v>126.61019242182132</v>
      </c>
    </row>
    <row r="7377" spans="2:4">
      <c r="B7377" s="5">
        <v>7334</v>
      </c>
      <c r="C7377" s="281">
        <v>83.869174557321017</v>
      </c>
      <c r="D7377" s="281">
        <v>126.6043646310026</v>
      </c>
    </row>
    <row r="7378" spans="2:4">
      <c r="B7378" s="5">
        <v>7335</v>
      </c>
      <c r="C7378" s="281">
        <v>143.99947201821035</v>
      </c>
      <c r="D7378" s="281">
        <v>126.60673615211878</v>
      </c>
    </row>
    <row r="7379" spans="2:4">
      <c r="B7379" s="5">
        <v>7336</v>
      </c>
      <c r="C7379" s="281">
        <v>108.92896858296001</v>
      </c>
      <c r="D7379" s="281">
        <v>126.60432642371514</v>
      </c>
    </row>
    <row r="7380" spans="2:4">
      <c r="B7380" s="5">
        <v>7337</v>
      </c>
      <c r="C7380" s="281">
        <v>104.93190444632684</v>
      </c>
      <c r="D7380" s="281">
        <v>126.60137257037216</v>
      </c>
    </row>
    <row r="7381" spans="2:4">
      <c r="B7381" s="5">
        <v>7338</v>
      </c>
      <c r="C7381" s="281">
        <v>75.883542662069928</v>
      </c>
      <c r="D7381" s="281">
        <v>126.59446090099246</v>
      </c>
    </row>
    <row r="7382" spans="2:4">
      <c r="B7382" s="5">
        <v>7339</v>
      </c>
      <c r="C7382" s="281">
        <v>68.207999458757044</v>
      </c>
      <c r="D7382" s="281">
        <v>126.58650525833784</v>
      </c>
    </row>
    <row r="7383" spans="2:4">
      <c r="B7383" s="5">
        <v>7340</v>
      </c>
      <c r="C7383" s="281">
        <v>148.26960256482559</v>
      </c>
      <c r="D7383" s="281">
        <v>126.58945935878832</v>
      </c>
    </row>
    <row r="7384" spans="2:4">
      <c r="B7384" s="5">
        <v>7341</v>
      </c>
      <c r="C7384" s="281">
        <v>108.14444853796451</v>
      </c>
      <c r="D7384" s="281">
        <v>126.58694675685113</v>
      </c>
    </row>
    <row r="7385" spans="2:4">
      <c r="B7385" s="5">
        <v>7342</v>
      </c>
      <c r="C7385" s="281">
        <v>269.98861493836353</v>
      </c>
      <c r="D7385" s="281">
        <v>126.60647844687858</v>
      </c>
    </row>
    <row r="7386" spans="2:4">
      <c r="B7386" s="5">
        <v>7343</v>
      </c>
      <c r="C7386" s="281">
        <v>158.43520612322615</v>
      </c>
      <c r="D7386" s="281">
        <v>126.61081301417757</v>
      </c>
    </row>
    <row r="7387" spans="2:4">
      <c r="B7387" s="5">
        <v>7344</v>
      </c>
      <c r="C7387" s="281">
        <v>120.17798083500278</v>
      </c>
      <c r="D7387" s="281">
        <v>126.60993708386994</v>
      </c>
    </row>
    <row r="7388" spans="2:4">
      <c r="B7388" s="5">
        <v>7345</v>
      </c>
      <c r="C7388" s="281">
        <v>271.68817950788184</v>
      </c>
      <c r="D7388" s="281">
        <v>126.62968905697055</v>
      </c>
    </row>
    <row r="7389" spans="2:4">
      <c r="B7389" s="5">
        <v>7346</v>
      </c>
      <c r="C7389" s="281">
        <v>128.04761475344034</v>
      </c>
      <c r="D7389" s="281">
        <v>126.62988207707625</v>
      </c>
    </row>
    <row r="7390" spans="2:4">
      <c r="B7390" s="5">
        <v>7347</v>
      </c>
      <c r="C7390" s="281">
        <v>85.056721575235684</v>
      </c>
      <c r="D7390" s="281">
        <v>126.62422355516229</v>
      </c>
    </row>
    <row r="7391" spans="2:4">
      <c r="B7391" s="5">
        <v>7348</v>
      </c>
      <c r="C7391" s="281">
        <v>139.20083155321549</v>
      </c>
      <c r="D7391" s="281">
        <v>126.62593512402429</v>
      </c>
    </row>
    <row r="7392" spans="2:4">
      <c r="B7392" s="5">
        <v>7349</v>
      </c>
      <c r="C7392" s="281">
        <v>96.844152322729173</v>
      </c>
      <c r="D7392" s="281">
        <v>126.62188262942622</v>
      </c>
    </row>
    <row r="7393" spans="2:4">
      <c r="B7393" s="5">
        <v>7350</v>
      </c>
      <c r="C7393" s="281">
        <v>232.98212280493328</v>
      </c>
      <c r="D7393" s="281">
        <v>126.63635341040248</v>
      </c>
    </row>
    <row r="7394" spans="2:4">
      <c r="B7394" s="5">
        <v>7351</v>
      </c>
      <c r="C7394" s="281">
        <v>128.74873775204711</v>
      </c>
      <c r="D7394" s="281">
        <v>126.63664077053603</v>
      </c>
    </row>
    <row r="7395" spans="2:4">
      <c r="B7395" s="5">
        <v>7352</v>
      </c>
      <c r="C7395" s="281">
        <v>133.27785718244769</v>
      </c>
      <c r="D7395" s="281">
        <v>126.63754409159314</v>
      </c>
    </row>
    <row r="7396" spans="2:4">
      <c r="B7396" s="5">
        <v>7353</v>
      </c>
      <c r="C7396" s="281">
        <v>128.84642369960054</v>
      </c>
      <c r="D7396" s="281">
        <v>126.6378444968166</v>
      </c>
    </row>
    <row r="7397" spans="2:4">
      <c r="B7397" s="5">
        <v>7354</v>
      </c>
      <c r="C7397" s="281">
        <v>76.327810438924573</v>
      </c>
      <c r="D7397" s="281">
        <v>126.63100331731457</v>
      </c>
    </row>
    <row r="7398" spans="2:4">
      <c r="B7398" s="5">
        <v>7355</v>
      </c>
      <c r="C7398" s="281">
        <v>63.911234844227401</v>
      </c>
      <c r="D7398" s="281">
        <v>126.62247581650246</v>
      </c>
    </row>
    <row r="7399" spans="2:4">
      <c r="B7399" s="5">
        <v>7356</v>
      </c>
      <c r="C7399" s="281">
        <v>97.741620099531332</v>
      </c>
      <c r="D7399" s="281">
        <v>126.61854965340879</v>
      </c>
    </row>
    <row r="7400" spans="2:4">
      <c r="B7400" s="5">
        <v>7357</v>
      </c>
      <c r="C7400" s="281">
        <v>113.50527523586541</v>
      </c>
      <c r="D7400" s="281">
        <v>126.61676723198464</v>
      </c>
    </row>
    <row r="7401" spans="2:4">
      <c r="B7401" s="5">
        <v>7358</v>
      </c>
      <c r="C7401" s="281">
        <v>69.451342630123335</v>
      </c>
      <c r="D7401" s="281">
        <v>126.60899807941574</v>
      </c>
    </row>
    <row r="7402" spans="2:4">
      <c r="B7402" s="5">
        <v>7359</v>
      </c>
      <c r="C7402" s="281">
        <v>77.974675920817859</v>
      </c>
      <c r="D7402" s="281">
        <v>126.60238925727162</v>
      </c>
    </row>
    <row r="7403" spans="2:4">
      <c r="B7403" s="5">
        <v>7360</v>
      </c>
      <c r="C7403" s="281">
        <v>119.33249963544905</v>
      </c>
      <c r="D7403" s="281">
        <v>126.60140150052952</v>
      </c>
    </row>
    <row r="7404" spans="2:4">
      <c r="B7404" s="5">
        <v>7361</v>
      </c>
      <c r="C7404" s="281">
        <v>290.24727864772325</v>
      </c>
      <c r="D7404" s="281">
        <v>126.62363297412648</v>
      </c>
    </row>
    <row r="7405" spans="2:4">
      <c r="B7405" s="5">
        <v>7362</v>
      </c>
      <c r="C7405" s="281">
        <v>56.03375570972392</v>
      </c>
      <c r="D7405" s="281">
        <v>126.61404456374012</v>
      </c>
    </row>
    <row r="7406" spans="2:4">
      <c r="B7406" s="5">
        <v>7363</v>
      </c>
      <c r="C7406" s="281">
        <v>107.67412912276956</v>
      </c>
      <c r="D7406" s="281">
        <v>126.61147225415965</v>
      </c>
    </row>
    <row r="7407" spans="2:4">
      <c r="B7407" s="5">
        <v>7364</v>
      </c>
      <c r="C7407" s="281">
        <v>259.58886256098771</v>
      </c>
      <c r="D7407" s="281">
        <v>126.62953002036102</v>
      </c>
    </row>
    <row r="7408" spans="2:4">
      <c r="B7408" s="5">
        <v>7365</v>
      </c>
      <c r="C7408" s="281">
        <v>97.039118275392681</v>
      </c>
      <c r="D7408" s="281">
        <v>126.62551231340312</v>
      </c>
    </row>
    <row r="7409" spans="2:4">
      <c r="B7409" s="5">
        <v>7366</v>
      </c>
      <c r="C7409" s="281">
        <v>117.27918004729837</v>
      </c>
      <c r="D7409" s="281">
        <v>126.62424346568847</v>
      </c>
    </row>
    <row r="7410" spans="2:4">
      <c r="B7410" s="5">
        <v>7367</v>
      </c>
      <c r="C7410" s="281">
        <v>88.002697378349538</v>
      </c>
      <c r="D7410" s="281">
        <v>126.61900095909321</v>
      </c>
    </row>
    <row r="7411" spans="2:4">
      <c r="B7411" s="5">
        <v>7368</v>
      </c>
      <c r="C7411" s="281">
        <v>93.379925087198558</v>
      </c>
      <c r="D7411" s="281">
        <v>126.6144896838663</v>
      </c>
    </row>
    <row r="7412" spans="2:4">
      <c r="B7412" s="5">
        <v>7369</v>
      </c>
      <c r="C7412" s="281">
        <v>59.712009183373198</v>
      </c>
      <c r="D7412" s="281">
        <v>126.60541077485551</v>
      </c>
    </row>
    <row r="7413" spans="2:4">
      <c r="B7413" s="5">
        <v>7370</v>
      </c>
      <c r="C7413" s="281">
        <v>99.409948960803732</v>
      </c>
      <c r="D7413" s="281">
        <v>126.60172075289972</v>
      </c>
    </row>
    <row r="7414" spans="2:4">
      <c r="B7414" s="5">
        <v>7371</v>
      </c>
      <c r="C7414" s="281">
        <v>72.012237634823705</v>
      </c>
      <c r="D7414" s="281">
        <v>126.59431477228406</v>
      </c>
    </row>
    <row r="7415" spans="2:4">
      <c r="B7415" s="5">
        <v>7372</v>
      </c>
      <c r="C7415" s="281">
        <v>122.40387277608761</v>
      </c>
      <c r="D7415" s="281">
        <v>126.59374634553471</v>
      </c>
    </row>
    <row r="7416" spans="2:4">
      <c r="B7416" s="5">
        <v>7373</v>
      </c>
      <c r="C7416" s="281">
        <v>282.30748212262864</v>
      </c>
      <c r="D7416" s="281">
        <v>126.61486579972937</v>
      </c>
    </row>
    <row r="7417" spans="2:4">
      <c r="B7417" s="5">
        <v>7374</v>
      </c>
      <c r="C7417" s="281">
        <v>94.103499567901181</v>
      </c>
      <c r="D7417" s="281">
        <v>126.61045688106491</v>
      </c>
    </row>
    <row r="7418" spans="2:4">
      <c r="B7418" s="5">
        <v>7375</v>
      </c>
      <c r="C7418" s="281">
        <v>79.349389873621462</v>
      </c>
      <c r="D7418" s="281">
        <v>126.60404860079271</v>
      </c>
    </row>
    <row r="7419" spans="2:4">
      <c r="B7419" s="5">
        <v>7376</v>
      </c>
      <c r="C7419" s="281">
        <v>135.52787638482695</v>
      </c>
      <c r="D7419" s="281">
        <v>126.60525844729271</v>
      </c>
    </row>
    <row r="7420" spans="2:4">
      <c r="B7420" s="5">
        <v>7377</v>
      </c>
      <c r="C7420" s="281">
        <v>117.13559779928374</v>
      </c>
      <c r="D7420" s="281">
        <v>126.60397477362483</v>
      </c>
    </row>
    <row r="7421" spans="2:4">
      <c r="B7421" s="5">
        <v>7378</v>
      </c>
      <c r="C7421" s="281">
        <v>69.568052450809176</v>
      </c>
      <c r="D7421" s="281">
        <v>126.5962442338684</v>
      </c>
    </row>
    <row r="7422" spans="2:4">
      <c r="B7422" s="5">
        <v>7379</v>
      </c>
      <c r="C7422" s="281">
        <v>114.9496115268395</v>
      </c>
      <c r="D7422" s="281">
        <v>126.59466588548692</v>
      </c>
    </row>
    <row r="7423" spans="2:4">
      <c r="B7423" s="5">
        <v>7380</v>
      </c>
      <c r="C7423" s="281">
        <v>50.363917418518362</v>
      </c>
      <c r="D7423" s="281">
        <v>126.58433651577595</v>
      </c>
    </row>
    <row r="7424" spans="2:4">
      <c r="B7424" s="5">
        <v>7381</v>
      </c>
      <c r="C7424" s="281">
        <v>191.02416883813228</v>
      </c>
      <c r="D7424" s="281">
        <v>126.59306701737768</v>
      </c>
    </row>
    <row r="7425" spans="2:4">
      <c r="B7425" s="5">
        <v>7382</v>
      </c>
      <c r="C7425" s="281">
        <v>100.77839768590253</v>
      </c>
      <c r="D7425" s="281">
        <v>126.58957004239372</v>
      </c>
    </row>
    <row r="7426" spans="2:4">
      <c r="B7426" s="5">
        <v>7383</v>
      </c>
      <c r="C7426" s="281">
        <v>85.125830941916803</v>
      </c>
      <c r="D7426" s="281">
        <v>126.58395393253318</v>
      </c>
    </row>
    <row r="7427" spans="2:4">
      <c r="B7427" s="5">
        <v>7384</v>
      </c>
      <c r="C7427" s="281">
        <v>132.2196918746028</v>
      </c>
      <c r="D7427" s="281">
        <v>126.58471716898254</v>
      </c>
    </row>
    <row r="7428" spans="2:4">
      <c r="B7428" s="5">
        <v>7385</v>
      </c>
      <c r="C7428" s="281">
        <v>400.52431461152622</v>
      </c>
      <c r="D7428" s="281">
        <v>126.62181122415417</v>
      </c>
    </row>
    <row r="7429" spans="2:4">
      <c r="B7429" s="5">
        <v>7386</v>
      </c>
      <c r="C7429" s="281">
        <v>129.25369872488156</v>
      </c>
      <c r="D7429" s="281">
        <v>126.62216755877382</v>
      </c>
    </row>
    <row r="7430" spans="2:4">
      <c r="B7430" s="5">
        <v>7387</v>
      </c>
      <c r="C7430" s="281">
        <v>87.618627420616463</v>
      </c>
      <c r="D7430" s="281">
        <v>126.61688753438798</v>
      </c>
    </row>
    <row r="7431" spans="2:4">
      <c r="B7431" s="5">
        <v>7388</v>
      </c>
      <c r="C7431" s="281">
        <v>179.10598639190502</v>
      </c>
      <c r="D7431" s="281">
        <v>126.62399217689713</v>
      </c>
    </row>
    <row r="7432" spans="2:4">
      <c r="B7432" s="5">
        <v>7389</v>
      </c>
      <c r="C7432" s="281">
        <v>84.815927668010602</v>
      </c>
      <c r="D7432" s="281">
        <v>126.61833402768764</v>
      </c>
    </row>
    <row r="7433" spans="2:4">
      <c r="B7433" s="5">
        <v>7390</v>
      </c>
      <c r="C7433" s="281">
        <v>92.115158389538237</v>
      </c>
      <c r="D7433" s="281">
        <v>126.61366512706002</v>
      </c>
    </row>
    <row r="7434" spans="2:4">
      <c r="B7434" s="5">
        <v>7391</v>
      </c>
      <c r="C7434" s="281">
        <v>270.9552533633871</v>
      </c>
      <c r="D7434" s="281">
        <v>126.63319449903084</v>
      </c>
    </row>
    <row r="7435" spans="2:4">
      <c r="B7435" s="5">
        <v>7392</v>
      </c>
      <c r="C7435" s="281">
        <v>214.60012725777068</v>
      </c>
      <c r="D7435" s="281">
        <v>126.64509478755339</v>
      </c>
    </row>
    <row r="7436" spans="2:4">
      <c r="B7436" s="5">
        <v>7393</v>
      </c>
      <c r="C7436" s="281">
        <v>101.10553731052066</v>
      </c>
      <c r="D7436" s="281">
        <v>126.641640228176</v>
      </c>
    </row>
    <row r="7437" spans="2:4">
      <c r="B7437" s="5">
        <v>7394</v>
      </c>
      <c r="C7437" s="281">
        <v>329.28856318430826</v>
      </c>
      <c r="D7437" s="281">
        <v>126.66904716933858</v>
      </c>
    </row>
    <row r="7438" spans="2:4">
      <c r="B7438" s="5">
        <v>7395</v>
      </c>
      <c r="C7438" s="281">
        <v>143.86656831167065</v>
      </c>
      <c r="D7438" s="281">
        <v>126.67137273000692</v>
      </c>
    </row>
    <row r="7439" spans="2:4">
      <c r="B7439" s="5">
        <v>7396</v>
      </c>
      <c r="C7439" s="281">
        <v>81.917556711463106</v>
      </c>
      <c r="D7439" s="281">
        <v>126.66532164617531</v>
      </c>
    </row>
    <row r="7440" spans="2:4">
      <c r="B7440" s="5">
        <v>7397</v>
      </c>
      <c r="C7440" s="281">
        <v>274.18439375841052</v>
      </c>
      <c r="D7440" s="281">
        <v>126.68526474095864</v>
      </c>
    </row>
    <row r="7441" spans="2:4">
      <c r="B7441" s="5">
        <v>7398</v>
      </c>
      <c r="C7441" s="281">
        <v>73.293083924921888</v>
      </c>
      <c r="D7441" s="281">
        <v>126.6780476308186</v>
      </c>
    </row>
    <row r="7442" spans="2:4">
      <c r="B7442" s="5">
        <v>7399</v>
      </c>
      <c r="C7442" s="281">
        <v>95.058752701000472</v>
      </c>
      <c r="D7442" s="281">
        <v>126.67377417563144</v>
      </c>
    </row>
    <row r="7443" spans="2:4">
      <c r="B7443" s="5">
        <v>7400</v>
      </c>
      <c r="C7443" s="281">
        <v>70.598915311288053</v>
      </c>
      <c r="D7443" s="281">
        <v>126.66619649200112</v>
      </c>
    </row>
    <row r="7444" spans="2:4">
      <c r="B7444" s="5">
        <v>7401</v>
      </c>
      <c r="C7444" s="281">
        <v>83.517290998417153</v>
      </c>
      <c r="D7444" s="281">
        <v>126.66036634668377</v>
      </c>
    </row>
    <row r="7445" spans="2:4">
      <c r="B7445" s="5">
        <v>7402</v>
      </c>
      <c r="C7445" s="281">
        <v>109.87735954329688</v>
      </c>
      <c r="D7445" s="281">
        <v>126.65809898559174</v>
      </c>
    </row>
    <row r="7446" spans="2:4">
      <c r="B7446" s="5">
        <v>7403</v>
      </c>
      <c r="C7446" s="281">
        <v>190.43171334322952</v>
      </c>
      <c r="D7446" s="281">
        <v>126.66671354919536</v>
      </c>
    </row>
    <row r="7447" spans="2:4">
      <c r="B7447" s="5">
        <v>7404</v>
      </c>
      <c r="C7447" s="281">
        <v>61.651946448123155</v>
      </c>
      <c r="D7447" s="281">
        <v>126.65793251636161</v>
      </c>
    </row>
    <row r="7448" spans="2:4">
      <c r="B7448" s="5">
        <v>7405</v>
      </c>
      <c r="C7448" s="281">
        <v>75.081257327867377</v>
      </c>
      <c r="D7448" s="281">
        <v>126.65096740154885</v>
      </c>
    </row>
    <row r="7449" spans="2:4">
      <c r="B7449" s="5">
        <v>7406</v>
      </c>
      <c r="C7449" s="281">
        <v>143.30323614074027</v>
      </c>
      <c r="D7449" s="281">
        <v>126.65321588504051</v>
      </c>
    </row>
    <row r="7450" spans="2:4">
      <c r="B7450" s="5">
        <v>7407</v>
      </c>
      <c r="C7450" s="281">
        <v>74.096560906738517</v>
      </c>
      <c r="D7450" s="281">
        <v>126.64612034636382</v>
      </c>
    </row>
    <row r="7451" spans="2:4">
      <c r="B7451" s="5">
        <v>7408</v>
      </c>
      <c r="C7451" s="281">
        <v>153.37529393257373</v>
      </c>
      <c r="D7451" s="281">
        <v>126.64972849614598</v>
      </c>
    </row>
    <row r="7452" spans="2:4">
      <c r="B7452" s="5">
        <v>7409</v>
      </c>
      <c r="C7452" s="281">
        <v>183.19389682600121</v>
      </c>
      <c r="D7452" s="281">
        <v>126.65736031802881</v>
      </c>
    </row>
    <row r="7453" spans="2:4">
      <c r="B7453" s="5">
        <v>7410</v>
      </c>
      <c r="C7453" s="281">
        <v>189.73473470455804</v>
      </c>
      <c r="D7453" s="281">
        <v>126.66587278420783</v>
      </c>
    </row>
    <row r="7454" spans="2:4">
      <c r="B7454" s="5">
        <v>7411</v>
      </c>
      <c r="C7454" s="281">
        <v>66.194450315062113</v>
      </c>
      <c r="D7454" s="281">
        <v>126.65771309962152</v>
      </c>
    </row>
    <row r="7455" spans="2:4">
      <c r="B7455" s="5">
        <v>7412</v>
      </c>
      <c r="C7455" s="281">
        <v>362.02760660776499</v>
      </c>
      <c r="D7455" s="281">
        <v>126.68946834699176</v>
      </c>
    </row>
    <row r="7456" spans="2:4">
      <c r="B7456" s="5">
        <v>7413</v>
      </c>
      <c r="C7456" s="281">
        <v>153.36426419050468</v>
      </c>
      <c r="D7456" s="281">
        <v>126.69306672765323</v>
      </c>
    </row>
    <row r="7457" spans="2:4">
      <c r="B7457" s="5">
        <v>7414</v>
      </c>
      <c r="C7457" s="281">
        <v>362.25905499175252</v>
      </c>
      <c r="D7457" s="281">
        <v>126.7248398579829</v>
      </c>
    </row>
    <row r="7458" spans="2:4">
      <c r="B7458" s="5">
        <v>7415</v>
      </c>
      <c r="C7458" s="281">
        <v>61.016856426198366</v>
      </c>
      <c r="D7458" s="281">
        <v>126.71597836325169</v>
      </c>
    </row>
    <row r="7459" spans="2:4">
      <c r="B7459" s="5">
        <v>7416</v>
      </c>
      <c r="C7459" s="281">
        <v>399.79875071725979</v>
      </c>
      <c r="D7459" s="281">
        <v>126.75280182230699</v>
      </c>
    </row>
    <row r="7460" spans="2:4">
      <c r="B7460" s="5">
        <v>7417</v>
      </c>
      <c r="C7460" s="281">
        <v>198.47590845789168</v>
      </c>
      <c r="D7460" s="281">
        <v>126.76247191892767</v>
      </c>
    </row>
    <row r="7461" spans="2:4">
      <c r="B7461" s="5">
        <v>7418</v>
      </c>
      <c r="C7461" s="281">
        <v>111.96545520612612</v>
      </c>
      <c r="D7461" s="281">
        <v>126.76047717415646</v>
      </c>
    </row>
    <row r="7462" spans="2:4">
      <c r="B7462" s="5">
        <v>7419</v>
      </c>
      <c r="C7462" s="281">
        <v>114.0542838810524</v>
      </c>
      <c r="D7462" s="281">
        <v>126.75876451836821</v>
      </c>
    </row>
    <row r="7463" spans="2:4">
      <c r="B7463" s="5">
        <v>7420</v>
      </c>
      <c r="C7463" s="281">
        <v>111.1882341880801</v>
      </c>
      <c r="D7463" s="281">
        <v>126.7566660641458</v>
      </c>
    </row>
    <row r="7464" spans="2:4">
      <c r="B7464" s="5">
        <v>7421</v>
      </c>
      <c r="C7464" s="281">
        <v>58.05775713701015</v>
      </c>
      <c r="D7464" s="281">
        <v>126.74740869870622</v>
      </c>
    </row>
    <row r="7465" spans="2:4">
      <c r="B7465" s="5">
        <v>7422</v>
      </c>
      <c r="C7465" s="281">
        <v>182.9390349486506</v>
      </c>
      <c r="D7465" s="281">
        <v>126.75497965346909</v>
      </c>
    </row>
    <row r="7466" spans="2:4">
      <c r="B7466" s="5">
        <v>7423</v>
      </c>
      <c r="C7466" s="281">
        <v>286.8648634449612</v>
      </c>
      <c r="D7466" s="281">
        <v>126.7765490841294</v>
      </c>
    </row>
    <row r="7467" spans="2:4">
      <c r="B7467" s="5">
        <v>7424</v>
      </c>
      <c r="C7467" s="281">
        <v>126.94334560368654</v>
      </c>
      <c r="D7467" s="281">
        <v>126.77657155133299</v>
      </c>
    </row>
    <row r="7468" spans="2:4">
      <c r="B7468" s="5">
        <v>7425</v>
      </c>
      <c r="C7468" s="281">
        <v>235.3449404345377</v>
      </c>
      <c r="D7468" s="281">
        <v>126.79119355387618</v>
      </c>
    </row>
    <row r="7469" spans="2:4">
      <c r="B7469" s="5">
        <v>7426</v>
      </c>
      <c r="C7469" s="281">
        <v>128.02803937587476</v>
      </c>
      <c r="D7469" s="281">
        <v>126.79136011000628</v>
      </c>
    </row>
    <row r="7470" spans="2:4">
      <c r="B7470" s="5">
        <v>7427</v>
      </c>
      <c r="C7470" s="281">
        <v>105.57307505065103</v>
      </c>
      <c r="D7470" s="281">
        <v>126.78850319805537</v>
      </c>
    </row>
    <row r="7471" spans="2:4">
      <c r="B7471" s="5">
        <v>7428</v>
      </c>
      <c r="C7471" s="281">
        <v>120.50223868016359</v>
      </c>
      <c r="D7471" s="281">
        <v>126.78765690504002</v>
      </c>
    </row>
    <row r="7472" spans="2:4">
      <c r="B7472" s="5">
        <v>7429</v>
      </c>
      <c r="C7472" s="281">
        <v>131.0254426004883</v>
      </c>
      <c r="D7472" s="281">
        <v>126.78822734328145</v>
      </c>
    </row>
    <row r="7473" spans="2:4">
      <c r="B7473" s="5">
        <v>7430</v>
      </c>
      <c r="C7473" s="281">
        <v>188.37729331290649</v>
      </c>
      <c r="D7473" s="281">
        <v>126.79651658500011</v>
      </c>
    </row>
    <row r="7474" spans="2:4">
      <c r="B7474" s="5">
        <v>7431</v>
      </c>
      <c r="C7474" s="281">
        <v>106.45277234721297</v>
      </c>
      <c r="D7474" s="281">
        <v>126.79377889905773</v>
      </c>
    </row>
    <row r="7475" spans="2:4">
      <c r="B7475" s="5">
        <v>7432</v>
      </c>
      <c r="C7475" s="281">
        <v>56.581993676356475</v>
      </c>
      <c r="D7475" s="281">
        <v>126.78433167284371</v>
      </c>
    </row>
    <row r="7476" spans="2:4">
      <c r="B7476" s="5">
        <v>7433</v>
      </c>
      <c r="C7476" s="281">
        <v>86.003063471808915</v>
      </c>
      <c r="D7476" s="281">
        <v>126.7788451575469</v>
      </c>
    </row>
    <row r="7477" spans="2:4">
      <c r="B7477" s="5">
        <v>7434</v>
      </c>
      <c r="C7477" s="281">
        <v>106.15707220358276</v>
      </c>
      <c r="D7477" s="281">
        <v>126.77607117678905</v>
      </c>
    </row>
    <row r="7478" spans="2:4">
      <c r="B7478" s="5">
        <v>7435</v>
      </c>
      <c r="C7478" s="281">
        <v>216.17938561943984</v>
      </c>
      <c r="D7478" s="281">
        <v>126.78809583239666</v>
      </c>
    </row>
    <row r="7479" spans="2:4">
      <c r="B7479" s="5">
        <v>7436</v>
      </c>
      <c r="C7479" s="281">
        <v>179.32847912787452</v>
      </c>
      <c r="D7479" s="281">
        <v>126.79516151062359</v>
      </c>
    </row>
    <row r="7480" spans="2:4">
      <c r="B7480" s="5">
        <v>7437</v>
      </c>
      <c r="C7480" s="281">
        <v>106.8454567129304</v>
      </c>
      <c r="D7480" s="281">
        <v>126.79247901703778</v>
      </c>
    </row>
    <row r="7481" spans="2:4">
      <c r="B7481" s="5">
        <v>7438</v>
      </c>
      <c r="C7481" s="281">
        <v>110.58670582859521</v>
      </c>
      <c r="D7481" s="281">
        <v>126.79030023602292</v>
      </c>
    </row>
    <row r="7482" spans="2:4">
      <c r="B7482" s="5">
        <v>7439</v>
      </c>
      <c r="C7482" s="281">
        <v>105.37447209390022</v>
      </c>
      <c r="D7482" s="281">
        <v>126.78742137755509</v>
      </c>
    </row>
    <row r="7483" spans="2:4">
      <c r="B7483" s="5">
        <v>7440</v>
      </c>
      <c r="C7483" s="281">
        <v>71.094127222688755</v>
      </c>
      <c r="D7483" s="281">
        <v>126.77993571973857</v>
      </c>
    </row>
    <row r="7484" spans="2:4">
      <c r="B7484" s="5">
        <v>7441</v>
      </c>
      <c r="C7484" s="281">
        <v>124.2725762491676</v>
      </c>
      <c r="D7484" s="281">
        <v>126.7795987543481</v>
      </c>
    </row>
    <row r="7485" spans="2:4">
      <c r="B7485" s="5">
        <v>7442</v>
      </c>
      <c r="C7485" s="281">
        <v>137.89771126106561</v>
      </c>
      <c r="D7485" s="281">
        <v>126.78109272270429</v>
      </c>
    </row>
    <row r="7486" spans="2:4">
      <c r="B7486" s="5">
        <v>7443</v>
      </c>
      <c r="C7486" s="281">
        <v>156.8502590824418</v>
      </c>
      <c r="D7486" s="281">
        <v>126.78513264832026</v>
      </c>
    </row>
    <row r="7487" spans="2:4">
      <c r="B7487" s="5">
        <v>7444</v>
      </c>
      <c r="C7487" s="281">
        <v>93.715549722812199</v>
      </c>
      <c r="D7487" s="281">
        <v>126.78069020031843</v>
      </c>
    </row>
    <row r="7488" spans="2:4">
      <c r="B7488" s="5">
        <v>7445</v>
      </c>
      <c r="C7488" s="281">
        <v>63.528845978293958</v>
      </c>
      <c r="D7488" s="281">
        <v>126.77219431795147</v>
      </c>
    </row>
    <row r="7489" spans="2:4">
      <c r="B7489" s="5">
        <v>7446</v>
      </c>
      <c r="C7489" s="281">
        <v>64.218803764756842</v>
      </c>
      <c r="D7489" s="281">
        <v>126.76379337911813</v>
      </c>
    </row>
    <row r="7490" spans="2:4">
      <c r="B7490" s="5">
        <v>7447</v>
      </c>
      <c r="C7490" s="281">
        <v>120.57085493788016</v>
      </c>
      <c r="D7490" s="281">
        <v>126.76296177734007</v>
      </c>
    </row>
    <row r="7491" spans="2:4">
      <c r="B7491" s="5">
        <v>7448</v>
      </c>
      <c r="C7491" s="281">
        <v>215.21620700699819</v>
      </c>
      <c r="D7491" s="281">
        <v>126.77483788437948</v>
      </c>
    </row>
    <row r="7492" spans="2:4">
      <c r="B7492" s="5">
        <v>7449</v>
      </c>
      <c r="C7492" s="281">
        <v>56.963923457475524</v>
      </c>
      <c r="D7492" s="281">
        <v>126.76546603387244</v>
      </c>
    </row>
    <row r="7493" spans="2:4">
      <c r="B7493" s="5">
        <v>7450</v>
      </c>
      <c r="C7493" s="281">
        <v>73.590800880582989</v>
      </c>
      <c r="D7493" s="281">
        <v>126.75832849492569</v>
      </c>
    </row>
    <row r="7494" spans="2:4">
      <c r="B7494" s="5">
        <v>7451</v>
      </c>
      <c r="C7494" s="281">
        <v>135.55708563677214</v>
      </c>
      <c r="D7494" s="281">
        <v>126.75950937764503</v>
      </c>
    </row>
    <row r="7495" spans="2:4">
      <c r="B7495" s="5">
        <v>7452</v>
      </c>
      <c r="C7495" s="281">
        <v>86.368077065120147</v>
      </c>
      <c r="D7495" s="281">
        <v>126.75408916396917</v>
      </c>
    </row>
    <row r="7496" spans="2:4">
      <c r="B7496" s="5">
        <v>7453</v>
      </c>
      <c r="C7496" s="281">
        <v>62.55833461034193</v>
      </c>
      <c r="D7496" s="281">
        <v>126.74547575265109</v>
      </c>
    </row>
    <row r="7497" spans="2:4">
      <c r="B7497" s="5">
        <v>7454</v>
      </c>
      <c r="C7497" s="281">
        <v>138.01793788421671</v>
      </c>
      <c r="D7497" s="281">
        <v>126.74698802285924</v>
      </c>
    </row>
    <row r="7498" spans="2:4">
      <c r="B7498" s="5">
        <v>7455</v>
      </c>
      <c r="C7498" s="281">
        <v>87.265706270058544</v>
      </c>
      <c r="D7498" s="281">
        <v>126.74169207627938</v>
      </c>
    </row>
    <row r="7499" spans="2:4">
      <c r="B7499" s="5">
        <v>7456</v>
      </c>
      <c r="C7499" s="281">
        <v>97.575530828675596</v>
      </c>
      <c r="D7499" s="281">
        <v>126.73778030572578</v>
      </c>
    </row>
    <row r="7500" spans="2:4">
      <c r="B7500" s="5">
        <v>7457</v>
      </c>
      <c r="C7500" s="281">
        <v>86.87970723680904</v>
      </c>
      <c r="D7500" s="281">
        <v>126.73243525100284</v>
      </c>
    </row>
    <row r="7501" spans="2:4">
      <c r="B7501" s="5">
        <v>7458</v>
      </c>
      <c r="C7501" s="281">
        <v>109.64535764932423</v>
      </c>
      <c r="D7501" s="281">
        <v>126.73014414378889</v>
      </c>
    </row>
    <row r="7502" spans="2:4">
      <c r="B7502" s="5">
        <v>7459</v>
      </c>
      <c r="C7502" s="281">
        <v>280.57704852863992</v>
      </c>
      <c r="D7502" s="281">
        <v>126.75076981805954</v>
      </c>
    </row>
    <row r="7503" spans="2:4">
      <c r="B7503" s="5">
        <v>7460</v>
      </c>
      <c r="C7503" s="281">
        <v>71.620168344380488</v>
      </c>
      <c r="D7503" s="281">
        <v>126.74337965700408</v>
      </c>
    </row>
    <row r="7504" spans="2:4">
      <c r="B7504" s="5">
        <v>7461</v>
      </c>
      <c r="C7504" s="281">
        <v>149.02030930741091</v>
      </c>
      <c r="D7504" s="281">
        <v>126.74636544036427</v>
      </c>
    </row>
    <row r="7505" spans="2:4">
      <c r="B7505" s="5">
        <v>7462</v>
      </c>
      <c r="C7505" s="281">
        <v>99.332451554101311</v>
      </c>
      <c r="D7505" s="281">
        <v>126.74269163791369</v>
      </c>
    </row>
    <row r="7506" spans="2:4">
      <c r="B7506" s="5">
        <v>7463</v>
      </c>
      <c r="C7506" s="281">
        <v>94.825414841379398</v>
      </c>
      <c r="D7506" s="281">
        <v>126.73841490244585</v>
      </c>
    </row>
    <row r="7507" spans="2:4">
      <c r="B7507" s="5">
        <v>7464</v>
      </c>
      <c r="C7507" s="281">
        <v>179.6909374590048</v>
      </c>
      <c r="D7507" s="281">
        <v>126.7455092918559</v>
      </c>
    </row>
    <row r="7508" spans="2:4">
      <c r="B7508" s="5">
        <v>7465</v>
      </c>
      <c r="C7508" s="281">
        <v>132.94433860482681</v>
      </c>
      <c r="D7508" s="281">
        <v>126.74633967756427</v>
      </c>
    </row>
    <row r="7509" spans="2:4">
      <c r="B7509" s="5">
        <v>7466</v>
      </c>
      <c r="C7509" s="281">
        <v>82.376845747705502</v>
      </c>
      <c r="D7509" s="281">
        <v>126.74039680401351</v>
      </c>
    </row>
    <row r="7510" spans="2:4">
      <c r="B7510" s="5">
        <v>7467</v>
      </c>
      <c r="C7510" s="281">
        <v>167.42087900047179</v>
      </c>
      <c r="D7510" s="281">
        <v>126.74584483966323</v>
      </c>
    </row>
    <row r="7511" spans="2:4">
      <c r="B7511" s="5">
        <v>7468</v>
      </c>
      <c r="C7511" s="281">
        <v>142.13367761758826</v>
      </c>
      <c r="D7511" s="281">
        <v>126.74790534217767</v>
      </c>
    </row>
    <row r="7512" spans="2:4">
      <c r="B7512" s="5">
        <v>7469</v>
      </c>
      <c r="C7512" s="281">
        <v>81.895171586462808</v>
      </c>
      <c r="D7512" s="281">
        <v>126.74190015624171</v>
      </c>
    </row>
    <row r="7513" spans="2:4">
      <c r="B7513" s="5">
        <v>7470</v>
      </c>
      <c r="C7513" s="281">
        <v>117.39341144074349</v>
      </c>
      <c r="D7513" s="281">
        <v>126.74064868519545</v>
      </c>
    </row>
    <row r="7514" spans="2:4">
      <c r="B7514" s="5">
        <v>7471</v>
      </c>
      <c r="C7514" s="281">
        <v>134.69160198059924</v>
      </c>
      <c r="D7514" s="281">
        <v>126.74171292737125</v>
      </c>
    </row>
    <row r="7515" spans="2:4">
      <c r="B7515" s="5">
        <v>7472</v>
      </c>
      <c r="C7515" s="281">
        <v>61.03031916535776</v>
      </c>
      <c r="D7515" s="281">
        <v>126.73291857595771</v>
      </c>
    </row>
    <row r="7516" spans="2:4">
      <c r="B7516" s="5">
        <v>7473</v>
      </c>
      <c r="C7516" s="281">
        <v>155.4577601231999</v>
      </c>
      <c r="D7516" s="281">
        <v>126.73676239257048</v>
      </c>
    </row>
    <row r="7517" spans="2:4">
      <c r="B7517" s="5">
        <v>7474</v>
      </c>
      <c r="C7517" s="281">
        <v>67.19305018529144</v>
      </c>
      <c r="D7517" s="281">
        <v>126.72879561277288</v>
      </c>
    </row>
    <row r="7518" spans="2:4">
      <c r="B7518" s="5">
        <v>7475</v>
      </c>
      <c r="C7518" s="281">
        <v>250.09684777119014</v>
      </c>
      <c r="D7518" s="281">
        <v>126.74529970001815</v>
      </c>
    </row>
    <row r="7519" spans="2:4">
      <c r="B7519" s="5">
        <v>7476</v>
      </c>
      <c r="C7519" s="281">
        <v>101.83027114078875</v>
      </c>
      <c r="D7519" s="281">
        <v>126.74196703167155</v>
      </c>
    </row>
    <row r="7520" spans="2:4">
      <c r="B7520" s="5">
        <v>7477</v>
      </c>
      <c r="C7520" s="281">
        <v>223.36714686436309</v>
      </c>
      <c r="D7520" s="281">
        <v>126.75489001947852</v>
      </c>
    </row>
    <row r="7521" spans="2:4">
      <c r="B7521" s="5">
        <v>7478</v>
      </c>
      <c r="C7521" s="281">
        <v>112.66705626989408</v>
      </c>
      <c r="D7521" s="281">
        <v>126.753006115527</v>
      </c>
    </row>
    <row r="7522" spans="2:4">
      <c r="B7522" s="5">
        <v>7479</v>
      </c>
      <c r="C7522" s="281">
        <v>115.14463687569207</v>
      </c>
      <c r="D7522" s="281">
        <v>126.75145398700181</v>
      </c>
    </row>
    <row r="7523" spans="2:4">
      <c r="B7523" s="5">
        <v>7480</v>
      </c>
      <c r="C7523" s="281">
        <v>73.780947744059276</v>
      </c>
      <c r="D7523" s="281">
        <v>126.74437236852013</v>
      </c>
    </row>
    <row r="7524" spans="2:4">
      <c r="B7524" s="5">
        <v>7481</v>
      </c>
      <c r="C7524" s="281">
        <v>140.91835542199169</v>
      </c>
      <c r="D7524" s="281">
        <v>126.74626703274329</v>
      </c>
    </row>
    <row r="7525" spans="2:4">
      <c r="B7525" s="5">
        <v>7482</v>
      </c>
      <c r="C7525" s="281">
        <v>107.30291625437415</v>
      </c>
      <c r="D7525" s="281">
        <v>126.74366834913218</v>
      </c>
    </row>
    <row r="7526" spans="2:4">
      <c r="B7526" s="5">
        <v>7483</v>
      </c>
      <c r="C7526" s="281">
        <v>163.01631136143376</v>
      </c>
      <c r="D7526" s="281">
        <v>126.74851568883716</v>
      </c>
    </row>
    <row r="7527" spans="2:4">
      <c r="B7527" s="5">
        <v>7484</v>
      </c>
      <c r="C7527" s="281">
        <v>137.81043760162206</v>
      </c>
      <c r="D7527" s="281">
        <v>126.74999376498798</v>
      </c>
    </row>
    <row r="7528" spans="2:4">
      <c r="B7528" s="5">
        <v>7485</v>
      </c>
      <c r="C7528" s="281">
        <v>104.66547908432065</v>
      </c>
      <c r="D7528" s="281">
        <v>126.74704326202463</v>
      </c>
    </row>
    <row r="7529" spans="2:4">
      <c r="B7529" s="5">
        <v>7486</v>
      </c>
      <c r="C7529" s="281">
        <v>172.98516212049896</v>
      </c>
      <c r="D7529" s="281">
        <v>126.7532198742152</v>
      </c>
    </row>
    <row r="7530" spans="2:4">
      <c r="B7530" s="5">
        <v>7487</v>
      </c>
      <c r="C7530" s="281">
        <v>117.06152318195768</v>
      </c>
      <c r="D7530" s="281">
        <v>126.75192540424162</v>
      </c>
    </row>
    <row r="7531" spans="2:4">
      <c r="B7531" s="5">
        <v>7488</v>
      </c>
      <c r="C7531" s="281">
        <v>98.9418440477899</v>
      </c>
      <c r="D7531" s="281">
        <v>126.748211451069</v>
      </c>
    </row>
    <row r="7532" spans="2:4">
      <c r="B7532" s="5">
        <v>7489</v>
      </c>
      <c r="C7532" s="281">
        <v>176.65236486631704</v>
      </c>
      <c r="D7532" s="281">
        <v>126.75487511155976</v>
      </c>
    </row>
    <row r="7533" spans="2:4">
      <c r="B7533" s="5">
        <v>7490</v>
      </c>
      <c r="C7533" s="281">
        <v>89.074259826515728</v>
      </c>
      <c r="D7533" s="281">
        <v>126.74984432180209</v>
      </c>
    </row>
    <row r="7534" spans="2:4">
      <c r="B7534" s="5">
        <v>7491</v>
      </c>
      <c r="C7534" s="281">
        <v>120.40336281569564</v>
      </c>
      <c r="D7534" s="281">
        <v>126.7489971076109</v>
      </c>
    </row>
    <row r="7535" spans="2:4">
      <c r="B7535" s="5">
        <v>7492</v>
      </c>
      <c r="C7535" s="281">
        <v>155.28085988731635</v>
      </c>
      <c r="D7535" s="281">
        <v>126.75280541817948</v>
      </c>
    </row>
    <row r="7536" spans="2:4">
      <c r="B7536" s="5">
        <v>7493</v>
      </c>
      <c r="C7536" s="281">
        <v>91.203428889948569</v>
      </c>
      <c r="D7536" s="281">
        <v>126.74806107325379</v>
      </c>
    </row>
    <row r="7537" spans="2:4">
      <c r="B7537" s="5">
        <v>7494</v>
      </c>
      <c r="C7537" s="281">
        <v>215.1470450806122</v>
      </c>
      <c r="D7537" s="281">
        <v>126.75985704122917</v>
      </c>
    </row>
    <row r="7538" spans="2:4">
      <c r="B7538" s="5">
        <v>7495</v>
      </c>
      <c r="C7538" s="281">
        <v>87.233374037396999</v>
      </c>
      <c r="D7538" s="281">
        <v>126.75458332768629</v>
      </c>
    </row>
    <row r="7539" spans="2:4">
      <c r="B7539" s="5">
        <v>7496</v>
      </c>
      <c r="C7539" s="281">
        <v>83.002657379182367</v>
      </c>
      <c r="D7539" s="281">
        <v>126.74874662465153</v>
      </c>
    </row>
    <row r="7540" spans="2:4">
      <c r="B7540" s="5">
        <v>7497</v>
      </c>
      <c r="C7540" s="281">
        <v>230.53899975890747</v>
      </c>
      <c r="D7540" s="281">
        <v>126.76259086276468</v>
      </c>
    </row>
    <row r="7541" spans="2:4">
      <c r="B7541" s="5">
        <v>7498</v>
      </c>
      <c r="C7541" s="281">
        <v>84.538010061412322</v>
      </c>
      <c r="D7541" s="281">
        <v>126.75695941693894</v>
      </c>
    </row>
    <row r="7542" spans="2:4">
      <c r="B7542" s="5">
        <v>7499</v>
      </c>
      <c r="C7542" s="281">
        <v>98.492070148915971</v>
      </c>
      <c r="D7542" s="281">
        <v>126.7531902624826</v>
      </c>
    </row>
    <row r="7543" spans="2:4">
      <c r="B7543" s="5">
        <v>7500</v>
      </c>
      <c r="C7543" s="281">
        <v>251.1771934414389</v>
      </c>
      <c r="D7543" s="281">
        <v>126.76978012957314</v>
      </c>
    </row>
    <row r="7544" spans="2:4">
      <c r="B7544" s="5">
        <v>7501</v>
      </c>
      <c r="C7544" s="281">
        <v>101.1713169388938</v>
      </c>
      <c r="D7544" s="281">
        <v>126.76636745617084</v>
      </c>
    </row>
    <row r="7545" spans="2:4">
      <c r="B7545" s="5">
        <v>7502</v>
      </c>
      <c r="C7545" s="281">
        <v>120.10194049104325</v>
      </c>
      <c r="D7545" s="281">
        <v>126.76547910280306</v>
      </c>
    </row>
    <row r="7546" spans="2:4">
      <c r="B7546" s="5">
        <v>7503</v>
      </c>
      <c r="C7546" s="281">
        <v>368.18525046326334</v>
      </c>
      <c r="D7546" s="281">
        <v>126.79765553507821</v>
      </c>
    </row>
    <row r="7547" spans="2:4">
      <c r="B7547" s="5">
        <v>7504</v>
      </c>
      <c r="C7547" s="281">
        <v>98.531382018624527</v>
      </c>
      <c r="D7547" s="281">
        <v>126.793888707584</v>
      </c>
    </row>
    <row r="7548" spans="2:4">
      <c r="B7548" s="5">
        <v>7505</v>
      </c>
      <c r="C7548" s="281">
        <v>144.46776244893908</v>
      </c>
      <c r="D7548" s="281">
        <v>126.7962436541185</v>
      </c>
    </row>
    <row r="7549" spans="2:4">
      <c r="B7549" s="5">
        <v>7506</v>
      </c>
      <c r="C7549" s="281">
        <v>123.6545205719291</v>
      </c>
      <c r="D7549" s="281">
        <v>126.79582509255678</v>
      </c>
    </row>
    <row r="7550" spans="2:4">
      <c r="B7550" s="5">
        <v>7507</v>
      </c>
      <c r="C7550" s="281">
        <v>93.855385729810806</v>
      </c>
      <c r="D7550" s="281">
        <v>126.79143712940736</v>
      </c>
    </row>
    <row r="7551" spans="2:4">
      <c r="B7551" s="5">
        <v>7508</v>
      </c>
      <c r="C7551" s="281">
        <v>68.570456204157495</v>
      </c>
      <c r="D7551" s="281">
        <v>126.78368260344502</v>
      </c>
    </row>
    <row r="7552" spans="2:4">
      <c r="B7552" s="5">
        <v>7509</v>
      </c>
      <c r="C7552" s="281">
        <v>92.157241883228465</v>
      </c>
      <c r="D7552" s="281">
        <v>126.77907127827253</v>
      </c>
    </row>
    <row r="7553" spans="2:4">
      <c r="B7553" s="5">
        <v>7510</v>
      </c>
      <c r="C7553" s="281">
        <v>61.538971645646015</v>
      </c>
      <c r="D7553" s="281">
        <v>126.77038418111772</v>
      </c>
    </row>
    <row r="7554" spans="2:4">
      <c r="B7554" s="5">
        <v>7511</v>
      </c>
      <c r="C7554" s="281">
        <v>80.155957894953445</v>
      </c>
      <c r="D7554" s="281">
        <v>126.76417802663947</v>
      </c>
    </row>
    <row r="7555" spans="2:4">
      <c r="B7555" s="5">
        <v>7512</v>
      </c>
      <c r="C7555" s="281">
        <v>77.331447787175264</v>
      </c>
      <c r="D7555" s="281">
        <v>126.7575975247439</v>
      </c>
    </row>
    <row r="7556" spans="2:4">
      <c r="B7556" s="5">
        <v>7513</v>
      </c>
      <c r="C7556" s="281">
        <v>105.55409346645874</v>
      </c>
      <c r="D7556" s="281">
        <v>126.75477528275557</v>
      </c>
    </row>
    <row r="7557" spans="2:4">
      <c r="B7557" s="5">
        <v>7514</v>
      </c>
      <c r="C7557" s="281">
        <v>60.739029658977749</v>
      </c>
      <c r="D7557" s="281">
        <v>126.74598958331136</v>
      </c>
    </row>
    <row r="7558" spans="2:4">
      <c r="B7558" s="5">
        <v>7515</v>
      </c>
      <c r="C7558" s="281">
        <v>106.69127299292089</v>
      </c>
      <c r="D7558" s="281">
        <v>126.74332095834923</v>
      </c>
    </row>
    <row r="7559" spans="2:4">
      <c r="B7559" s="5">
        <v>7516</v>
      </c>
      <c r="C7559" s="281">
        <v>51.096870275820926</v>
      </c>
      <c r="D7559" s="281">
        <v>126.73325623633185</v>
      </c>
    </row>
    <row r="7560" spans="2:4">
      <c r="B7560" s="5">
        <v>7517</v>
      </c>
      <c r="C7560" s="281">
        <v>186.25884597201772</v>
      </c>
      <c r="D7560" s="281">
        <v>126.74117503235895</v>
      </c>
    </row>
    <row r="7561" spans="2:4">
      <c r="B7561" s="5">
        <v>7518</v>
      </c>
      <c r="C7561" s="281">
        <v>76.706031851849431</v>
      </c>
      <c r="D7561" s="281">
        <v>126.73451965284572</v>
      </c>
    </row>
    <row r="7562" spans="2:4">
      <c r="B7562" s="5">
        <v>7519</v>
      </c>
      <c r="C7562" s="281">
        <v>67.303944499769074</v>
      </c>
      <c r="D7562" s="281">
        <v>126.7266155997598</v>
      </c>
    </row>
    <row r="7563" spans="2:4">
      <c r="B7563" s="5">
        <v>7520</v>
      </c>
      <c r="C7563" s="281">
        <v>90.451618873524183</v>
      </c>
      <c r="D7563" s="281">
        <v>126.72179179700365</v>
      </c>
    </row>
    <row r="7564" spans="2:4">
      <c r="B7564" s="5">
        <v>7521</v>
      </c>
      <c r="C7564" s="281">
        <v>203.28434995426784</v>
      </c>
      <c r="D7564" s="281">
        <v>126.73197163454616</v>
      </c>
    </row>
    <row r="7565" spans="2:4">
      <c r="B7565" s="5">
        <v>7522</v>
      </c>
      <c r="C7565" s="281">
        <v>314.84263642585745</v>
      </c>
      <c r="D7565" s="281">
        <v>126.75697969952772</v>
      </c>
    </row>
    <row r="7566" spans="2:4">
      <c r="B7566" s="5">
        <v>7523</v>
      </c>
      <c r="C7566" s="281">
        <v>75.583439853080193</v>
      </c>
      <c r="D7566" s="281">
        <v>126.75017742120173</v>
      </c>
    </row>
    <row r="7567" spans="2:4">
      <c r="B7567" s="5">
        <v>7524</v>
      </c>
      <c r="C7567" s="281">
        <v>131.45969221715134</v>
      </c>
      <c r="D7567" s="281">
        <v>126.75080335352442</v>
      </c>
    </row>
    <row r="7568" spans="2:4">
      <c r="B7568" s="5">
        <v>7525</v>
      </c>
      <c r="C7568" s="281">
        <v>71.342221819082184</v>
      </c>
      <c r="D7568" s="281">
        <v>126.74344008687532</v>
      </c>
    </row>
    <row r="7569" spans="2:4">
      <c r="B7569" s="5">
        <v>7526</v>
      </c>
      <c r="C7569" s="281">
        <v>83.142403253322726</v>
      </c>
      <c r="D7569" s="281">
        <v>126.73764669904202</v>
      </c>
    </row>
    <row r="7570" spans="2:4">
      <c r="B7570" s="5">
        <v>7527</v>
      </c>
      <c r="C7570" s="281">
        <v>105.14783684297799</v>
      </c>
      <c r="D7570" s="281">
        <v>126.73477838366323</v>
      </c>
    </row>
    <row r="7571" spans="2:4">
      <c r="B7571" s="5">
        <v>7528</v>
      </c>
      <c r="C7571" s="281">
        <v>221.43277429551716</v>
      </c>
      <c r="D7571" s="281">
        <v>126.74735781988957</v>
      </c>
    </row>
    <row r="7572" spans="2:4">
      <c r="B7572" s="5">
        <v>7529</v>
      </c>
      <c r="C7572" s="281">
        <v>299.77872344661927</v>
      </c>
      <c r="D7572" s="281">
        <v>126.77033980496418</v>
      </c>
    </row>
    <row r="7573" spans="2:4">
      <c r="B7573" s="5">
        <v>7530</v>
      </c>
      <c r="C7573" s="281">
        <v>99.198635530455732</v>
      </c>
      <c r="D7573" s="281">
        <v>126.76667822405123</v>
      </c>
    </row>
    <row r="7574" spans="2:4">
      <c r="B7574" s="5">
        <v>7531</v>
      </c>
      <c r="C7574" s="281">
        <v>78.838590836137087</v>
      </c>
      <c r="D7574" s="281">
        <v>126.76031411737377</v>
      </c>
    </row>
    <row r="7575" spans="2:4">
      <c r="B7575" s="5">
        <v>7532</v>
      </c>
      <c r="C7575" s="281">
        <v>193.34671563053243</v>
      </c>
      <c r="D7575" s="281">
        <v>126.76915458491402</v>
      </c>
    </row>
    <row r="7576" spans="2:4">
      <c r="B7576" s="5">
        <v>7533</v>
      </c>
      <c r="C7576" s="281">
        <v>66.982155898543908</v>
      </c>
      <c r="D7576" s="281">
        <v>126.76121790647431</v>
      </c>
    </row>
    <row r="7577" spans="2:4">
      <c r="B7577" s="5">
        <v>7534</v>
      </c>
      <c r="C7577" s="281">
        <v>137.29449039384224</v>
      </c>
      <c r="D7577" s="281">
        <v>126.76261600476039</v>
      </c>
    </row>
    <row r="7578" spans="2:4">
      <c r="B7578" s="5">
        <v>7535</v>
      </c>
      <c r="C7578" s="281">
        <v>273.02963265037363</v>
      </c>
      <c r="D7578" s="281">
        <v>126.78202768580161</v>
      </c>
    </row>
    <row r="7579" spans="2:4">
      <c r="B7579" s="5">
        <v>7536</v>
      </c>
      <c r="C7579" s="281">
        <v>201.21564832363907</v>
      </c>
      <c r="D7579" s="281">
        <v>126.79190475860388</v>
      </c>
    </row>
    <row r="7580" spans="2:4">
      <c r="B7580" s="5">
        <v>7537</v>
      </c>
      <c r="C7580" s="281">
        <v>80.89438422696837</v>
      </c>
      <c r="D7580" s="281">
        <v>126.78581513136072</v>
      </c>
    </row>
    <row r="7581" spans="2:4">
      <c r="B7581" s="5">
        <v>7538</v>
      </c>
      <c r="C7581" s="281">
        <v>103.52081554302922</v>
      </c>
      <c r="D7581" s="281">
        <v>126.78272876898498</v>
      </c>
    </row>
    <row r="7582" spans="2:4">
      <c r="B7582" s="5">
        <v>7539</v>
      </c>
      <c r="C7582" s="281">
        <v>76.564876654546936</v>
      </c>
      <c r="D7582" s="281">
        <v>126.77606769296503</v>
      </c>
    </row>
    <row r="7583" spans="2:4">
      <c r="B7583" s="5">
        <v>7540</v>
      </c>
      <c r="C7583" s="281">
        <v>103.62455245217325</v>
      </c>
      <c r="D7583" s="281">
        <v>126.77299720022751</v>
      </c>
    </row>
    <row r="7584" spans="2:4">
      <c r="B7584" s="5">
        <v>7541</v>
      </c>
      <c r="C7584" s="281">
        <v>104.82121131065004</v>
      </c>
      <c r="D7584" s="281">
        <v>126.7700862088617</v>
      </c>
    </row>
    <row r="7585" spans="2:4">
      <c r="B7585" s="5">
        <v>7542</v>
      </c>
      <c r="C7585" s="281">
        <v>172.0950010572555</v>
      </c>
      <c r="D7585" s="281">
        <v>126.77609587670159</v>
      </c>
    </row>
    <row r="7586" spans="2:4">
      <c r="B7586" s="5">
        <v>7543</v>
      </c>
      <c r="C7586" s="281">
        <v>126.90739148334129</v>
      </c>
      <c r="D7586" s="281">
        <v>126.77611328298643</v>
      </c>
    </row>
    <row r="7587" spans="2:4">
      <c r="B7587" s="5">
        <v>7544</v>
      </c>
      <c r="C7587" s="281">
        <v>80.660382618802387</v>
      </c>
      <c r="D7587" s="281">
        <v>126.7700003812547</v>
      </c>
    </row>
    <row r="7588" spans="2:4">
      <c r="B7588" s="5">
        <v>7545</v>
      </c>
      <c r="C7588" s="281">
        <v>104.86513570129007</v>
      </c>
      <c r="D7588" s="281">
        <v>126.76709715200619</v>
      </c>
    </row>
    <row r="7589" spans="2:4">
      <c r="B7589" s="5">
        <v>7546</v>
      </c>
      <c r="C7589" s="281">
        <v>156.04764126908594</v>
      </c>
      <c r="D7589" s="281">
        <v>126.7709774255441</v>
      </c>
    </row>
    <row r="7590" spans="2:4">
      <c r="B7590" s="5">
        <v>7547</v>
      </c>
      <c r="C7590" s="281">
        <v>107.60728405576408</v>
      </c>
      <c r="D7590" s="281">
        <v>126.76843817903956</v>
      </c>
    </row>
    <row r="7591" spans="2:4">
      <c r="B7591" s="5">
        <v>7548</v>
      </c>
      <c r="C7591" s="281">
        <v>156.11389141517941</v>
      </c>
      <c r="D7591" s="281">
        <v>126.77232602393042</v>
      </c>
    </row>
    <row r="7592" spans="2:4">
      <c r="B7592" s="5">
        <v>7549</v>
      </c>
      <c r="C7592" s="281">
        <v>94.812217243234286</v>
      </c>
      <c r="D7592" s="281">
        <v>126.76809233618624</v>
      </c>
    </row>
    <row r="7593" spans="2:4">
      <c r="B7593" s="5">
        <v>7550</v>
      </c>
      <c r="C7593" s="281">
        <v>194.0786313887584</v>
      </c>
      <c r="D7593" s="281">
        <v>126.77700763937202</v>
      </c>
    </row>
    <row r="7594" spans="2:4">
      <c r="B7594" s="5">
        <v>7551</v>
      </c>
      <c r="C7594" s="281">
        <v>75.823548353535259</v>
      </c>
      <c r="D7594" s="281">
        <v>126.77025973058035</v>
      </c>
    </row>
    <row r="7595" spans="2:4">
      <c r="B7595" s="5">
        <v>7552</v>
      </c>
      <c r="C7595" s="281">
        <v>79.240557230746603</v>
      </c>
      <c r="D7595" s="281">
        <v>126.76396607294002</v>
      </c>
    </row>
    <row r="7596" spans="2:4">
      <c r="B7596" s="5">
        <v>7553</v>
      </c>
      <c r="C7596" s="281">
        <v>51.477608138596565</v>
      </c>
      <c r="D7596" s="281">
        <v>126.75399833059467</v>
      </c>
    </row>
    <row r="7597" spans="2:4">
      <c r="B7597" s="5">
        <v>7554</v>
      </c>
      <c r="C7597" s="281">
        <v>91.691689613389642</v>
      </c>
      <c r="D7597" s="281">
        <v>126.74935677529719</v>
      </c>
    </row>
    <row r="7598" spans="2:4">
      <c r="B7598" s="5">
        <v>7555</v>
      </c>
      <c r="C7598" s="281">
        <v>80.045802246871446</v>
      </c>
      <c r="D7598" s="281">
        <v>126.7431749679473</v>
      </c>
    </row>
    <row r="7599" spans="2:4">
      <c r="B7599" s="5">
        <v>7556</v>
      </c>
      <c r="C7599" s="281">
        <v>307.11650933672422</v>
      </c>
      <c r="D7599" s="281">
        <v>126.76704650505276</v>
      </c>
    </row>
    <row r="7600" spans="2:4">
      <c r="B7600" s="5">
        <v>7557</v>
      </c>
      <c r="C7600" s="281">
        <v>201.20345055525095</v>
      </c>
      <c r="D7600" s="281">
        <v>126.77689649897232</v>
      </c>
    </row>
    <row r="7601" spans="2:4">
      <c r="B7601" s="5">
        <v>7558</v>
      </c>
      <c r="C7601" s="281">
        <v>145.4143388588125</v>
      </c>
      <c r="D7601" s="281">
        <v>126.77936242148618</v>
      </c>
    </row>
    <row r="7602" spans="2:4">
      <c r="B7602" s="5">
        <v>7559</v>
      </c>
      <c r="C7602" s="281">
        <v>103.36306473774783</v>
      </c>
      <c r="D7602" s="281">
        <v>126.7762646178503</v>
      </c>
    </row>
    <row r="7603" spans="2:4">
      <c r="B7603" s="5">
        <v>7560</v>
      </c>
      <c r="C7603" s="281">
        <v>171.13002481318566</v>
      </c>
      <c r="D7603" s="281">
        <v>126.78213151734704</v>
      </c>
    </row>
    <row r="7604" spans="2:4">
      <c r="B7604" s="5">
        <v>7561</v>
      </c>
      <c r="C7604" s="281">
        <v>53.81047789033034</v>
      </c>
      <c r="D7604" s="281">
        <v>126.77248045880623</v>
      </c>
    </row>
    <row r="7605" spans="2:4">
      <c r="B7605" s="5">
        <v>7562</v>
      </c>
      <c r="C7605" s="281">
        <v>116.42546214427921</v>
      </c>
      <c r="D7605" s="281">
        <v>126.77111216757184</v>
      </c>
    </row>
    <row r="7606" spans="2:4">
      <c r="B7606" s="5">
        <v>7563</v>
      </c>
      <c r="C7606" s="281">
        <v>359.50827441984541</v>
      </c>
      <c r="D7606" s="281">
        <v>126.80188529493562</v>
      </c>
    </row>
    <row r="7607" spans="2:4">
      <c r="B7607" s="5">
        <v>7564</v>
      </c>
      <c r="C7607" s="281">
        <v>72.197242480518838</v>
      </c>
      <c r="D7607" s="281">
        <v>126.79466627817008</v>
      </c>
    </row>
    <row r="7608" spans="2:4">
      <c r="B7608" s="5">
        <v>7565</v>
      </c>
      <c r="C7608" s="281">
        <v>65.029378144721193</v>
      </c>
      <c r="D7608" s="281">
        <v>126.78650166638775</v>
      </c>
    </row>
    <row r="7609" spans="2:4">
      <c r="B7609" s="5">
        <v>7566</v>
      </c>
      <c r="C7609" s="281">
        <v>90.827873374578601</v>
      </c>
      <c r="D7609" s="281">
        <v>126.78174900602667</v>
      </c>
    </row>
    <row r="7610" spans="2:4">
      <c r="B7610" s="5">
        <v>7567</v>
      </c>
      <c r="C7610" s="281">
        <v>124.93070239344668</v>
      </c>
      <c r="D7610" s="281">
        <v>126.78150438509201</v>
      </c>
    </row>
    <row r="7611" spans="2:4">
      <c r="B7611" s="5">
        <v>7568</v>
      </c>
      <c r="C7611" s="281">
        <v>167.21198771111736</v>
      </c>
      <c r="D7611" s="281">
        <v>126.78684667940043</v>
      </c>
    </row>
    <row r="7612" spans="2:4">
      <c r="B7612" s="5">
        <v>7569</v>
      </c>
      <c r="C7612" s="281">
        <v>86.275472163090456</v>
      </c>
      <c r="D7612" s="281">
        <v>126.78149440373438</v>
      </c>
    </row>
    <row r="7613" spans="2:4">
      <c r="B7613" s="5">
        <v>7570</v>
      </c>
      <c r="C7613" s="281">
        <v>102.61674261756035</v>
      </c>
      <c r="D7613" s="281">
        <v>126.77830223044691</v>
      </c>
    </row>
    <row r="7614" spans="2:4">
      <c r="B7614" s="5">
        <v>7571</v>
      </c>
      <c r="C7614" s="281">
        <v>96.470276513350186</v>
      </c>
      <c r="D7614" s="281">
        <v>126.77429905705937</v>
      </c>
    </row>
    <row r="7615" spans="2:4">
      <c r="B7615" s="5">
        <v>7572</v>
      </c>
      <c r="C7615" s="281">
        <v>195.52020485133266</v>
      </c>
      <c r="D7615" s="281">
        <v>126.78337801978972</v>
      </c>
    </row>
    <row r="7616" spans="2:4">
      <c r="B7616" s="5">
        <v>7573</v>
      </c>
      <c r="C7616" s="281">
        <v>64.258380628695733</v>
      </c>
      <c r="D7616" s="281">
        <v>126.77512171483909</v>
      </c>
    </row>
    <row r="7617" spans="2:4">
      <c r="B7617" s="5">
        <v>7574</v>
      </c>
      <c r="C7617" s="281">
        <v>149.03352460152473</v>
      </c>
      <c r="D7617" s="281">
        <v>126.77806050581962</v>
      </c>
    </row>
    <row r="7618" spans="2:4">
      <c r="B7618" s="5">
        <v>7575</v>
      </c>
      <c r="C7618" s="281">
        <v>200.57582260820698</v>
      </c>
      <c r="D7618" s="281">
        <v>126.78780278464502</v>
      </c>
    </row>
    <row r="7619" spans="2:4">
      <c r="B7619" s="5">
        <v>7576</v>
      </c>
      <c r="C7619" s="281">
        <v>119.88754219109154</v>
      </c>
      <c r="D7619" s="281">
        <v>126.78689197939245</v>
      </c>
    </row>
    <row r="7620" spans="2:4">
      <c r="B7620" s="5">
        <v>7577</v>
      </c>
      <c r="C7620" s="281">
        <v>115.12550318012129</v>
      </c>
      <c r="D7620" s="281">
        <v>126.78535292847529</v>
      </c>
    </row>
    <row r="7621" spans="2:4">
      <c r="B7621" s="5">
        <v>7578</v>
      </c>
      <c r="C7621" s="281">
        <v>101.38530899457322</v>
      </c>
      <c r="D7621" s="281">
        <v>126.78200111481286</v>
      </c>
    </row>
    <row r="7622" spans="2:4">
      <c r="B7622" s="5">
        <v>7579</v>
      </c>
      <c r="C7622" s="281">
        <v>100.42003718662082</v>
      </c>
      <c r="D7622" s="281">
        <v>126.77852282428267</v>
      </c>
    </row>
    <row r="7623" spans="2:4">
      <c r="B7623" s="5">
        <v>7580</v>
      </c>
      <c r="C7623" s="281">
        <v>86.325470993662222</v>
      </c>
      <c r="D7623" s="281">
        <v>126.77318601005699</v>
      </c>
    </row>
    <row r="7624" spans="2:4">
      <c r="B7624" s="5">
        <v>7581</v>
      </c>
      <c r="C7624" s="281">
        <v>172.08164057083704</v>
      </c>
      <c r="D7624" s="281">
        <v>126.77916259026553</v>
      </c>
    </row>
    <row r="7625" spans="2:4">
      <c r="B7625" s="5">
        <v>7582</v>
      </c>
      <c r="C7625" s="281">
        <v>81.868637381005328</v>
      </c>
      <c r="D7625" s="281">
        <v>126.77323928174413</v>
      </c>
    </row>
    <row r="7626" spans="2:4">
      <c r="B7626" s="5">
        <v>7583</v>
      </c>
      <c r="C7626" s="281">
        <v>59.066591928991841</v>
      </c>
      <c r="D7626" s="281">
        <v>126.7643105401705</v>
      </c>
    </row>
    <row r="7627" spans="2:4">
      <c r="B7627" s="5">
        <v>7584</v>
      </c>
      <c r="C7627" s="281">
        <v>148.20008236377038</v>
      </c>
      <c r="D7627" s="281">
        <v>126.76713698687719</v>
      </c>
    </row>
    <row r="7628" spans="2:4">
      <c r="B7628" s="5">
        <v>7585</v>
      </c>
      <c r="C7628" s="281">
        <v>126.65101322679936</v>
      </c>
      <c r="D7628" s="281">
        <v>126.76712167721865</v>
      </c>
    </row>
    <row r="7629" spans="2:4">
      <c r="B7629" s="5">
        <v>7586</v>
      </c>
      <c r="C7629" s="281">
        <v>93.11888079267456</v>
      </c>
      <c r="D7629" s="281">
        <v>126.76268610631375</v>
      </c>
    </row>
    <row r="7630" spans="2:4">
      <c r="B7630" s="5">
        <v>7587</v>
      </c>
      <c r="C7630" s="281">
        <v>73.106486639668717</v>
      </c>
      <c r="D7630" s="281">
        <v>126.75561398301514</v>
      </c>
    </row>
    <row r="7631" spans="2:4">
      <c r="B7631" s="5">
        <v>7588</v>
      </c>
      <c r="C7631" s="281">
        <v>87.542800294407357</v>
      </c>
      <c r="D7631" s="281">
        <v>126.75044624267662</v>
      </c>
    </row>
    <row r="7632" spans="2:4">
      <c r="B7632" s="5">
        <v>7589</v>
      </c>
      <c r="C7632" s="281">
        <v>112.57848908437622</v>
      </c>
      <c r="D7632" s="281">
        <v>126.74857880860648</v>
      </c>
    </row>
    <row r="7633" spans="2:4">
      <c r="B7633" s="5">
        <v>7590</v>
      </c>
      <c r="C7633" s="281">
        <v>127.95294174348879</v>
      </c>
      <c r="D7633" s="281">
        <v>126.74873748620001</v>
      </c>
    </row>
    <row r="7634" spans="2:4">
      <c r="B7634" s="5">
        <v>7591</v>
      </c>
      <c r="C7634" s="281">
        <v>97.215739726916468</v>
      </c>
      <c r="D7634" s="281">
        <v>126.74484695823804</v>
      </c>
    </row>
    <row r="7635" spans="2:4">
      <c r="B7635" s="5">
        <v>7592</v>
      </c>
      <c r="C7635" s="281">
        <v>97.18463004819489</v>
      </c>
      <c r="D7635" s="281">
        <v>126.74095335748594</v>
      </c>
    </row>
    <row r="7636" spans="2:4">
      <c r="B7636" s="5">
        <v>7593</v>
      </c>
      <c r="C7636" s="281">
        <v>114.73236021085756</v>
      </c>
      <c r="D7636" s="281">
        <v>126.73937182276362</v>
      </c>
    </row>
    <row r="7637" spans="2:4">
      <c r="B7637" s="5">
        <v>7594</v>
      </c>
      <c r="C7637" s="281">
        <v>109.33182302925708</v>
      </c>
      <c r="D7637" s="281">
        <v>126.737079546125</v>
      </c>
    </row>
    <row r="7638" spans="2:4">
      <c r="B7638" s="5">
        <v>7595</v>
      </c>
      <c r="C7638" s="281">
        <v>128.3195041306918</v>
      </c>
      <c r="D7638" s="281">
        <v>126.73728789695906</v>
      </c>
    </row>
    <row r="7639" spans="2:4">
      <c r="B7639" s="5">
        <v>7596</v>
      </c>
      <c r="C7639" s="281">
        <v>103.73056301529907</v>
      </c>
      <c r="D7639" s="281">
        <v>126.73425910221424</v>
      </c>
    </row>
    <row r="7640" spans="2:4">
      <c r="B7640" s="5">
        <v>7597</v>
      </c>
      <c r="C7640" s="281">
        <v>78.035706698483466</v>
      </c>
      <c r="D7640" s="281">
        <v>126.72784886759482</v>
      </c>
    </row>
    <row r="7641" spans="2:4">
      <c r="B7641" s="5">
        <v>7598</v>
      </c>
      <c r="C7641" s="281">
        <v>87.390447272658378</v>
      </c>
      <c r="D7641" s="281">
        <v>126.72267153124382</v>
      </c>
    </row>
    <row r="7642" spans="2:4">
      <c r="B7642" s="5">
        <v>7599</v>
      </c>
      <c r="C7642" s="281">
        <v>245.73250355202725</v>
      </c>
      <c r="D7642" s="281">
        <v>126.73833278035826</v>
      </c>
    </row>
    <row r="7643" spans="2:4">
      <c r="B7643" s="5">
        <v>7600</v>
      </c>
      <c r="C7643" s="281">
        <v>83.361405359088479</v>
      </c>
      <c r="D7643" s="281">
        <v>126.7326252899081</v>
      </c>
    </row>
    <row r="7644" spans="2:4">
      <c r="B7644" s="5">
        <v>7601</v>
      </c>
      <c r="C7644" s="281">
        <v>91.23965358659855</v>
      </c>
      <c r="D7644" s="281">
        <v>126.72795577646208</v>
      </c>
    </row>
    <row r="7645" spans="2:4">
      <c r="B7645" s="5">
        <v>7602</v>
      </c>
      <c r="C7645" s="281">
        <v>154.70983981384927</v>
      </c>
      <c r="D7645" s="281">
        <v>126.73163663466221</v>
      </c>
    </row>
    <row r="7646" spans="2:4">
      <c r="B7646" s="5">
        <v>7603</v>
      </c>
      <c r="C7646" s="281">
        <v>184.85972489410074</v>
      </c>
      <c r="D7646" s="281">
        <v>126.73928204940104</v>
      </c>
    </row>
    <row r="7647" spans="2:4">
      <c r="B7647" s="5">
        <v>7604</v>
      </c>
      <c r="C7647" s="281">
        <v>60.081502220275205</v>
      </c>
      <c r="D7647" s="281">
        <v>126.73051590265865</v>
      </c>
    </row>
    <row r="7648" spans="2:4">
      <c r="B7648" s="5">
        <v>7605</v>
      </c>
      <c r="C7648" s="281">
        <v>137.3103009337382</v>
      </c>
      <c r="D7648" s="281">
        <v>126.73190706439844</v>
      </c>
    </row>
    <row r="7649" spans="2:4">
      <c r="B7649" s="5">
        <v>7606</v>
      </c>
      <c r="C7649" s="281">
        <v>211.74803158380021</v>
      </c>
      <c r="D7649" s="281">
        <v>126.74308457222378</v>
      </c>
    </row>
    <row r="7650" spans="2:4">
      <c r="B7650" s="5">
        <v>7607</v>
      </c>
      <c r="C7650" s="281">
        <v>120.95160757501598</v>
      </c>
      <c r="D7650" s="281">
        <v>126.74232323700659</v>
      </c>
    </row>
    <row r="7651" spans="2:4">
      <c r="B7651" s="5">
        <v>7608</v>
      </c>
      <c r="C7651" s="281">
        <v>63.23368535897842</v>
      </c>
      <c r="D7651" s="281">
        <v>126.7339756242466</v>
      </c>
    </row>
    <row r="7652" spans="2:4">
      <c r="B7652" s="5">
        <v>7609</v>
      </c>
      <c r="C7652" s="281">
        <v>89.759649324205256</v>
      </c>
      <c r="D7652" s="281">
        <v>126.729116335733</v>
      </c>
    </row>
    <row r="7653" spans="2:4">
      <c r="B7653" s="5">
        <v>7610</v>
      </c>
      <c r="C7653" s="281">
        <v>294.24999937104718</v>
      </c>
      <c r="D7653" s="281">
        <v>126.75112959237363</v>
      </c>
    </row>
    <row r="7654" spans="2:4">
      <c r="B7654" s="5">
        <v>7611</v>
      </c>
      <c r="C7654" s="281">
        <v>117.03310587281474</v>
      </c>
      <c r="D7654" s="281">
        <v>126.74985275309895</v>
      </c>
    </row>
    <row r="7655" spans="2:4">
      <c r="B7655" s="5">
        <v>7612</v>
      </c>
      <c r="C7655" s="281">
        <v>90.838599869779699</v>
      </c>
      <c r="D7655" s="281">
        <v>126.74513503727087</v>
      </c>
    </row>
    <row r="7656" spans="2:4">
      <c r="B7656" s="5">
        <v>7613</v>
      </c>
      <c r="C7656" s="281">
        <v>108.5941673371748</v>
      </c>
      <c r="D7656" s="281">
        <v>126.74275083029595</v>
      </c>
    </row>
    <row r="7657" spans="2:4">
      <c r="B7657" s="5">
        <v>7614</v>
      </c>
      <c r="C7657" s="281">
        <v>130.50419308140457</v>
      </c>
      <c r="D7657" s="281">
        <v>126.74324484687739</v>
      </c>
    </row>
    <row r="7658" spans="2:4">
      <c r="B7658" s="5">
        <v>7615</v>
      </c>
      <c r="C7658" s="281">
        <v>100.5347608544559</v>
      </c>
      <c r="D7658" s="281">
        <v>126.73980315495456</v>
      </c>
    </row>
    <row r="7659" spans="2:4">
      <c r="B7659" s="5">
        <v>7616</v>
      </c>
      <c r="C7659" s="281">
        <v>57.61992239688454</v>
      </c>
      <c r="D7659" s="281">
        <v>126.73072754035921</v>
      </c>
    </row>
    <row r="7660" spans="2:4">
      <c r="B7660" s="5">
        <v>7617</v>
      </c>
      <c r="C7660" s="281">
        <v>59.89868852487627</v>
      </c>
      <c r="D7660" s="281">
        <v>126.72195347720896</v>
      </c>
    </row>
    <row r="7661" spans="2:4">
      <c r="B7661" s="5">
        <v>7618</v>
      </c>
      <c r="C7661" s="281">
        <v>134.74505651518291</v>
      </c>
      <c r="D7661" s="281">
        <v>126.72300665429454</v>
      </c>
    </row>
    <row r="7662" spans="2:4">
      <c r="B7662" s="5">
        <v>7619</v>
      </c>
      <c r="C7662" s="281">
        <v>73.761277253808046</v>
      </c>
      <c r="D7662" s="281">
        <v>126.7160553838653</v>
      </c>
    </row>
    <row r="7663" spans="2:4">
      <c r="B7663" s="5">
        <v>7620</v>
      </c>
      <c r="C7663" s="281">
        <v>62.610343434714146</v>
      </c>
      <c r="D7663" s="281">
        <v>126.70764256077486</v>
      </c>
    </row>
    <row r="7664" spans="2:4">
      <c r="B7664" s="5">
        <v>7621</v>
      </c>
      <c r="C7664" s="281">
        <v>123.54872518275899</v>
      </c>
      <c r="D7664" s="281">
        <v>126.70722805908505</v>
      </c>
    </row>
    <row r="7665" spans="2:4">
      <c r="B7665" s="5">
        <v>7622</v>
      </c>
      <c r="C7665" s="281">
        <v>73.898074030838544</v>
      </c>
      <c r="D7665" s="281">
        <v>126.70029954241906</v>
      </c>
    </row>
    <row r="7666" spans="2:4">
      <c r="B7666" s="5">
        <v>7623</v>
      </c>
      <c r="C7666" s="281">
        <v>88.169635767159392</v>
      </c>
      <c r="D7666" s="281">
        <v>126.69524501483473</v>
      </c>
    </row>
    <row r="7667" spans="2:4">
      <c r="B7667" s="5">
        <v>7624</v>
      </c>
      <c r="C7667" s="281">
        <v>103.45750686138317</v>
      </c>
      <c r="D7667" s="281">
        <v>126.69219704288386</v>
      </c>
    </row>
    <row r="7668" spans="2:4">
      <c r="B7668" s="5">
        <v>7625</v>
      </c>
      <c r="C7668" s="281">
        <v>64.395991989042841</v>
      </c>
      <c r="D7668" s="281">
        <v>126.68402704877845</v>
      </c>
    </row>
    <row r="7669" spans="2:4">
      <c r="B7669" s="5">
        <v>7626</v>
      </c>
      <c r="C7669" s="281">
        <v>65.106397881610278</v>
      </c>
      <c r="D7669" s="281">
        <v>126.67595235311006</v>
      </c>
    </row>
    <row r="7670" spans="2:4">
      <c r="B7670" s="5">
        <v>7627</v>
      </c>
      <c r="C7670" s="281">
        <v>184.05892322049425</v>
      </c>
      <c r="D7670" s="281">
        <v>126.68347601521408</v>
      </c>
    </row>
    <row r="7671" spans="2:4">
      <c r="B7671" s="5">
        <v>7628</v>
      </c>
      <c r="C7671" s="281">
        <v>117.42195506926622</v>
      </c>
      <c r="D7671" s="281">
        <v>126.68226186721382</v>
      </c>
    </row>
    <row r="7672" spans="2:4">
      <c r="B7672" s="5">
        <v>7629</v>
      </c>
      <c r="C7672" s="281">
        <v>97.424457526265556</v>
      </c>
      <c r="D7672" s="281">
        <v>126.67842678996374</v>
      </c>
    </row>
    <row r="7673" spans="2:4">
      <c r="B7673" s="5">
        <v>7630</v>
      </c>
      <c r="C7673" s="281">
        <v>134.75465331083041</v>
      </c>
      <c r="D7673" s="281">
        <v>126.67948527312507</v>
      </c>
    </row>
    <row r="7674" spans="2:4">
      <c r="B7674" s="5">
        <v>7631</v>
      </c>
      <c r="C7674" s="281">
        <v>129.42939240153277</v>
      </c>
      <c r="D7674" s="281">
        <v>126.67984563312092</v>
      </c>
    </row>
    <row r="7675" spans="2:4">
      <c r="B7675" s="5">
        <v>7632</v>
      </c>
      <c r="C7675" s="281">
        <v>207.49507667881326</v>
      </c>
      <c r="D7675" s="281">
        <v>126.69043463089945</v>
      </c>
    </row>
    <row r="7676" spans="2:4">
      <c r="B7676" s="5">
        <v>7633</v>
      </c>
      <c r="C7676" s="281">
        <v>91.931683993734154</v>
      </c>
      <c r="D7676" s="281">
        <v>126.68588088392747</v>
      </c>
    </row>
    <row r="7677" spans="2:4">
      <c r="B7677" s="5">
        <v>7634</v>
      </c>
      <c r="C7677" s="281">
        <v>104.16639953937553</v>
      </c>
      <c r="D7677" s="281">
        <v>126.68293099116553</v>
      </c>
    </row>
    <row r="7678" spans="2:4">
      <c r="B7678" s="5">
        <v>7635</v>
      </c>
      <c r="C7678" s="281">
        <v>213.58304636527657</v>
      </c>
      <c r="D7678" s="281">
        <v>126.69431280064478</v>
      </c>
    </row>
    <row r="7679" spans="2:4">
      <c r="B7679" s="5">
        <v>7636</v>
      </c>
      <c r="C7679" s="281">
        <v>153.89957534231976</v>
      </c>
      <c r="D7679" s="281">
        <v>126.69787556420445</v>
      </c>
    </row>
    <row r="7680" spans="2:4">
      <c r="B7680" s="5">
        <v>7637</v>
      </c>
      <c r="C7680" s="281">
        <v>116.66917206950377</v>
      </c>
      <c r="D7680" s="281">
        <v>126.69656239103506</v>
      </c>
    </row>
    <row r="7681" spans="2:4">
      <c r="B7681" s="5">
        <v>7638</v>
      </c>
      <c r="C7681" s="281">
        <v>83.760977314335292</v>
      </c>
      <c r="D7681" s="281">
        <v>126.69094107850866</v>
      </c>
    </row>
    <row r="7682" spans="2:4">
      <c r="B7682" s="5">
        <v>7639</v>
      </c>
      <c r="C7682" s="281">
        <v>275.68381760073368</v>
      </c>
      <c r="D7682" s="281">
        <v>126.7104453168281</v>
      </c>
    </row>
    <row r="7683" spans="2:4">
      <c r="B7683" s="5">
        <v>7640</v>
      </c>
      <c r="C7683" s="281">
        <v>227.34677182035759</v>
      </c>
      <c r="D7683" s="281">
        <v>126.72361761087305</v>
      </c>
    </row>
    <row r="7684" spans="2:4">
      <c r="B7684" s="5">
        <v>7641</v>
      </c>
      <c r="C7684" s="281">
        <v>156.7214907590598</v>
      </c>
      <c r="D7684" s="281">
        <v>126.72754352019751</v>
      </c>
    </row>
    <row r="7685" spans="2:4">
      <c r="B7685" s="5">
        <v>7642</v>
      </c>
      <c r="C7685" s="281">
        <v>120.1483456343564</v>
      </c>
      <c r="D7685" s="281">
        <v>126.72668259401512</v>
      </c>
    </row>
    <row r="7686" spans="2:4">
      <c r="B7686" s="5">
        <v>7643</v>
      </c>
      <c r="C7686" s="281">
        <v>85.93230946659115</v>
      </c>
      <c r="D7686" s="281">
        <v>126.72134511225045</v>
      </c>
    </row>
    <row r="7687" spans="2:4">
      <c r="B7687" s="5">
        <v>7644</v>
      </c>
      <c r="C7687" s="281">
        <v>85.76968682179286</v>
      </c>
      <c r="D7687" s="281">
        <v>126.71598775245317</v>
      </c>
    </row>
    <row r="7688" spans="2:4">
      <c r="B7688" s="5">
        <v>7645</v>
      </c>
      <c r="C7688" s="281">
        <v>78.167919254808581</v>
      </c>
      <c r="D7688" s="281">
        <v>126.70963744918338</v>
      </c>
    </row>
    <row r="7689" spans="2:4">
      <c r="B7689" s="5">
        <v>7646</v>
      </c>
      <c r="C7689" s="281">
        <v>103.62932380222517</v>
      </c>
      <c r="D7689" s="281">
        <v>126.70661883636006</v>
      </c>
    </row>
    <row r="7690" spans="2:4">
      <c r="B7690" s="5">
        <v>7647</v>
      </c>
      <c r="C7690" s="281">
        <v>76.793421770401039</v>
      </c>
      <c r="D7690" s="281">
        <v>126.70009167576559</v>
      </c>
    </row>
    <row r="7691" spans="2:4">
      <c r="B7691" s="5">
        <v>7648</v>
      </c>
      <c r="C7691" s="281">
        <v>138.47468688692388</v>
      </c>
      <c r="D7691" s="281">
        <v>126.70163124103902</v>
      </c>
    </row>
    <row r="7692" spans="2:4">
      <c r="B7692" s="5">
        <v>7649</v>
      </c>
      <c r="C7692" s="281">
        <v>128.59578509422684</v>
      </c>
      <c r="D7692" s="281">
        <v>126.70187887522037</v>
      </c>
    </row>
    <row r="7693" spans="2:4">
      <c r="B7693" s="5">
        <v>7650</v>
      </c>
      <c r="C7693" s="281">
        <v>92.962408923391166</v>
      </c>
      <c r="D7693" s="281">
        <v>126.69746848699138</v>
      </c>
    </row>
    <row r="7694" spans="2:4">
      <c r="B7694" s="5">
        <v>7651</v>
      </c>
      <c r="C7694" s="281">
        <v>85.983527709573949</v>
      </c>
      <c r="D7694" s="281">
        <v>126.69214709883592</v>
      </c>
    </row>
    <row r="7695" spans="2:4">
      <c r="B7695" s="5">
        <v>7652</v>
      </c>
      <c r="C7695" s="281">
        <v>106.23574628691269</v>
      </c>
      <c r="D7695" s="281">
        <v>126.68947375842663</v>
      </c>
    </row>
    <row r="7696" spans="2:4">
      <c r="B7696" s="5">
        <v>7653</v>
      </c>
      <c r="C7696" s="281">
        <v>85.579423282236561</v>
      </c>
      <c r="D7696" s="281">
        <v>126.68410200219034</v>
      </c>
    </row>
    <row r="7697" spans="2:4">
      <c r="B7697" s="5">
        <v>7654</v>
      </c>
      <c r="C7697" s="281">
        <v>54.569678596182527</v>
      </c>
      <c r="D7697" s="281">
        <v>126.67468020660556</v>
      </c>
    </row>
    <row r="7698" spans="2:4">
      <c r="B7698" s="5">
        <v>7655</v>
      </c>
      <c r="C7698" s="281">
        <v>102.73630588915717</v>
      </c>
      <c r="D7698" s="281">
        <v>126.67155305124078</v>
      </c>
    </row>
    <row r="7699" spans="2:4">
      <c r="B7699" s="5">
        <v>7656</v>
      </c>
      <c r="C7699" s="281">
        <v>176.39818040109012</v>
      </c>
      <c r="D7699" s="281">
        <v>126.67804816975566</v>
      </c>
    </row>
    <row r="7700" spans="2:4">
      <c r="B7700" s="5">
        <v>7657</v>
      </c>
      <c r="C7700" s="281">
        <v>87.425578937241042</v>
      </c>
      <c r="D7700" s="281">
        <v>126.67292181880457</v>
      </c>
    </row>
    <row r="7701" spans="2:4">
      <c r="B7701" s="5">
        <v>7658</v>
      </c>
      <c r="C7701" s="281">
        <v>105.89890739178617</v>
      </c>
      <c r="D7701" s="281">
        <v>126.67020909819513</v>
      </c>
    </row>
    <row r="7702" spans="2:4">
      <c r="B7702" s="5">
        <v>7659</v>
      </c>
      <c r="C7702" s="281">
        <v>142.56494571057482</v>
      </c>
      <c r="D7702" s="281">
        <v>126.67228440001161</v>
      </c>
    </row>
    <row r="7703" spans="2:4">
      <c r="B7703" s="5">
        <v>7660</v>
      </c>
      <c r="C7703" s="281">
        <v>116.15083769210415</v>
      </c>
      <c r="D7703" s="281">
        <v>126.67091084300013</v>
      </c>
    </row>
    <row r="7704" spans="2:4">
      <c r="B7704" s="5">
        <v>7661</v>
      </c>
      <c r="C7704" s="281">
        <v>157.73321553290359</v>
      </c>
      <c r="D7704" s="281">
        <v>126.6749654448393</v>
      </c>
    </row>
    <row r="7705" spans="2:4">
      <c r="B7705" s="5">
        <v>7662</v>
      </c>
      <c r="C7705" s="281">
        <v>105.59290760285094</v>
      </c>
      <c r="D7705" s="281">
        <v>126.67221393637651</v>
      </c>
    </row>
    <row r="7706" spans="2:4">
      <c r="B7706" s="5">
        <v>7663</v>
      </c>
      <c r="C7706" s="281">
        <v>99.241530982127628</v>
      </c>
      <c r="D7706" s="281">
        <v>126.66863430921295</v>
      </c>
    </row>
    <row r="7707" spans="2:4">
      <c r="B7707" s="5">
        <v>7664</v>
      </c>
      <c r="C7707" s="281">
        <v>76.815145162273481</v>
      </c>
      <c r="D7707" s="281">
        <v>126.66212941762279</v>
      </c>
    </row>
    <row r="7708" spans="2:4">
      <c r="B7708" s="5">
        <v>7665</v>
      </c>
      <c r="C7708" s="281">
        <v>153.81534030460554</v>
      </c>
      <c r="D7708" s="281">
        <v>126.6656719108892</v>
      </c>
    </row>
    <row r="7709" spans="2:4">
      <c r="B7709" s="5">
        <v>7666</v>
      </c>
      <c r="C7709" s="281">
        <v>121.32444283929905</v>
      </c>
      <c r="D7709" s="281">
        <v>126.66497516825007</v>
      </c>
    </row>
    <row r="7710" spans="2:4">
      <c r="B7710" s="5">
        <v>7667</v>
      </c>
      <c r="C7710" s="281">
        <v>86.225774267478258</v>
      </c>
      <c r="D7710" s="281">
        <v>126.65970071919557</v>
      </c>
    </row>
    <row r="7711" spans="2:4">
      <c r="B7711" s="5">
        <v>7668</v>
      </c>
      <c r="C7711" s="281">
        <v>97.721117780577458</v>
      </c>
      <c r="D7711" s="281">
        <v>126.65592677775861</v>
      </c>
    </row>
    <row r="7712" spans="2:4">
      <c r="B7712" s="5">
        <v>7669</v>
      </c>
      <c r="C7712" s="281">
        <v>100.34648468787493</v>
      </c>
      <c r="D7712" s="281">
        <v>126.65249615550148</v>
      </c>
    </row>
    <row r="7713" spans="2:4">
      <c r="B7713" s="5">
        <v>7670</v>
      </c>
      <c r="C7713" s="281">
        <v>122.64960592711557</v>
      </c>
      <c r="D7713" s="281">
        <v>126.65197426629308</v>
      </c>
    </row>
    <row r="7714" spans="2:4">
      <c r="B7714" s="5">
        <v>7671</v>
      </c>
      <c r="C7714" s="281">
        <v>138.46039615614998</v>
      </c>
      <c r="D7714" s="281">
        <v>126.65351362516284</v>
      </c>
    </row>
    <row r="7715" spans="2:4">
      <c r="B7715" s="5">
        <v>7672</v>
      </c>
      <c r="C7715" s="281">
        <v>213.89686682952183</v>
      </c>
      <c r="D7715" s="281">
        <v>126.66488528225412</v>
      </c>
    </row>
    <row r="7716" spans="2:4">
      <c r="B7716" s="5">
        <v>7673</v>
      </c>
      <c r="C7716" s="281">
        <v>71.400393737367295</v>
      </c>
      <c r="D7716" s="281">
        <v>126.65768282017346</v>
      </c>
    </row>
    <row r="7717" spans="2:4">
      <c r="B7717" s="5">
        <v>7674</v>
      </c>
      <c r="C7717" s="281">
        <v>67.409952887295702</v>
      </c>
      <c r="D7717" s="281">
        <v>126.6499622403021</v>
      </c>
    </row>
    <row r="7718" spans="2:4">
      <c r="B7718" s="5">
        <v>7675</v>
      </c>
      <c r="C7718" s="281">
        <v>54.525212844056085</v>
      </c>
      <c r="D7718" s="281">
        <v>126.64056487881724</v>
      </c>
    </row>
    <row r="7719" spans="2:4">
      <c r="B7719" s="5">
        <v>7676</v>
      </c>
      <c r="C7719" s="281">
        <v>120.63805321945867</v>
      </c>
      <c r="D7719" s="281">
        <v>126.63978289449476</v>
      </c>
    </row>
    <row r="7720" spans="2:4">
      <c r="B7720" s="5">
        <v>7677</v>
      </c>
      <c r="C7720" s="281">
        <v>83.665554564953894</v>
      </c>
      <c r="D7720" s="281">
        <v>126.63418510521123</v>
      </c>
    </row>
    <row r="7721" spans="2:4">
      <c r="B7721" s="5">
        <v>7678</v>
      </c>
      <c r="C7721" s="281">
        <v>81.889272942614554</v>
      </c>
      <c r="D7721" s="281">
        <v>126.6283574271489</v>
      </c>
    </row>
    <row r="7722" spans="2:4">
      <c r="B7722" s="5">
        <v>7679</v>
      </c>
      <c r="C7722" s="281">
        <v>57.641293979157851</v>
      </c>
      <c r="D7722" s="281">
        <v>126.61937356682229</v>
      </c>
    </row>
    <row r="7723" spans="2:4">
      <c r="B7723" s="5">
        <v>7680</v>
      </c>
      <c r="C7723" s="281">
        <v>100.9275267487274</v>
      </c>
      <c r="D7723" s="281">
        <v>126.61602827426785</v>
      </c>
    </row>
    <row r="7724" spans="2:4">
      <c r="B7724" s="5">
        <v>7681</v>
      </c>
      <c r="C7724" s="281">
        <v>311.66829022982313</v>
      </c>
      <c r="D7724" s="281">
        <v>126.64012048387019</v>
      </c>
    </row>
    <row r="7725" spans="2:4">
      <c r="B7725" s="5">
        <v>7682</v>
      </c>
      <c r="C7725" s="281">
        <v>118.6680895460792</v>
      </c>
      <c r="D7725" s="281">
        <v>126.6390827292571</v>
      </c>
    </row>
    <row r="7726" spans="2:4">
      <c r="B7726" s="5">
        <v>7683</v>
      </c>
      <c r="C7726" s="281">
        <v>68.047844454612928</v>
      </c>
      <c r="D7726" s="281">
        <v>126.63145664071426</v>
      </c>
    </row>
    <row r="7727" spans="2:4">
      <c r="B7727" s="5">
        <v>7684</v>
      </c>
      <c r="C7727" s="281">
        <v>406.9384011999436</v>
      </c>
      <c r="D7727" s="281">
        <v>126.66793594115143</v>
      </c>
    </row>
    <row r="7728" spans="2:4">
      <c r="B7728" s="5">
        <v>7685</v>
      </c>
      <c r="C7728" s="281">
        <v>96.360860910153463</v>
      </c>
      <c r="D7728" s="281">
        <v>126.66399227491448</v>
      </c>
    </row>
    <row r="7729" spans="2:4">
      <c r="B7729" s="5">
        <v>7686</v>
      </c>
      <c r="C7729" s="281">
        <v>86.296988700156064</v>
      </c>
      <c r="D7729" s="281">
        <v>126.65874025779573</v>
      </c>
    </row>
    <row r="7730" spans="2:4">
      <c r="B7730" s="5">
        <v>7687</v>
      </c>
      <c r="C7730" s="281">
        <v>183.52016531831731</v>
      </c>
      <c r="D7730" s="281">
        <v>126.66613734704517</v>
      </c>
    </row>
    <row r="7731" spans="2:4">
      <c r="B7731" s="5">
        <v>7688</v>
      </c>
      <c r="C7731" s="281">
        <v>92.06600993732502</v>
      </c>
      <c r="D7731" s="281">
        <v>126.66163681018126</v>
      </c>
    </row>
    <row r="7732" spans="2:4">
      <c r="B7732" s="5">
        <v>7689</v>
      </c>
      <c r="C7732" s="281">
        <v>143.89792411440663</v>
      </c>
      <c r="D7732" s="281">
        <v>126.66387849145376</v>
      </c>
    </row>
    <row r="7733" spans="2:4">
      <c r="B7733" s="5">
        <v>7690</v>
      </c>
      <c r="C7733" s="281">
        <v>111.93521764323839</v>
      </c>
      <c r="D7733" s="281">
        <v>126.66196319095334</v>
      </c>
    </row>
    <row r="7734" spans="2:4">
      <c r="B7734" s="5">
        <v>7691</v>
      </c>
      <c r="C7734" s="281">
        <v>151.85045615726835</v>
      </c>
      <c r="D7734" s="281">
        <v>126.66523825179929</v>
      </c>
    </row>
    <row r="7735" spans="2:4">
      <c r="B7735" s="5">
        <v>7692</v>
      </c>
      <c r="C7735" s="281">
        <v>55.004774922933393</v>
      </c>
      <c r="D7735" s="281">
        <v>126.65592201891724</v>
      </c>
    </row>
    <row r="7736" spans="2:4">
      <c r="B7736" s="5">
        <v>7693</v>
      </c>
      <c r="C7736" s="281">
        <v>127.15993486415536</v>
      </c>
      <c r="D7736" s="281">
        <v>126.65598753469069</v>
      </c>
    </row>
    <row r="7737" spans="2:4">
      <c r="B7737" s="5">
        <v>7694</v>
      </c>
      <c r="C7737" s="281">
        <v>154.49656686006804</v>
      </c>
      <c r="D7737" s="281">
        <v>126.65960601393756</v>
      </c>
    </row>
    <row r="7738" spans="2:4">
      <c r="B7738" s="5">
        <v>7695</v>
      </c>
      <c r="C7738" s="281">
        <v>189.11741823266271</v>
      </c>
      <c r="D7738" s="281">
        <v>126.66772268868984</v>
      </c>
    </row>
    <row r="7739" spans="2:4">
      <c r="B7739" s="5">
        <v>7696</v>
      </c>
      <c r="C7739" s="281">
        <v>51.642792732112156</v>
      </c>
      <c r="D7739" s="281">
        <v>126.65797412710504</v>
      </c>
    </row>
    <row r="7740" spans="2:4">
      <c r="B7740" s="5">
        <v>7697</v>
      </c>
      <c r="C7740" s="281">
        <v>118.6017312859404</v>
      </c>
      <c r="D7740" s="281">
        <v>126.65692745400627</v>
      </c>
    </row>
    <row r="7741" spans="2:4">
      <c r="B7741" s="5">
        <v>7698</v>
      </c>
      <c r="C7741" s="281">
        <v>191.22559617282596</v>
      </c>
      <c r="D7741" s="281">
        <v>126.6653151740269</v>
      </c>
    </row>
    <row r="7742" spans="2:4">
      <c r="B7742" s="5">
        <v>7699</v>
      </c>
      <c r="C7742" s="281">
        <v>139.81409998385237</v>
      </c>
      <c r="D7742" s="281">
        <v>126.66702303021731</v>
      </c>
    </row>
    <row r="7743" spans="2:4">
      <c r="B7743" s="5">
        <v>7700</v>
      </c>
      <c r="C7743" s="281">
        <v>80.308191138445238</v>
      </c>
      <c r="D7743" s="281">
        <v>126.66100240269888</v>
      </c>
    </row>
    <row r="7744" spans="2:4">
      <c r="B7744" s="5">
        <v>7701</v>
      </c>
      <c r="C7744" s="281">
        <v>63.040326875386313</v>
      </c>
      <c r="D7744" s="281">
        <v>126.65274105020866</v>
      </c>
    </row>
    <row r="7745" spans="2:4">
      <c r="B7745" s="5">
        <v>7702</v>
      </c>
      <c r="C7745" s="281">
        <v>269.35170098297885</v>
      </c>
      <c r="D7745" s="281">
        <v>126.67126857032457</v>
      </c>
    </row>
    <row r="7746" spans="2:4">
      <c r="B7746" s="5">
        <v>7703</v>
      </c>
      <c r="C7746" s="281">
        <v>195.47426343866951</v>
      </c>
      <c r="D7746" s="281">
        <v>126.68020054421376</v>
      </c>
    </row>
    <row r="7747" spans="2:4">
      <c r="B7747" s="5">
        <v>7704</v>
      </c>
      <c r="C7747" s="281">
        <v>210.9417020237953</v>
      </c>
      <c r="D7747" s="281">
        <v>126.69113791460312</v>
      </c>
    </row>
    <row r="7748" spans="2:4">
      <c r="B7748" s="5">
        <v>7705</v>
      </c>
      <c r="C7748" s="281">
        <v>72.335390756180473</v>
      </c>
      <c r="D7748" s="281">
        <v>126.68408330757411</v>
      </c>
    </row>
    <row r="7749" spans="2:4">
      <c r="B7749" s="5">
        <v>7706</v>
      </c>
      <c r="C7749" s="281">
        <v>58.523194942348411</v>
      </c>
      <c r="D7749" s="281">
        <v>126.67523813649117</v>
      </c>
    </row>
    <row r="7750" spans="2:4">
      <c r="B7750" s="5">
        <v>7707</v>
      </c>
      <c r="C7750" s="281">
        <v>110.92561106945223</v>
      </c>
      <c r="D7750" s="281">
        <v>126.67319458814978</v>
      </c>
    </row>
    <row r="7751" spans="2:4">
      <c r="B7751" s="5">
        <v>7708</v>
      </c>
      <c r="C7751" s="281">
        <v>117.79259713877541</v>
      </c>
      <c r="D7751" s="281">
        <v>126.67204246082112</v>
      </c>
    </row>
    <row r="7752" spans="2:4">
      <c r="B7752" s="5">
        <v>7709</v>
      </c>
      <c r="C7752" s="281">
        <v>108.03093496379623</v>
      </c>
      <c r="D7752" s="281">
        <v>126.66962436411636</v>
      </c>
    </row>
    <row r="7753" spans="2:4">
      <c r="B7753" s="5">
        <v>7710</v>
      </c>
      <c r="C7753" s="281">
        <v>80.881260299020781</v>
      </c>
      <c r="D7753" s="281">
        <v>126.66368553609234</v>
      </c>
    </row>
    <row r="7754" spans="2:4">
      <c r="B7754" s="5">
        <v>7711</v>
      </c>
      <c r="C7754" s="281">
        <v>99.86687479036371</v>
      </c>
      <c r="D7754" s="281">
        <v>126.66021039528756</v>
      </c>
    </row>
    <row r="7755" spans="2:4">
      <c r="B7755" s="5">
        <v>7712</v>
      </c>
      <c r="C7755" s="281">
        <v>160.14228023481985</v>
      </c>
      <c r="D7755" s="281">
        <v>126.66455194998667</v>
      </c>
    </row>
    <row r="7756" spans="2:4">
      <c r="B7756" s="5">
        <v>7713</v>
      </c>
      <c r="C7756" s="281">
        <v>105.40556678991797</v>
      </c>
      <c r="D7756" s="281">
        <v>126.66179569623846</v>
      </c>
    </row>
    <row r="7757" spans="2:4">
      <c r="B7757" s="5">
        <v>7714</v>
      </c>
      <c r="C7757" s="281">
        <v>354.109561221837</v>
      </c>
      <c r="D7757" s="281">
        <v>126.69128075788294</v>
      </c>
    </row>
    <row r="7758" spans="2:4">
      <c r="B7758" s="5">
        <v>7715</v>
      </c>
      <c r="C7758" s="281">
        <v>81.089471722244099</v>
      </c>
      <c r="D7758" s="281">
        <v>126.68536995956335</v>
      </c>
    </row>
    <row r="7759" spans="2:4">
      <c r="B7759" s="5">
        <v>7716</v>
      </c>
      <c r="C7759" s="281">
        <v>73.471926868615924</v>
      </c>
      <c r="D7759" s="281">
        <v>126.67847345320112</v>
      </c>
    </row>
    <row r="7760" spans="2:4">
      <c r="B7760" s="5">
        <v>7717</v>
      </c>
      <c r="C7760" s="281">
        <v>179.69222205574729</v>
      </c>
      <c r="D7760" s="281">
        <v>126.68534318866861</v>
      </c>
    </row>
    <row r="7761" spans="2:4">
      <c r="B7761" s="5">
        <v>7718</v>
      </c>
      <c r="C7761" s="281">
        <v>93.614443807352373</v>
      </c>
      <c r="D7761" s="281">
        <v>126.68105828333286</v>
      </c>
    </row>
    <row r="7762" spans="2:4">
      <c r="B7762" s="5">
        <v>7719</v>
      </c>
      <c r="C7762" s="281">
        <v>78.382831778960636</v>
      </c>
      <c r="D7762" s="281">
        <v>126.67480122587666</v>
      </c>
    </row>
    <row r="7763" spans="2:4">
      <c r="B7763" s="5">
        <v>7720</v>
      </c>
      <c r="C7763" s="281">
        <v>73.160239342630106</v>
      </c>
      <c r="D7763" s="281">
        <v>126.66786928780888</v>
      </c>
    </row>
    <row r="7764" spans="2:4">
      <c r="B7764" s="5">
        <v>7721</v>
      </c>
      <c r="C7764" s="281">
        <v>114.26731344505816</v>
      </c>
      <c r="D7764" s="281">
        <v>126.66626320623361</v>
      </c>
    </row>
    <row r="7765" spans="2:4">
      <c r="B7765" s="5">
        <v>7722</v>
      </c>
      <c r="C7765" s="281">
        <v>97.865082313251634</v>
      </c>
      <c r="D7765" s="281">
        <v>126.66253344957822</v>
      </c>
    </row>
    <row r="7766" spans="2:4">
      <c r="B7766" s="5">
        <v>7723</v>
      </c>
      <c r="C7766" s="281">
        <v>118.61524798395718</v>
      </c>
      <c r="D7766" s="281">
        <v>126.66149146000608</v>
      </c>
    </row>
    <row r="7767" spans="2:4">
      <c r="B7767" s="5">
        <v>7724</v>
      </c>
      <c r="C7767" s="281">
        <v>60.675947632588219</v>
      </c>
      <c r="D7767" s="281">
        <v>126.6529485361548</v>
      </c>
    </row>
    <row r="7768" spans="2:4">
      <c r="B7768" s="5">
        <v>7725</v>
      </c>
      <c r="C7768" s="281">
        <v>73.292777911340181</v>
      </c>
      <c r="D7768" s="281">
        <v>126.64604107070173</v>
      </c>
    </row>
    <row r="7769" spans="2:4">
      <c r="B7769" s="5">
        <v>7726</v>
      </c>
      <c r="C7769" s="281">
        <v>91.999911556569998</v>
      </c>
      <c r="D7769" s="281">
        <v>126.64155671534138</v>
      </c>
    </row>
    <row r="7770" spans="2:4">
      <c r="B7770" s="5">
        <v>7727</v>
      </c>
      <c r="C7770" s="281">
        <v>104.26338583230748</v>
      </c>
      <c r="D7770" s="281">
        <v>126.63866061454119</v>
      </c>
    </row>
    <row r="7771" spans="2:4">
      <c r="B7771" s="5">
        <v>7728</v>
      </c>
      <c r="C7771" s="281">
        <v>68.803335102813421</v>
      </c>
      <c r="D7771" s="281">
        <v>126.63117674736836</v>
      </c>
    </row>
    <row r="7772" spans="2:4">
      <c r="B7772" s="5">
        <v>7729</v>
      </c>
      <c r="C7772" s="281">
        <v>117.98428737371715</v>
      </c>
      <c r="D7772" s="281">
        <v>126.63005798823087</v>
      </c>
    </row>
    <row r="7773" spans="2:4">
      <c r="B7773" s="5">
        <v>7730</v>
      </c>
      <c r="C7773" s="281">
        <v>98.316694403978502</v>
      </c>
      <c r="D7773" s="281">
        <v>126.62639519863394</v>
      </c>
    </row>
    <row r="7774" spans="2:4">
      <c r="B7774" s="5">
        <v>7731</v>
      </c>
      <c r="C7774" s="281">
        <v>82.388484125562783</v>
      </c>
      <c r="D7774" s="281">
        <v>126.62067305258905</v>
      </c>
    </row>
    <row r="7775" spans="2:4">
      <c r="B7775" s="5">
        <v>7732</v>
      </c>
      <c r="C7775" s="281">
        <v>135.52184253241316</v>
      </c>
      <c r="D7775" s="281">
        <v>126.62182426436866</v>
      </c>
    </row>
    <row r="7776" spans="2:4">
      <c r="B7776" s="5">
        <v>7733</v>
      </c>
      <c r="C7776" s="281">
        <v>118.23737329302742</v>
      </c>
      <c r="D7776" s="281">
        <v>126.62074002138775</v>
      </c>
    </row>
    <row r="7777" spans="2:4">
      <c r="B7777" s="5">
        <v>7734</v>
      </c>
      <c r="C7777" s="281">
        <v>137.17471314728715</v>
      </c>
      <c r="D7777" s="281">
        <v>126.62210464165229</v>
      </c>
    </row>
    <row r="7778" spans="2:4">
      <c r="B7778" s="5">
        <v>7735</v>
      </c>
      <c r="C7778" s="281">
        <v>146.43146459722271</v>
      </c>
      <c r="D7778" s="281">
        <v>126.6246656448786</v>
      </c>
    </row>
    <row r="7779" spans="2:4">
      <c r="B7779" s="5">
        <v>7736</v>
      </c>
      <c r="C7779" s="281">
        <v>204.9630751472298</v>
      </c>
      <c r="D7779" s="281">
        <v>126.63479211973672</v>
      </c>
    </row>
    <row r="7780" spans="2:4">
      <c r="B7780" s="5">
        <v>7737</v>
      </c>
      <c r="C7780" s="281">
        <v>54.824722239384627</v>
      </c>
      <c r="D7780" s="281">
        <v>126.62551073549473</v>
      </c>
    </row>
    <row r="7781" spans="2:4">
      <c r="B7781" s="5">
        <v>7738</v>
      </c>
      <c r="C7781" s="281">
        <v>203.93169424930389</v>
      </c>
      <c r="D7781" s="281">
        <v>126.63550119601602</v>
      </c>
    </row>
    <row r="7782" spans="2:4">
      <c r="B7782" s="5">
        <v>7739</v>
      </c>
      <c r="C7782" s="281">
        <v>147.8829285967939</v>
      </c>
      <c r="D7782" s="281">
        <v>126.63824669639085</v>
      </c>
    </row>
    <row r="7783" spans="2:4">
      <c r="B7783" s="5">
        <v>7740</v>
      </c>
      <c r="C7783" s="281">
        <v>98.586551316868551</v>
      </c>
      <c r="D7783" s="281">
        <v>126.63462244634181</v>
      </c>
    </row>
    <row r="7784" spans="2:4">
      <c r="B7784" s="5">
        <v>7741</v>
      </c>
      <c r="C7784" s="281">
        <v>111.87584417015698</v>
      </c>
      <c r="D7784" s="281">
        <v>126.63271587377028</v>
      </c>
    </row>
    <row r="7785" spans="2:4">
      <c r="B7785" s="5">
        <v>7742</v>
      </c>
      <c r="C7785" s="281">
        <v>70.759686829962277</v>
      </c>
      <c r="D7785" s="281">
        <v>126.62549900099273</v>
      </c>
    </row>
    <row r="7786" spans="2:4">
      <c r="B7786" s="5">
        <v>7743</v>
      </c>
      <c r="C7786" s="281">
        <v>436.41869172259794</v>
      </c>
      <c r="D7786" s="281">
        <v>126.66550845375285</v>
      </c>
    </row>
    <row r="7787" spans="2:4">
      <c r="B7787" s="5">
        <v>7744</v>
      </c>
      <c r="C7787" s="281">
        <v>182.15001223078576</v>
      </c>
      <c r="D7787" s="281">
        <v>126.67267329153397</v>
      </c>
    </row>
    <row r="7788" spans="2:4">
      <c r="B7788" s="5">
        <v>7745</v>
      </c>
      <c r="C7788" s="281">
        <v>100.18488976703604</v>
      </c>
      <c r="D7788" s="281">
        <v>126.66925330657277</v>
      </c>
    </row>
    <row r="7789" spans="2:4">
      <c r="B7789" s="5">
        <v>7746</v>
      </c>
      <c r="C7789" s="281">
        <v>155.12726880306241</v>
      </c>
      <c r="D7789" s="281">
        <v>126.67292720477785</v>
      </c>
    </row>
    <row r="7790" spans="2:4">
      <c r="B7790" s="5">
        <v>7747</v>
      </c>
      <c r="C7790" s="281">
        <v>150.02784911704322</v>
      </c>
      <c r="D7790" s="281">
        <v>126.6759419100718</v>
      </c>
    </row>
    <row r="7791" spans="2:4">
      <c r="B7791" s="5">
        <v>7748</v>
      </c>
      <c r="C7791" s="281">
        <v>503.05614799258313</v>
      </c>
      <c r="D7791" s="281">
        <v>126.72451963414028</v>
      </c>
    </row>
    <row r="7792" spans="2:4">
      <c r="B7792" s="5">
        <v>7749</v>
      </c>
      <c r="C7792" s="281">
        <v>174.70276292430978</v>
      </c>
      <c r="D7792" s="281">
        <v>126.73071117411837</v>
      </c>
    </row>
    <row r="7793" spans="2:4">
      <c r="B7793" s="5">
        <v>7750</v>
      </c>
      <c r="C7793" s="281">
        <v>145.42809991438079</v>
      </c>
      <c r="D7793" s="281">
        <v>126.73312374040742</v>
      </c>
    </row>
    <row r="7794" spans="2:4">
      <c r="B7794" s="5">
        <v>7751</v>
      </c>
      <c r="C7794" s="281">
        <v>121.56078878744323</v>
      </c>
      <c r="D7794" s="281">
        <v>126.73245642845374</v>
      </c>
    </row>
    <row r="7795" spans="2:4">
      <c r="B7795" s="5">
        <v>7752</v>
      </c>
      <c r="C7795" s="281">
        <v>120.10950044414358</v>
      </c>
      <c r="D7795" s="281">
        <v>126.73160207396661</v>
      </c>
    </row>
    <row r="7796" spans="2:4">
      <c r="B7796" s="5">
        <v>7753</v>
      </c>
      <c r="C7796" s="281">
        <v>70.573086032133872</v>
      </c>
      <c r="D7796" s="281">
        <v>126.72435861775072</v>
      </c>
    </row>
    <row r="7797" spans="2:4">
      <c r="B7797" s="5">
        <v>7754</v>
      </c>
      <c r="C7797" s="281">
        <v>122.19832599393666</v>
      </c>
      <c r="D7797" s="281">
        <v>126.72377491480724</v>
      </c>
    </row>
    <row r="7798" spans="2:4">
      <c r="B7798" s="5">
        <v>7755</v>
      </c>
      <c r="C7798" s="281">
        <v>104.85804748034654</v>
      </c>
      <c r="D7798" s="281">
        <v>126.72095534969641</v>
      </c>
    </row>
    <row r="7799" spans="2:4">
      <c r="B7799" s="5">
        <v>7756</v>
      </c>
      <c r="C7799" s="281">
        <v>176.2338572193238</v>
      </c>
      <c r="D7799" s="281">
        <v>126.72733916891632</v>
      </c>
    </row>
    <row r="7800" spans="2:4">
      <c r="B7800" s="5">
        <v>7757</v>
      </c>
      <c r="C7800" s="281">
        <v>65.714262134797735</v>
      </c>
      <c r="D7800" s="281">
        <v>126.71947361818354</v>
      </c>
    </row>
    <row r="7801" spans="2:4">
      <c r="B7801" s="5">
        <v>7758</v>
      </c>
      <c r="C7801" s="281">
        <v>200.31239939884017</v>
      </c>
      <c r="D7801" s="281">
        <v>126.72895968750304</v>
      </c>
    </row>
    <row r="7802" spans="2:4">
      <c r="B7802" s="5">
        <v>7759</v>
      </c>
      <c r="C7802" s="281">
        <v>106.32886114450451</v>
      </c>
      <c r="D7802" s="281">
        <v>126.72633047000814</v>
      </c>
    </row>
    <row r="7803" spans="2:4">
      <c r="B7803" s="5">
        <v>7760</v>
      </c>
      <c r="C7803" s="281">
        <v>116.02626482508906</v>
      </c>
      <c r="D7803" s="281">
        <v>126.72495159556937</v>
      </c>
    </row>
    <row r="7804" spans="2:4">
      <c r="B7804" s="5">
        <v>7761</v>
      </c>
      <c r="C7804" s="281">
        <v>156.96893395014885</v>
      </c>
      <c r="D7804" s="281">
        <v>126.7288485137957</v>
      </c>
    </row>
    <row r="7805" spans="2:4">
      <c r="B7805" s="5">
        <v>7762</v>
      </c>
      <c r="C7805" s="281">
        <v>95.081940510186726</v>
      </c>
      <c r="D7805" s="281">
        <v>126.72477135481559</v>
      </c>
    </row>
    <row r="7806" spans="2:4">
      <c r="B7806" s="5">
        <v>7763</v>
      </c>
      <c r="C7806" s="281">
        <v>74.831679297941747</v>
      </c>
      <c r="D7806" s="281">
        <v>126.71808668496413</v>
      </c>
    </row>
    <row r="7807" spans="2:4">
      <c r="B7807" s="5">
        <v>7764</v>
      </c>
      <c r="C7807" s="281">
        <v>68.360562803033858</v>
      </c>
      <c r="D7807" s="281">
        <v>126.7105702599407</v>
      </c>
    </row>
    <row r="7808" spans="2:4">
      <c r="B7808" s="5">
        <v>7765</v>
      </c>
      <c r="C7808" s="281">
        <v>97.522325379220561</v>
      </c>
      <c r="D7808" s="281">
        <v>126.70681131018142</v>
      </c>
    </row>
    <row r="7809" spans="2:4">
      <c r="B7809" s="5">
        <v>7766</v>
      </c>
      <c r="C7809" s="281">
        <v>100.76536152929334</v>
      </c>
      <c r="D7809" s="281">
        <v>126.70347092262273</v>
      </c>
    </row>
    <row r="7810" spans="2:4">
      <c r="B7810" s="5">
        <v>7767</v>
      </c>
      <c r="C7810" s="281">
        <v>176.05858684981442</v>
      </c>
      <c r="D7810" s="281">
        <v>126.70982538585527</v>
      </c>
    </row>
    <row r="7811" spans="2:4">
      <c r="B7811" s="5">
        <v>7768</v>
      </c>
      <c r="C7811" s="281">
        <v>168.92631925875244</v>
      </c>
      <c r="D7811" s="281">
        <v>126.71526005293468</v>
      </c>
    </row>
    <row r="7812" spans="2:4">
      <c r="B7812" s="5">
        <v>7769</v>
      </c>
      <c r="C7812" s="281">
        <v>88.846016918653476</v>
      </c>
      <c r="D7812" s="281">
        <v>126.71038564913313</v>
      </c>
    </row>
    <row r="7813" spans="2:4">
      <c r="B7813" s="5">
        <v>7770</v>
      </c>
      <c r="C7813" s="281">
        <v>170.68365086873973</v>
      </c>
      <c r="D7813" s="281">
        <v>126.71604501402625</v>
      </c>
    </row>
    <row r="7814" spans="2:4">
      <c r="B7814" s="5">
        <v>7771</v>
      </c>
      <c r="C7814" s="281">
        <v>165.44252354673822</v>
      </c>
      <c r="D7814" s="281">
        <v>126.7210284754254</v>
      </c>
    </row>
    <row r="7815" spans="2:4">
      <c r="B7815" s="5">
        <v>7772</v>
      </c>
      <c r="C7815" s="281">
        <v>55.672695192254217</v>
      </c>
      <c r="D7815" s="281">
        <v>126.71188689883209</v>
      </c>
    </row>
    <row r="7816" spans="2:4">
      <c r="B7816" s="5">
        <v>7773</v>
      </c>
      <c r="C7816" s="281">
        <v>104.51964584768888</v>
      </c>
      <c r="D7816" s="281">
        <v>126.70903185688547</v>
      </c>
    </row>
    <row r="7817" spans="2:4">
      <c r="B7817" s="5">
        <v>7774</v>
      </c>
      <c r="C7817" s="281">
        <v>85.157763410265346</v>
      </c>
      <c r="D7817" s="281">
        <v>126.70368695484706</v>
      </c>
    </row>
    <row r="7818" spans="2:4">
      <c r="B7818" s="5">
        <v>7775</v>
      </c>
      <c r="C7818" s="281">
        <v>70.089036824506522</v>
      </c>
      <c r="D7818" s="281">
        <v>126.69640532782064</v>
      </c>
    </row>
    <row r="7819" spans="2:4">
      <c r="B7819" s="5">
        <v>7776</v>
      </c>
      <c r="C7819" s="281">
        <v>86.916944538404792</v>
      </c>
      <c r="D7819" s="281">
        <v>126.69128965642282</v>
      </c>
    </row>
    <row r="7820" spans="2:4">
      <c r="B7820" s="5">
        <v>7777</v>
      </c>
      <c r="C7820" s="281">
        <v>107.9667237085048</v>
      </c>
      <c r="D7820" s="281">
        <v>126.68888197146103</v>
      </c>
    </row>
    <row r="7821" spans="2:4">
      <c r="B7821" s="5">
        <v>7778</v>
      </c>
      <c r="C7821" s="281">
        <v>64.229436013613835</v>
      </c>
      <c r="D7821" s="281">
        <v>126.68085170070276</v>
      </c>
    </row>
    <row r="7822" spans="2:4">
      <c r="B7822" s="5">
        <v>7779</v>
      </c>
      <c r="C7822" s="281">
        <v>49.046699589304474</v>
      </c>
      <c r="D7822" s="281">
        <v>126.67087173514017</v>
      </c>
    </row>
    <row r="7823" spans="2:4">
      <c r="B7823" s="5">
        <v>7780</v>
      </c>
      <c r="C7823" s="281">
        <v>91.468232547238841</v>
      </c>
      <c r="D7823" s="281">
        <v>126.66634697431911</v>
      </c>
    </row>
    <row r="7824" spans="2:4">
      <c r="B7824" s="5">
        <v>7781</v>
      </c>
      <c r="C7824" s="281">
        <v>96.99120581586773</v>
      </c>
      <c r="D7824" s="281">
        <v>126.66253317902823</v>
      </c>
    </row>
    <row r="7825" spans="2:4">
      <c r="B7825" s="5">
        <v>7782</v>
      </c>
      <c r="C7825" s="281">
        <v>217.98737894968886</v>
      </c>
      <c r="D7825" s="281">
        <v>126.67426857426989</v>
      </c>
    </row>
    <row r="7826" spans="2:4">
      <c r="B7826" s="5">
        <v>7783</v>
      </c>
      <c r="C7826" s="281">
        <v>186.03546432944739</v>
      </c>
      <c r="D7826" s="281">
        <v>126.68189560700215</v>
      </c>
    </row>
    <row r="7827" spans="2:4">
      <c r="B7827" s="5">
        <v>7784</v>
      </c>
      <c r="C7827" s="281">
        <v>69.045331268878044</v>
      </c>
      <c r="D7827" s="281">
        <v>126.6744911151807</v>
      </c>
    </row>
    <row r="7828" spans="2:4">
      <c r="B7828" s="5">
        <v>7785</v>
      </c>
      <c r="C7828" s="281">
        <v>77.095782006427086</v>
      </c>
      <c r="D7828" s="281">
        <v>126.66812262332344</v>
      </c>
    </row>
    <row r="7829" spans="2:4">
      <c r="B7829" s="5">
        <v>7786</v>
      </c>
      <c r="C7829" s="281">
        <v>109.04270305639997</v>
      </c>
      <c r="D7829" s="281">
        <v>126.66585889103897</v>
      </c>
    </row>
    <row r="7830" spans="2:4">
      <c r="B7830" s="5">
        <v>7787</v>
      </c>
      <c r="C7830" s="281">
        <v>268.11879221740168</v>
      </c>
      <c r="D7830" s="281">
        <v>126.68402415793589</v>
      </c>
    </row>
    <row r="7831" spans="2:4">
      <c r="B7831" s="5">
        <v>7788</v>
      </c>
      <c r="C7831" s="281">
        <v>156.79873489582627</v>
      </c>
      <c r="D7831" s="281">
        <v>126.68789096722426</v>
      </c>
    </row>
    <row r="7832" spans="2:4">
      <c r="B7832" s="5">
        <v>7789</v>
      </c>
      <c r="C7832" s="281">
        <v>133.55867379325099</v>
      </c>
      <c r="D7832" s="281">
        <v>126.68877308082369</v>
      </c>
    </row>
    <row r="7833" spans="2:4">
      <c r="B7833" s="5">
        <v>7790</v>
      </c>
      <c r="C7833" s="281">
        <v>133.83279067222827</v>
      </c>
      <c r="D7833" s="281">
        <v>126.68969015625262</v>
      </c>
    </row>
    <row r="7834" spans="2:4">
      <c r="B7834" s="5">
        <v>7791</v>
      </c>
      <c r="C7834" s="281">
        <v>178.25782489550846</v>
      </c>
      <c r="D7834" s="281">
        <v>126.69630909281267</v>
      </c>
    </row>
    <row r="7835" spans="2:4">
      <c r="B7835" s="5">
        <v>7792</v>
      </c>
      <c r="C7835" s="281">
        <v>142.8288037641511</v>
      </c>
      <c r="D7835" s="281">
        <v>126.69837948483929</v>
      </c>
    </row>
    <row r="7836" spans="2:4">
      <c r="B7836" s="5">
        <v>7793</v>
      </c>
      <c r="C7836" s="281">
        <v>108.33797507274313</v>
      </c>
      <c r="D7836" s="281">
        <v>126.69602347246767</v>
      </c>
    </row>
    <row r="7837" spans="2:4">
      <c r="B7837" s="5">
        <v>7794</v>
      </c>
      <c r="C7837" s="281">
        <v>174.75763298846894</v>
      </c>
      <c r="D7837" s="281">
        <v>126.70218996072992</v>
      </c>
    </row>
    <row r="7838" spans="2:4">
      <c r="B7838" s="5">
        <v>7795</v>
      </c>
      <c r="C7838" s="281">
        <v>241.97069687541384</v>
      </c>
      <c r="D7838" s="281">
        <v>126.71697745359903</v>
      </c>
    </row>
    <row r="7839" spans="2:4">
      <c r="B7839" s="5">
        <v>7796</v>
      </c>
      <c r="C7839" s="281">
        <v>177.56614095589518</v>
      </c>
      <c r="D7839" s="281">
        <v>126.72349992198053</v>
      </c>
    </row>
    <row r="7840" spans="2:4">
      <c r="B7840" s="5">
        <v>7797</v>
      </c>
      <c r="C7840" s="281">
        <v>177.9895799467611</v>
      </c>
      <c r="D7840" s="281">
        <v>126.73007502522856</v>
      </c>
    </row>
    <row r="7841" spans="2:4">
      <c r="B7841" s="5">
        <v>7798</v>
      </c>
      <c r="C7841" s="281">
        <v>234.83037019282006</v>
      </c>
      <c r="D7841" s="281">
        <v>126.7439375919338</v>
      </c>
    </row>
    <row r="7842" spans="2:4">
      <c r="B7842" s="5">
        <v>7799</v>
      </c>
      <c r="C7842" s="281">
        <v>90.050148851711569</v>
      </c>
      <c r="D7842" s="281">
        <v>126.73923265684722</v>
      </c>
    </row>
    <row r="7843" spans="2:4">
      <c r="B7843" s="5">
        <v>7800</v>
      </c>
      <c r="C7843" s="281">
        <v>341.59364654875236</v>
      </c>
      <c r="D7843" s="281">
        <v>126.76677809452568</v>
      </c>
    </row>
    <row r="7844" spans="2:4">
      <c r="B7844" s="5">
        <v>7801</v>
      </c>
      <c r="C7844" s="281">
        <v>70.510576642469957</v>
      </c>
      <c r="D7844" s="281">
        <v>126.75956668554579</v>
      </c>
    </row>
    <row r="7845" spans="2:4">
      <c r="B7845" s="5">
        <v>7802</v>
      </c>
      <c r="C7845" s="281">
        <v>305.4988983990238</v>
      </c>
      <c r="D7845" s="281">
        <v>126.78247611027196</v>
      </c>
    </row>
    <row r="7846" spans="2:4">
      <c r="B7846" s="5">
        <v>7803</v>
      </c>
      <c r="C7846" s="281">
        <v>72.046393617499675</v>
      </c>
      <c r="D7846" s="281">
        <v>126.77546136177872</v>
      </c>
    </row>
    <row r="7847" spans="2:4">
      <c r="B7847" s="5">
        <v>7804</v>
      </c>
      <c r="C7847" s="281">
        <v>318.55591511493122</v>
      </c>
      <c r="D7847" s="281">
        <v>126.80003599706231</v>
      </c>
    </row>
    <row r="7848" spans="2:4">
      <c r="B7848" s="5">
        <v>7805</v>
      </c>
      <c r="C7848" s="281">
        <v>65.813916776089201</v>
      </c>
      <c r="D7848" s="281">
        <v>126.79222227262657</v>
      </c>
    </row>
    <row r="7849" spans="2:4">
      <c r="B7849" s="5">
        <v>7806</v>
      </c>
      <c r="C7849" s="281">
        <v>67.237605619378229</v>
      </c>
      <c r="D7849" s="281">
        <v>126.78459293408528</v>
      </c>
    </row>
    <row r="7850" spans="2:4">
      <c r="B7850" s="5">
        <v>7807</v>
      </c>
      <c r="C7850" s="281">
        <v>57.229100834726161</v>
      </c>
      <c r="D7850" s="281">
        <v>126.77568355889643</v>
      </c>
    </row>
    <row r="7851" spans="2:4">
      <c r="B7851" s="5">
        <v>7808</v>
      </c>
      <c r="C7851" s="281">
        <v>109.52313383656235</v>
      </c>
      <c r="D7851" s="281">
        <v>126.7734739598029</v>
      </c>
    </row>
    <row r="7852" spans="2:4">
      <c r="B7852" s="5">
        <v>7809</v>
      </c>
      <c r="C7852" s="281">
        <v>73.660308815266589</v>
      </c>
      <c r="D7852" s="281">
        <v>126.76667242757796</v>
      </c>
    </row>
    <row r="7853" spans="2:4">
      <c r="B7853" s="5">
        <v>7810</v>
      </c>
      <c r="C7853" s="281">
        <v>67.926064834126223</v>
      </c>
      <c r="D7853" s="281">
        <v>126.75913841892323</v>
      </c>
    </row>
    <row r="7854" spans="2:4">
      <c r="B7854" s="5">
        <v>7811</v>
      </c>
      <c r="C7854" s="281">
        <v>81.327744902805847</v>
      </c>
      <c r="D7854" s="281">
        <v>126.75332208381683</v>
      </c>
    </row>
    <row r="7855" spans="2:4">
      <c r="B7855" s="5">
        <v>7812</v>
      </c>
      <c r="C7855" s="281">
        <v>112.47414246450361</v>
      </c>
      <c r="D7855" s="281">
        <v>126.75149423184303</v>
      </c>
    </row>
    <row r="7856" spans="2:4">
      <c r="B7856" s="5">
        <v>7813</v>
      </c>
      <c r="C7856" s="281">
        <v>117.24561053637642</v>
      </c>
      <c r="D7856" s="281">
        <v>126.75027755659723</v>
      </c>
    </row>
    <row r="7857" spans="2:4">
      <c r="B7857" s="5">
        <v>7814</v>
      </c>
      <c r="C7857" s="281">
        <v>128.68211105064265</v>
      </c>
      <c r="D7857" s="281">
        <v>126.75052478381684</v>
      </c>
    </row>
    <row r="7858" spans="2:4">
      <c r="B7858" s="5">
        <v>7815</v>
      </c>
      <c r="C7858" s="281">
        <v>107.51178726336521</v>
      </c>
      <c r="D7858" s="281">
        <v>126.74806301318083</v>
      </c>
    </row>
    <row r="7859" spans="2:4">
      <c r="B7859" s="5">
        <v>7816</v>
      </c>
      <c r="C7859" s="281">
        <v>119.91567828926259</v>
      </c>
      <c r="D7859" s="281">
        <v>126.74718885955699</v>
      </c>
    </row>
    <row r="7860" spans="2:4">
      <c r="B7860" s="5">
        <v>7817</v>
      </c>
      <c r="C7860" s="281">
        <v>67.563060651585658</v>
      </c>
      <c r="D7860" s="281">
        <v>126.73961765216181</v>
      </c>
    </row>
    <row r="7861" spans="2:4">
      <c r="B7861" s="5">
        <v>7818</v>
      </c>
      <c r="C7861" s="281">
        <v>96.536197456481702</v>
      </c>
      <c r="D7861" s="281">
        <v>126.73575433415266</v>
      </c>
    </row>
    <row r="7862" spans="2:4">
      <c r="B7862" s="5">
        <v>7819</v>
      </c>
      <c r="C7862" s="281">
        <v>135.71769104580375</v>
      </c>
      <c r="D7862" s="281">
        <v>126.7369030663066</v>
      </c>
    </row>
    <row r="7863" spans="2:4">
      <c r="B7863" s="5">
        <v>7820</v>
      </c>
      <c r="C7863" s="281">
        <v>118.948007206675</v>
      </c>
      <c r="D7863" s="281">
        <v>126.73590704381816</v>
      </c>
    </row>
    <row r="7864" spans="2:4">
      <c r="B7864" s="5">
        <v>7821</v>
      </c>
      <c r="C7864" s="281">
        <v>195.86194168326995</v>
      </c>
      <c r="D7864" s="281">
        <v>126.74474555994645</v>
      </c>
    </row>
    <row r="7865" spans="2:4">
      <c r="B7865" s="5">
        <v>7822</v>
      </c>
      <c r="C7865" s="281">
        <v>223.04419650715164</v>
      </c>
      <c r="D7865" s="281">
        <v>126.75705691905502</v>
      </c>
    </row>
    <row r="7866" spans="2:4">
      <c r="B7866" s="5">
        <v>7823</v>
      </c>
      <c r="C7866" s="281">
        <v>59.12556874243483</v>
      </c>
      <c r="D7866" s="281">
        <v>126.74841170773243</v>
      </c>
    </row>
    <row r="7867" spans="2:4">
      <c r="B7867" s="5">
        <v>7824</v>
      </c>
      <c r="C7867" s="281">
        <v>85.568167829623718</v>
      </c>
      <c r="D7867" s="281">
        <v>126.74314838412838</v>
      </c>
    </row>
    <row r="7868" spans="2:4">
      <c r="B7868" s="5">
        <v>7825</v>
      </c>
      <c r="C7868" s="281">
        <v>82.151398603634362</v>
      </c>
      <c r="D7868" s="281">
        <v>126.73744975795836</v>
      </c>
    </row>
    <row r="7869" spans="2:4">
      <c r="B7869" s="5">
        <v>7826</v>
      </c>
      <c r="C7869" s="281">
        <v>143.69494449076726</v>
      </c>
      <c r="D7869" s="281">
        <v>126.73961657302772</v>
      </c>
    </row>
    <row r="7870" spans="2:4">
      <c r="B7870" s="5">
        <v>7827</v>
      </c>
      <c r="C7870" s="281">
        <v>120.77405620126633</v>
      </c>
      <c r="D7870" s="281">
        <v>126.73885439590087</v>
      </c>
    </row>
    <row r="7871" spans="2:4">
      <c r="B7871" s="5">
        <v>7828</v>
      </c>
      <c r="C7871" s="281">
        <v>202.95708671528959</v>
      </c>
      <c r="D7871" s="281">
        <v>126.74859101219103</v>
      </c>
    </row>
    <row r="7872" spans="2:4">
      <c r="B7872" s="5">
        <v>7829</v>
      </c>
      <c r="C7872" s="281">
        <v>70.075955807056374</v>
      </c>
      <c r="D7872" s="281">
        <v>126.74135220324925</v>
      </c>
    </row>
    <row r="7873" spans="2:4">
      <c r="B7873" s="5">
        <v>7830</v>
      </c>
      <c r="C7873" s="281">
        <v>109.89323070095887</v>
      </c>
      <c r="D7873" s="281">
        <v>126.73920046359379</v>
      </c>
    </row>
    <row r="7874" spans="2:4">
      <c r="B7874" s="5">
        <v>7831</v>
      </c>
      <c r="C7874" s="281">
        <v>60.845908358896033</v>
      </c>
      <c r="D7874" s="281">
        <v>126.7307860475416</v>
      </c>
    </row>
    <row r="7875" spans="2:4">
      <c r="B7875" s="5">
        <v>7832</v>
      </c>
      <c r="C7875" s="281">
        <v>63.123704512559399</v>
      </c>
      <c r="D7875" s="281">
        <v>126.72266461220772</v>
      </c>
    </row>
    <row r="7876" spans="2:4">
      <c r="B7876" s="5">
        <v>7833</v>
      </c>
      <c r="C7876" s="281">
        <v>239.80706106172755</v>
      </c>
      <c r="D7876" s="281">
        <v>126.73710153247448</v>
      </c>
    </row>
    <row r="7877" spans="2:4">
      <c r="B7877" s="5">
        <v>7834</v>
      </c>
      <c r="C7877" s="281">
        <v>182.79690178371337</v>
      </c>
      <c r="D7877" s="281">
        <v>126.74425749370134</v>
      </c>
    </row>
    <row r="7878" spans="2:4">
      <c r="B7878" s="5">
        <v>7835</v>
      </c>
      <c r="C7878" s="281">
        <v>161.60863534542887</v>
      </c>
      <c r="D7878" s="281">
        <v>126.74870731857075</v>
      </c>
    </row>
    <row r="7879" spans="2:4">
      <c r="B7879" s="5">
        <v>7836</v>
      </c>
      <c r="C7879" s="281">
        <v>108.01530815792989</v>
      </c>
      <c r="D7879" s="281">
        <v>126.7463166346554</v>
      </c>
    </row>
    <row r="7880" spans="2:4">
      <c r="B7880" s="5">
        <v>7837</v>
      </c>
      <c r="C7880" s="281">
        <v>56.833874805453462</v>
      </c>
      <c r="D7880" s="281">
        <v>126.73739581778297</v>
      </c>
    </row>
    <row r="7881" spans="2:4">
      <c r="B7881" s="5">
        <v>7838</v>
      </c>
      <c r="C7881" s="281">
        <v>75.639330919958738</v>
      </c>
      <c r="D7881" s="281">
        <v>126.73087654438443</v>
      </c>
    </row>
    <row r="7882" spans="2:4">
      <c r="B7882" s="5">
        <v>7839</v>
      </c>
      <c r="C7882" s="281">
        <v>120.38254846991299</v>
      </c>
      <c r="D7882" s="281">
        <v>126.73006670536485</v>
      </c>
    </row>
    <row r="7883" spans="2:4">
      <c r="B7883" s="5">
        <v>7840</v>
      </c>
      <c r="C7883" s="281">
        <v>242.96834055358084</v>
      </c>
      <c r="D7883" s="281">
        <v>126.74489301580468</v>
      </c>
    </row>
    <row r="7884" spans="2:4">
      <c r="B7884" s="5">
        <v>7841</v>
      </c>
      <c r="C7884" s="281">
        <v>106.47789058788253</v>
      </c>
      <c r="D7884" s="281">
        <v>126.74230826865151</v>
      </c>
    </row>
    <row r="7885" spans="2:4">
      <c r="B7885" s="5">
        <v>7842</v>
      </c>
      <c r="C7885" s="281">
        <v>89.156741418392755</v>
      </c>
      <c r="D7885" s="281">
        <v>126.73751541391417</v>
      </c>
    </row>
    <row r="7886" spans="2:4">
      <c r="B7886" s="5">
        <v>7843</v>
      </c>
      <c r="C7886" s="281">
        <v>79.066077590563467</v>
      </c>
      <c r="D7886" s="281">
        <v>126.73143719922294</v>
      </c>
    </row>
    <row r="7887" spans="2:4">
      <c r="B7887" s="5">
        <v>7844</v>
      </c>
      <c r="C7887" s="281">
        <v>68.107953838302464</v>
      </c>
      <c r="D7887" s="281">
        <v>126.72396352719834</v>
      </c>
    </row>
    <row r="7888" spans="2:4">
      <c r="B7888" s="5">
        <v>7845</v>
      </c>
      <c r="C7888" s="281">
        <v>82.812693608247898</v>
      </c>
      <c r="D7888" s="281">
        <v>126.71836616965609</v>
      </c>
    </row>
    <row r="7889" spans="2:4">
      <c r="B7889" s="5">
        <v>7846</v>
      </c>
      <c r="C7889" s="281">
        <v>164.35439577601358</v>
      </c>
      <c r="D7889" s="281">
        <v>126.72316301258324</v>
      </c>
    </row>
    <row r="7890" spans="2:4">
      <c r="B7890" s="5">
        <v>7847</v>
      </c>
      <c r="C7890" s="281">
        <v>90.955139271607351</v>
      </c>
      <c r="D7890" s="281">
        <v>126.71860483445899</v>
      </c>
    </row>
    <row r="7891" spans="2:4">
      <c r="B7891" s="5">
        <v>7848</v>
      </c>
      <c r="C7891" s="281">
        <v>68.161937663483641</v>
      </c>
      <c r="D7891" s="281">
        <v>126.71114348543108</v>
      </c>
    </row>
    <row r="7892" spans="2:4">
      <c r="B7892" s="5">
        <v>7849</v>
      </c>
      <c r="C7892" s="281">
        <v>166.51678021255162</v>
      </c>
      <c r="D7892" s="281">
        <v>126.71621491322151</v>
      </c>
    </row>
    <row r="7893" spans="2:4">
      <c r="B7893" s="5">
        <v>7850</v>
      </c>
      <c r="C7893" s="281">
        <v>89.916912479323528</v>
      </c>
      <c r="D7893" s="281">
        <v>126.71152710399426</v>
      </c>
    </row>
    <row r="7894" spans="2:4">
      <c r="B7894" s="5">
        <v>7851</v>
      </c>
      <c r="C7894" s="281">
        <v>113.90018476501226</v>
      </c>
      <c r="D7894" s="281">
        <v>126.70989529373583</v>
      </c>
    </row>
    <row r="7895" spans="2:4">
      <c r="B7895" s="5">
        <v>7852</v>
      </c>
      <c r="C7895" s="281">
        <v>75.716097973852612</v>
      </c>
      <c r="D7895" s="281">
        <v>126.70340092321622</v>
      </c>
    </row>
    <row r="7896" spans="2:4">
      <c r="B7896" s="5">
        <v>7853</v>
      </c>
      <c r="C7896" s="281">
        <v>72.496085135798552</v>
      </c>
      <c r="D7896" s="281">
        <v>126.69649817066467</v>
      </c>
    </row>
    <row r="7897" spans="2:4">
      <c r="B7897" s="5">
        <v>7854</v>
      </c>
      <c r="C7897" s="281">
        <v>174.5790715636065</v>
      </c>
      <c r="D7897" s="281">
        <v>126.70259475500295</v>
      </c>
    </row>
    <row r="7898" spans="2:4">
      <c r="B7898" s="5">
        <v>7855</v>
      </c>
      <c r="C7898" s="281">
        <v>109.781534634417</v>
      </c>
      <c r="D7898" s="281">
        <v>126.70044057803025</v>
      </c>
    </row>
    <row r="7899" spans="2:4">
      <c r="B7899" s="5">
        <v>7856</v>
      </c>
      <c r="C7899" s="281">
        <v>69.754647829937326</v>
      </c>
      <c r="D7899" s="281">
        <v>126.69319187732403</v>
      </c>
    </row>
    <row r="7900" spans="2:4">
      <c r="B7900" s="5">
        <v>7857</v>
      </c>
      <c r="C7900" s="281">
        <v>120.280901724806</v>
      </c>
      <c r="D7900" s="281">
        <v>126.69237575282962</v>
      </c>
    </row>
    <row r="7901" spans="2:4">
      <c r="B7901" s="5">
        <v>7858</v>
      </c>
      <c r="C7901" s="281">
        <v>408.59980065064235</v>
      </c>
      <c r="D7901" s="281">
        <v>126.72825096597518</v>
      </c>
    </row>
    <row r="7902" spans="2:4">
      <c r="B7902" s="5">
        <v>7859</v>
      </c>
      <c r="C7902" s="281">
        <v>56.53822154771477</v>
      </c>
      <c r="D7902" s="281">
        <v>126.71931980050651</v>
      </c>
    </row>
    <row r="7903" spans="2:4">
      <c r="B7903" s="5">
        <v>7860</v>
      </c>
      <c r="C7903" s="281">
        <v>190.65407517274008</v>
      </c>
      <c r="D7903" s="281">
        <v>126.72745399330196</v>
      </c>
    </row>
    <row r="7904" spans="2:4">
      <c r="B7904" s="5">
        <v>7861</v>
      </c>
      <c r="C7904" s="281">
        <v>112.8498465031971</v>
      </c>
      <c r="D7904" s="281">
        <v>126.72568861898698</v>
      </c>
    </row>
    <row r="7905" spans="2:4">
      <c r="B7905" s="5">
        <v>7862</v>
      </c>
      <c r="C7905" s="281">
        <v>198.30813811957651</v>
      </c>
      <c r="D7905" s="281">
        <v>126.73479348409771</v>
      </c>
    </row>
    <row r="7906" spans="2:4">
      <c r="B7906" s="5">
        <v>7863</v>
      </c>
      <c r="C7906" s="281">
        <v>199.62236656941997</v>
      </c>
      <c r="D7906" s="281">
        <v>126.74406317417596</v>
      </c>
    </row>
    <row r="7907" spans="2:4">
      <c r="B7907" s="5">
        <v>7864</v>
      </c>
      <c r="C7907" s="281">
        <v>50.621363256723143</v>
      </c>
      <c r="D7907" s="281">
        <v>126.73438327845909</v>
      </c>
    </row>
    <row r="7908" spans="2:4">
      <c r="B7908" s="5">
        <v>7865</v>
      </c>
      <c r="C7908" s="281">
        <v>172.05122923387518</v>
      </c>
      <c r="D7908" s="281">
        <v>126.7401451151985</v>
      </c>
    </row>
    <row r="7909" spans="2:4">
      <c r="B7909" s="5">
        <v>7866</v>
      </c>
      <c r="C7909" s="281">
        <v>72.154576887047355</v>
      </c>
      <c r="D7909" s="281">
        <v>126.73320568369225</v>
      </c>
    </row>
    <row r="7910" spans="2:4">
      <c r="B7910" s="5">
        <v>7867</v>
      </c>
      <c r="C7910" s="281">
        <v>75.654783898977513</v>
      </c>
      <c r="D7910" s="281">
        <v>126.72671293909015</v>
      </c>
    </row>
    <row r="7911" spans="2:4">
      <c r="B7911" s="5">
        <v>7868</v>
      </c>
      <c r="C7911" s="281">
        <v>153.52282824233328</v>
      </c>
      <c r="D7911" s="281">
        <v>126.73011864769502</v>
      </c>
    </row>
    <row r="7912" spans="2:4">
      <c r="B7912" s="5">
        <v>7869</v>
      </c>
      <c r="C7912" s="281">
        <v>57.369762966960735</v>
      </c>
      <c r="D7912" s="281">
        <v>126.72130426776356</v>
      </c>
    </row>
    <row r="7913" spans="2:4">
      <c r="B7913" s="5">
        <v>7870</v>
      </c>
      <c r="C7913" s="281">
        <v>175.54682368363089</v>
      </c>
      <c r="D7913" s="281">
        <v>126.72750827277193</v>
      </c>
    </row>
    <row r="7914" spans="2:4">
      <c r="B7914" s="5">
        <v>7871</v>
      </c>
      <c r="C7914" s="281">
        <v>129.63800666580144</v>
      </c>
      <c r="D7914" s="281">
        <v>126.72787804769163</v>
      </c>
    </row>
    <row r="7915" spans="2:4">
      <c r="B7915" s="5">
        <v>7872</v>
      </c>
      <c r="C7915" s="281">
        <v>101.81979319025795</v>
      </c>
      <c r="D7915" s="281">
        <v>126.72471391089572</v>
      </c>
    </row>
    <row r="7916" spans="2:4">
      <c r="B7916" s="5">
        <v>7873</v>
      </c>
      <c r="C7916" s="281">
        <v>112.69330968640728</v>
      </c>
      <c r="D7916" s="281">
        <v>126.72293169265305</v>
      </c>
    </row>
    <row r="7917" spans="2:4">
      <c r="B7917" s="5">
        <v>7874</v>
      </c>
      <c r="C7917" s="281">
        <v>97.596061338027226</v>
      </c>
      <c r="D7917" s="281">
        <v>126.71923257271976</v>
      </c>
    </row>
    <row r="7918" spans="2:4">
      <c r="B7918" s="5">
        <v>7875</v>
      </c>
      <c r="C7918" s="281">
        <v>87.377105472609742</v>
      </c>
      <c r="D7918" s="281">
        <v>126.71423674705626</v>
      </c>
    </row>
    <row r="7919" spans="2:4">
      <c r="B7919" s="5">
        <v>7876</v>
      </c>
      <c r="C7919" s="281">
        <v>69.976374269077311</v>
      </c>
      <c r="D7919" s="281">
        <v>126.70703285390263</v>
      </c>
    </row>
    <row r="7920" spans="2:4">
      <c r="B7920" s="5">
        <v>7877</v>
      </c>
      <c r="C7920" s="281">
        <v>186.94318360395494</v>
      </c>
      <c r="D7920" s="281">
        <v>126.71467994679968</v>
      </c>
    </row>
    <row r="7921" spans="2:4">
      <c r="B7921" s="5">
        <v>7878</v>
      </c>
      <c r="C7921" s="281">
        <v>159.79596642930775</v>
      </c>
      <c r="D7921" s="281">
        <v>126.71887914538847</v>
      </c>
    </row>
    <row r="7922" spans="2:4">
      <c r="B7922" s="5">
        <v>7879</v>
      </c>
      <c r="C7922" s="281">
        <v>76.400080356866013</v>
      </c>
      <c r="D7922" s="281">
        <v>126.71249270056191</v>
      </c>
    </row>
    <row r="7923" spans="2:4">
      <c r="B7923" s="5">
        <v>7880</v>
      </c>
      <c r="C7923" s="281">
        <v>101.11534861987052</v>
      </c>
      <c r="D7923" s="281">
        <v>126.70924433202374</v>
      </c>
    </row>
    <row r="7924" spans="2:4">
      <c r="B7924" s="5">
        <v>7881</v>
      </c>
      <c r="C7924" s="281">
        <v>116.30790334604369</v>
      </c>
      <c r="D7924" s="281">
        <v>126.7079245323808</v>
      </c>
    </row>
    <row r="7925" spans="2:4">
      <c r="B7925" s="5">
        <v>7882</v>
      </c>
      <c r="C7925" s="281">
        <v>94.823599909198492</v>
      </c>
      <c r="D7925" s="281">
        <v>126.70387932499395</v>
      </c>
    </row>
    <row r="7926" spans="2:4">
      <c r="B7926" s="5">
        <v>7883</v>
      </c>
      <c r="C7926" s="281">
        <v>110.16505125903956</v>
      </c>
      <c r="D7926" s="281">
        <v>126.70178128769014</v>
      </c>
    </row>
    <row r="7927" spans="2:4">
      <c r="B7927" s="5">
        <v>7884</v>
      </c>
      <c r="C7927" s="281">
        <v>112.71452719209267</v>
      </c>
      <c r="D7927" s="281">
        <v>126.70000715601894</v>
      </c>
    </row>
    <row r="7928" spans="2:4">
      <c r="B7928" s="5">
        <v>7885</v>
      </c>
      <c r="C7928" s="281">
        <v>328.3425171307627</v>
      </c>
      <c r="D7928" s="281">
        <v>126.72558008055601</v>
      </c>
    </row>
    <row r="7929" spans="2:4">
      <c r="B7929" s="5">
        <v>7886</v>
      </c>
      <c r="C7929" s="281">
        <v>100.67107881988147</v>
      </c>
      <c r="D7929" s="281">
        <v>126.72227618742126</v>
      </c>
    </row>
    <row r="7930" spans="2:4">
      <c r="B7930" s="5">
        <v>7887</v>
      </c>
      <c r="C7930" s="281">
        <v>189.00193746600124</v>
      </c>
      <c r="D7930" s="281">
        <v>126.73017268308229</v>
      </c>
    </row>
    <row r="7931" spans="2:4">
      <c r="B7931" s="5">
        <v>7888</v>
      </c>
      <c r="C7931" s="281">
        <v>249.72349848585017</v>
      </c>
      <c r="D7931" s="281">
        <v>126.74576514324998</v>
      </c>
    </row>
    <row r="7932" spans="2:4">
      <c r="B7932" s="5">
        <v>7889</v>
      </c>
      <c r="C7932" s="281">
        <v>91.398445076314076</v>
      </c>
      <c r="D7932" s="281">
        <v>126.74128456015113</v>
      </c>
    </row>
    <row r="7933" spans="2:4">
      <c r="B7933" s="5">
        <v>7890</v>
      </c>
      <c r="C7933" s="281">
        <v>150.85292417275338</v>
      </c>
      <c r="D7933" s="281">
        <v>126.74434053475348</v>
      </c>
    </row>
    <row r="7934" spans="2:4">
      <c r="B7934" s="5">
        <v>7891</v>
      </c>
      <c r="C7934" s="281">
        <v>91.532299431212266</v>
      </c>
      <c r="D7934" s="281">
        <v>126.73987823072312</v>
      </c>
    </row>
    <row r="7935" spans="2:4">
      <c r="B7935" s="5">
        <v>7892</v>
      </c>
      <c r="C7935" s="281">
        <v>117.19063252132447</v>
      </c>
      <c r="D7935" s="281">
        <v>126.73866824013652</v>
      </c>
    </row>
    <row r="7936" spans="2:4">
      <c r="B7936" s="5">
        <v>7893</v>
      </c>
      <c r="C7936" s="281">
        <v>136.38480450896941</v>
      </c>
      <c r="D7936" s="281">
        <v>126.73989035292873</v>
      </c>
    </row>
    <row r="7937" spans="2:4">
      <c r="B7937" s="5">
        <v>7894</v>
      </c>
      <c r="C7937" s="281">
        <v>113.64689881460468</v>
      </c>
      <c r="D7937" s="281">
        <v>126.73823175253116</v>
      </c>
    </row>
    <row r="7938" spans="2:4">
      <c r="B7938" s="5">
        <v>7895</v>
      </c>
      <c r="C7938" s="281">
        <v>106.21998058724927</v>
      </c>
      <c r="D7938" s="281">
        <v>126.73563286067996</v>
      </c>
    </row>
    <row r="7939" spans="2:4">
      <c r="B7939" s="5">
        <v>7896</v>
      </c>
      <c r="C7939" s="281">
        <v>56.972445668070101</v>
      </c>
      <c r="D7939" s="281">
        <v>126.72679760394331</v>
      </c>
    </row>
    <row r="7940" spans="2:4">
      <c r="B7940" s="5">
        <v>7897</v>
      </c>
      <c r="C7940" s="281">
        <v>59.971152190173626</v>
      </c>
      <c r="D7940" s="281">
        <v>126.71834431213453</v>
      </c>
    </row>
    <row r="7941" spans="2:4">
      <c r="B7941" s="5">
        <v>7898</v>
      </c>
      <c r="C7941" s="281">
        <v>131.05858714463699</v>
      </c>
      <c r="D7941" s="281">
        <v>126.71889384908471</v>
      </c>
    </row>
    <row r="7942" spans="2:4">
      <c r="B7942" s="5">
        <v>7899</v>
      </c>
      <c r="C7942" s="281">
        <v>118.74983057778776</v>
      </c>
      <c r="D7942" s="281">
        <v>126.71788497919341</v>
      </c>
    </row>
    <row r="7943" spans="2:4">
      <c r="B7943" s="5">
        <v>7900</v>
      </c>
      <c r="C7943" s="281">
        <v>99.213262366484585</v>
      </c>
      <c r="D7943" s="281">
        <v>126.71440338139433</v>
      </c>
    </row>
    <row r="7944" spans="2:4">
      <c r="B7944" s="5">
        <v>7901</v>
      </c>
      <c r="C7944" s="281">
        <v>70.998554794756075</v>
      </c>
      <c r="D7944" s="281">
        <v>126.70735163495887</v>
      </c>
    </row>
    <row r="7945" spans="2:4">
      <c r="B7945" s="5">
        <v>7902</v>
      </c>
      <c r="C7945" s="281">
        <v>73.650746990260942</v>
      </c>
      <c r="D7945" s="281">
        <v>126.70063730888386</v>
      </c>
    </row>
    <row r="7946" spans="2:4">
      <c r="B7946" s="5">
        <v>7903</v>
      </c>
      <c r="C7946" s="281">
        <v>144.44062310106861</v>
      </c>
      <c r="D7946" s="281">
        <v>126.70288202428208</v>
      </c>
    </row>
    <row r="7947" spans="2:4">
      <c r="B7947" s="5">
        <v>7904</v>
      </c>
      <c r="C7947" s="281">
        <v>50.784467857258342</v>
      </c>
      <c r="D7947" s="281">
        <v>126.69327696176094</v>
      </c>
    </row>
    <row r="7948" spans="2:4">
      <c r="B7948" s="5">
        <v>7905</v>
      </c>
      <c r="C7948" s="281">
        <v>118.07482236674869</v>
      </c>
      <c r="D7948" s="281">
        <v>126.69218670817523</v>
      </c>
    </row>
    <row r="7949" spans="2:4">
      <c r="B7949" s="5">
        <v>7906</v>
      </c>
      <c r="C7949" s="281">
        <v>311.7572395995212</v>
      </c>
      <c r="D7949" s="281">
        <v>126.71559488587461</v>
      </c>
    </row>
    <row r="7950" spans="2:4">
      <c r="B7950" s="5">
        <v>7907</v>
      </c>
      <c r="C7950" s="281">
        <v>253.08424997545754</v>
      </c>
      <c r="D7950" s="281">
        <v>126.7315767570128</v>
      </c>
    </row>
    <row r="7951" spans="2:4">
      <c r="B7951" s="5">
        <v>7908</v>
      </c>
      <c r="C7951" s="281">
        <v>83.204061964571309</v>
      </c>
      <c r="D7951" s="281">
        <v>126.72607251892573</v>
      </c>
    </row>
    <row r="7952" spans="2:4">
      <c r="B7952" s="5">
        <v>7909</v>
      </c>
      <c r="C7952" s="281">
        <v>317.4268120770061</v>
      </c>
      <c r="D7952" s="281">
        <v>126.75018438383384</v>
      </c>
    </row>
    <row r="7953" spans="2:4">
      <c r="B7953" s="5">
        <v>7910</v>
      </c>
      <c r="C7953" s="281">
        <v>95.123887642507853</v>
      </c>
      <c r="D7953" s="281">
        <v>126.74618611623063</v>
      </c>
    </row>
    <row r="7954" spans="2:4">
      <c r="B7954" s="5">
        <v>7911</v>
      </c>
      <c r="C7954" s="281">
        <v>52.481491361162497</v>
      </c>
      <c r="D7954" s="281">
        <v>126.73679859319245</v>
      </c>
    </row>
    <row r="7955" spans="2:4">
      <c r="B7955" s="5">
        <v>7912</v>
      </c>
      <c r="C7955" s="281">
        <v>81.158049044075639</v>
      </c>
      <c r="D7955" s="281">
        <v>126.73103788167208</v>
      </c>
    </row>
    <row r="7956" spans="2:4">
      <c r="B7956" s="5">
        <v>7913</v>
      </c>
      <c r="C7956" s="281">
        <v>86.925932264156685</v>
      </c>
      <c r="D7956" s="281">
        <v>126.72600753848778</v>
      </c>
    </row>
    <row r="7957" spans="2:4">
      <c r="B7957" s="5">
        <v>7914</v>
      </c>
      <c r="C7957" s="281">
        <v>214.57483508165265</v>
      </c>
      <c r="D7957" s="281">
        <v>126.73710797158648</v>
      </c>
    </row>
    <row r="7958" spans="2:4">
      <c r="B7958" s="5">
        <v>7915</v>
      </c>
      <c r="C7958" s="281">
        <v>144.38027685164465</v>
      </c>
      <c r="D7958" s="281">
        <v>126.73933705167239</v>
      </c>
    </row>
    <row r="7959" spans="2:4">
      <c r="B7959" s="5">
        <v>7916</v>
      </c>
      <c r="C7959" s="281">
        <v>89.636977451024308</v>
      </c>
      <c r="D7959" s="281">
        <v>126.73465004313265</v>
      </c>
    </row>
    <row r="7960" spans="2:4">
      <c r="B7960" s="5">
        <v>7917</v>
      </c>
      <c r="C7960" s="281">
        <v>149.18578253839897</v>
      </c>
      <c r="D7960" s="281">
        <v>126.7374858562557</v>
      </c>
    </row>
    <row r="7961" spans="2:4">
      <c r="B7961" s="5">
        <v>7918</v>
      </c>
      <c r="C7961" s="281">
        <v>188.52312320177563</v>
      </c>
      <c r="D7961" s="281">
        <v>126.74528904359413</v>
      </c>
    </row>
    <row r="7962" spans="2:4">
      <c r="B7962" s="5">
        <v>7919</v>
      </c>
      <c r="C7962" s="281">
        <v>90.196653220259975</v>
      </c>
      <c r="D7962" s="281">
        <v>126.74067373410765</v>
      </c>
    </row>
    <row r="7963" spans="2:4">
      <c r="B7963" s="5">
        <v>7920</v>
      </c>
      <c r="C7963" s="281">
        <v>78.957981162009773</v>
      </c>
      <c r="D7963" s="281">
        <v>126.7346405658536</v>
      </c>
    </row>
    <row r="7964" spans="2:4">
      <c r="B7964" s="5">
        <v>7921</v>
      </c>
      <c r="C7964" s="281">
        <v>112.74615029875487</v>
      </c>
      <c r="D7964" s="281">
        <v>126.73287456531489</v>
      </c>
    </row>
    <row r="7965" spans="2:4">
      <c r="B7965" s="5">
        <v>7922</v>
      </c>
      <c r="C7965" s="281">
        <v>90.28510573661535</v>
      </c>
      <c r="D7965" s="281">
        <v>126.72827373612671</v>
      </c>
    </row>
    <row r="7966" spans="2:4">
      <c r="B7966" s="5">
        <v>7923</v>
      </c>
      <c r="C7966" s="281">
        <v>94.29751849493843</v>
      </c>
      <c r="D7966" s="281">
        <v>126.72418049426867</v>
      </c>
    </row>
    <row r="7967" spans="2:4">
      <c r="B7967" s="5">
        <v>7924</v>
      </c>
      <c r="C7967" s="281">
        <v>95.817787814338942</v>
      </c>
      <c r="D7967" s="281">
        <v>126.72028014183556</v>
      </c>
    </row>
    <row r="7968" spans="2:4">
      <c r="B7968" s="5">
        <v>7925</v>
      </c>
      <c r="C7968" s="281">
        <v>105.06914297474236</v>
      </c>
      <c r="D7968" s="281">
        <v>126.71754813714571</v>
      </c>
    </row>
    <row r="7969" spans="2:4">
      <c r="B7969" s="5">
        <v>7926</v>
      </c>
      <c r="C7969" s="281">
        <v>124.01608048821583</v>
      </c>
      <c r="D7969" s="281">
        <v>126.71720730095483</v>
      </c>
    </row>
    <row r="7970" spans="2:4">
      <c r="B7970" s="5">
        <v>7927</v>
      </c>
      <c r="C7970" s="281">
        <v>67.888050236438531</v>
      </c>
      <c r="D7970" s="281">
        <v>126.70978593636993</v>
      </c>
    </row>
    <row r="7971" spans="2:4">
      <c r="B7971" s="5">
        <v>7928</v>
      </c>
      <c r="C7971" s="281">
        <v>81.81083384826772</v>
      </c>
      <c r="D7971" s="281">
        <v>126.70412259730736</v>
      </c>
    </row>
    <row r="7972" spans="2:4">
      <c r="B7972" s="5">
        <v>7929</v>
      </c>
      <c r="C7972" s="281">
        <v>84.599734801697153</v>
      </c>
      <c r="D7972" s="281">
        <v>126.69881242101833</v>
      </c>
    </row>
    <row r="7973" spans="2:4">
      <c r="B7973" s="5">
        <v>7930</v>
      </c>
      <c r="C7973" s="281">
        <v>139.97584578866307</v>
      </c>
      <c r="D7973" s="281">
        <v>126.70048670013152</v>
      </c>
    </row>
    <row r="7974" spans="2:4">
      <c r="B7974" s="5">
        <v>7931</v>
      </c>
      <c r="C7974" s="281">
        <v>69.645671710162432</v>
      </c>
      <c r="D7974" s="281">
        <v>126.6932928008767</v>
      </c>
    </row>
    <row r="7975" spans="2:4">
      <c r="B7975" s="5">
        <v>7932</v>
      </c>
      <c r="C7975" s="281">
        <v>127.79938749492594</v>
      </c>
      <c r="D7975" s="281">
        <v>126.69343224801412</v>
      </c>
    </row>
    <row r="7976" spans="2:4">
      <c r="B7976" s="5">
        <v>7933</v>
      </c>
      <c r="C7976" s="281">
        <v>120.99557600037944</v>
      </c>
      <c r="D7976" s="281">
        <v>126.6927140006616</v>
      </c>
    </row>
    <row r="7977" spans="2:4">
      <c r="B7977" s="5">
        <v>7934</v>
      </c>
      <c r="C7977" s="281">
        <v>68.58313436202512</v>
      </c>
      <c r="D7977" s="281">
        <v>126.68538987920475</v>
      </c>
    </row>
    <row r="7978" spans="2:4">
      <c r="B7978" s="5">
        <v>7935</v>
      </c>
      <c r="C7978" s="281">
        <v>263.31766536102555</v>
      </c>
      <c r="D7978" s="281">
        <v>126.70260881751373</v>
      </c>
    </row>
    <row r="7979" spans="2:4">
      <c r="B7979" s="5">
        <v>7936</v>
      </c>
      <c r="C7979" s="281">
        <v>119.65615641328317</v>
      </c>
      <c r="D7979" s="281">
        <v>126.70172090768456</v>
      </c>
    </row>
    <row r="7980" spans="2:4">
      <c r="B7980" s="5">
        <v>7937</v>
      </c>
      <c r="C7980" s="281">
        <v>98.526215500467842</v>
      </c>
      <c r="D7980" s="281">
        <v>126.69817101409666</v>
      </c>
    </row>
    <row r="7981" spans="2:4">
      <c r="B7981" s="5">
        <v>7938</v>
      </c>
      <c r="C7981" s="281">
        <v>88.125495704118734</v>
      </c>
      <c r="D7981" s="281">
        <v>126.69331177054539</v>
      </c>
    </row>
    <row r="7982" spans="2:4">
      <c r="B7982" s="5">
        <v>7939</v>
      </c>
      <c r="C7982" s="281">
        <v>78.684166445882255</v>
      </c>
      <c r="D7982" s="281">
        <v>126.68726451707207</v>
      </c>
    </row>
    <row r="7983" spans="2:4">
      <c r="B7983" s="5">
        <v>7940</v>
      </c>
      <c r="C7983" s="281">
        <v>109.03984875958032</v>
      </c>
      <c r="D7983" s="281">
        <v>126.68504192062905</v>
      </c>
    </row>
    <row r="7984" spans="2:4">
      <c r="B7984" s="5">
        <v>7941</v>
      </c>
      <c r="C7984" s="281">
        <v>117.57310881373367</v>
      </c>
      <c r="D7984" s="281">
        <v>126.68389446651661</v>
      </c>
    </row>
    <row r="7985" spans="2:4">
      <c r="B7985" s="5">
        <v>7942</v>
      </c>
      <c r="C7985" s="281">
        <v>235.10953462898229</v>
      </c>
      <c r="D7985" s="281">
        <v>126.69754664986621</v>
      </c>
    </row>
    <row r="7986" spans="2:4">
      <c r="B7986" s="5">
        <v>7943</v>
      </c>
      <c r="C7986" s="281">
        <v>84.269764504393123</v>
      </c>
      <c r="D7986" s="281">
        <v>126.69220511868838</v>
      </c>
    </row>
    <row r="7987" spans="2:4">
      <c r="B7987" s="5">
        <v>7944</v>
      </c>
      <c r="C7987" s="281">
        <v>93.938682943056847</v>
      </c>
      <c r="D7987" s="281">
        <v>126.68808206705499</v>
      </c>
    </row>
    <row r="7988" spans="2:4">
      <c r="B7988" s="5">
        <v>7945</v>
      </c>
      <c r="C7988" s="281">
        <v>97.707408024919744</v>
      </c>
      <c r="D7988" s="281">
        <v>126.68443440512395</v>
      </c>
    </row>
    <row r="7989" spans="2:4">
      <c r="B7989" s="5">
        <v>7946</v>
      </c>
      <c r="C7989" s="281">
        <v>54.176577875604998</v>
      </c>
      <c r="D7989" s="281">
        <v>126.67530932879252</v>
      </c>
    </row>
    <row r="7990" spans="2:4">
      <c r="B7990" s="5">
        <v>7947</v>
      </c>
      <c r="C7990" s="281">
        <v>235.5505655094845</v>
      </c>
      <c r="D7990" s="281">
        <v>126.68900949944569</v>
      </c>
    </row>
    <row r="7991" spans="2:4">
      <c r="B7991" s="5">
        <v>7948</v>
      </c>
      <c r="C7991" s="281">
        <v>169.3909542508203</v>
      </c>
      <c r="D7991" s="281">
        <v>126.69438216486483</v>
      </c>
    </row>
    <row r="7992" spans="2:4">
      <c r="B7992" s="5">
        <v>7949</v>
      </c>
      <c r="C7992" s="281">
        <v>49.396707132390397</v>
      </c>
      <c r="D7992" s="281">
        <v>126.68465796370336</v>
      </c>
    </row>
    <row r="7993" spans="2:4">
      <c r="B7993" s="5">
        <v>7950</v>
      </c>
      <c r="C7993" s="281">
        <v>52.633940205749262</v>
      </c>
      <c r="D7993" s="281">
        <v>126.67534340801055</v>
      </c>
    </row>
    <row r="7994" spans="2:4">
      <c r="B7994" s="5">
        <v>7951</v>
      </c>
      <c r="C7994" s="281">
        <v>125.8184845702007</v>
      </c>
      <c r="D7994" s="281">
        <v>126.67523564058031</v>
      </c>
    </row>
    <row r="7995" spans="2:4">
      <c r="B7995" s="5">
        <v>7952</v>
      </c>
      <c r="C7995" s="281">
        <v>95.293224306364209</v>
      </c>
      <c r="D7995" s="281">
        <v>126.67128921058355</v>
      </c>
    </row>
    <row r="7996" spans="2:4">
      <c r="B7996" s="5">
        <v>7953</v>
      </c>
      <c r="C7996" s="281">
        <v>109.11746308006099</v>
      </c>
      <c r="D7996" s="281">
        <v>126.66908201504344</v>
      </c>
    </row>
    <row r="7997" spans="2:4">
      <c r="B7997" s="5">
        <v>7954</v>
      </c>
      <c r="C7997" s="281">
        <v>100.17889220589205</v>
      </c>
      <c r="D7997" s="281">
        <v>126.66575159138124</v>
      </c>
    </row>
    <row r="7998" spans="2:4">
      <c r="B7998" s="5">
        <v>7955</v>
      </c>
      <c r="C7998" s="281">
        <v>58.152104411619355</v>
      </c>
      <c r="D7998" s="281">
        <v>126.6571389393159</v>
      </c>
    </row>
    <row r="7999" spans="2:4">
      <c r="B7999" s="5">
        <v>7956</v>
      </c>
      <c r="C7999" s="281">
        <v>54.708806690225622</v>
      </c>
      <c r="D7999" s="281">
        <v>126.64809565974714</v>
      </c>
    </row>
    <row r="8000" spans="2:4">
      <c r="B8000" s="5">
        <v>7957</v>
      </c>
      <c r="C8000" s="281">
        <v>123.38341341765164</v>
      </c>
      <c r="D8000" s="281">
        <v>126.64768536915494</v>
      </c>
    </row>
    <row r="8001" spans="2:4">
      <c r="B8001" s="5">
        <v>7958</v>
      </c>
      <c r="C8001" s="281">
        <v>68.999263986527509</v>
      </c>
      <c r="D8001" s="281">
        <v>126.6404412850405</v>
      </c>
    </row>
    <row r="8002" spans="2:4">
      <c r="B8002" s="5">
        <v>7959</v>
      </c>
      <c r="C8002" s="281">
        <v>155.73119402038455</v>
      </c>
      <c r="D8002" s="281">
        <v>126.64409636139875</v>
      </c>
    </row>
    <row r="8003" spans="2:4">
      <c r="B8003" s="5">
        <v>7960</v>
      </c>
      <c r="C8003" s="281">
        <v>82.647072574147614</v>
      </c>
      <c r="D8003" s="281">
        <v>126.63856909710387</v>
      </c>
    </row>
    <row r="8004" spans="2:4">
      <c r="B8004" s="5">
        <v>7961</v>
      </c>
      <c r="C8004" s="281">
        <v>139.9406647386343</v>
      </c>
      <c r="D8004" s="281">
        <v>126.64024000473376</v>
      </c>
    </row>
    <row r="8005" spans="2:4">
      <c r="B8005" s="5">
        <v>7962</v>
      </c>
      <c r="C8005" s="281">
        <v>297.45655232424025</v>
      </c>
      <c r="D8005" s="281">
        <v>126.66169395001377</v>
      </c>
    </row>
    <row r="8006" spans="2:4">
      <c r="B8006" s="5">
        <v>7963</v>
      </c>
      <c r="C8006" s="281">
        <v>99.847970451310928</v>
      </c>
      <c r="D8006" s="281">
        <v>126.65832666086412</v>
      </c>
    </row>
    <row r="8007" spans="2:4">
      <c r="B8007" s="5">
        <v>7964</v>
      </c>
      <c r="C8007" s="281">
        <v>173.5082201456888</v>
      </c>
      <c r="D8007" s="281">
        <v>126.66420936973967</v>
      </c>
    </row>
    <row r="8008" spans="2:4">
      <c r="B8008" s="5">
        <v>7965</v>
      </c>
      <c r="C8008" s="281">
        <v>102.81710021154115</v>
      </c>
      <c r="D8008" s="281">
        <v>126.66121538240029</v>
      </c>
    </row>
    <row r="8009" spans="2:4">
      <c r="B8009" s="5">
        <v>7966</v>
      </c>
      <c r="C8009" s="281">
        <v>79.634990214243629</v>
      </c>
      <c r="D8009" s="281">
        <v>126.65531201494257</v>
      </c>
    </row>
    <row r="8010" spans="2:4">
      <c r="B8010" s="5">
        <v>7967</v>
      </c>
      <c r="C8010" s="281">
        <v>50.648664013171668</v>
      </c>
      <c r="D8010" s="281">
        <v>126.64577183068226</v>
      </c>
    </row>
    <row r="8011" spans="2:4">
      <c r="B8011" s="5">
        <v>7968</v>
      </c>
      <c r="C8011" s="281">
        <v>80.105445975561537</v>
      </c>
      <c r="D8011" s="281">
        <v>126.63993092633298</v>
      </c>
    </row>
    <row r="8012" spans="2:4">
      <c r="B8012" s="5">
        <v>7969</v>
      </c>
      <c r="C8012" s="281">
        <v>177.28508556035609</v>
      </c>
      <c r="D8012" s="281">
        <v>126.64628619733737</v>
      </c>
    </row>
    <row r="8013" spans="2:4">
      <c r="B8013" s="5">
        <v>7970</v>
      </c>
      <c r="C8013" s="281">
        <v>87.766847696539998</v>
      </c>
      <c r="D8013" s="281">
        <v>126.64140797418797</v>
      </c>
    </row>
    <row r="8014" spans="2:4">
      <c r="B8014" s="5">
        <v>7971</v>
      </c>
      <c r="C8014" s="281">
        <v>133.82604896754535</v>
      </c>
      <c r="D8014" s="281">
        <v>126.64230932169686</v>
      </c>
    </row>
    <row r="8015" spans="2:4">
      <c r="B8015" s="5">
        <v>7972</v>
      </c>
      <c r="C8015" s="281">
        <v>145.78477506927709</v>
      </c>
      <c r="D8015" s="281">
        <v>126.64471053415893</v>
      </c>
    </row>
    <row r="8016" spans="2:4">
      <c r="B8016" s="5">
        <v>7973</v>
      </c>
      <c r="C8016" s="281">
        <v>89.258601143362128</v>
      </c>
      <c r="D8016" s="281">
        <v>126.64002144480853</v>
      </c>
    </row>
    <row r="8017" spans="2:4">
      <c r="B8017" s="5">
        <v>7974</v>
      </c>
      <c r="C8017" s="281">
        <v>111.00441173851583</v>
      </c>
      <c r="D8017" s="281">
        <v>126.63806062091759</v>
      </c>
    </row>
    <row r="8018" spans="2:4">
      <c r="B8018" s="5">
        <v>7975</v>
      </c>
      <c r="C8018" s="281">
        <v>73.674969844291766</v>
      </c>
      <c r="D8018" s="281">
        <v>126.63141948100829</v>
      </c>
    </row>
    <row r="8019" spans="2:4">
      <c r="B8019" s="5">
        <v>7976</v>
      </c>
      <c r="C8019" s="281">
        <v>95.905251425547704</v>
      </c>
      <c r="D8019" s="281">
        <v>126.6275671530174</v>
      </c>
    </row>
    <row r="8020" spans="2:4">
      <c r="B8020" s="5">
        <v>7977</v>
      </c>
      <c r="C8020" s="281">
        <v>147.98429309149256</v>
      </c>
      <c r="D8020" s="281">
        <v>126.63024444096254</v>
      </c>
    </row>
    <row r="8021" spans="2:4">
      <c r="B8021" s="5">
        <v>7978</v>
      </c>
      <c r="C8021" s="281">
        <v>67.106536954029224</v>
      </c>
      <c r="D8021" s="281">
        <v>126.62278345982855</v>
      </c>
    </row>
    <row r="8022" spans="2:4">
      <c r="B8022" s="5">
        <v>7979</v>
      </c>
      <c r="C8022" s="281">
        <v>109.53820992938991</v>
      </c>
      <c r="D8022" s="281">
        <v>126.62064226750741</v>
      </c>
    </row>
    <row r="8023" spans="2:4">
      <c r="B8023" s="5">
        <v>7980</v>
      </c>
      <c r="C8023" s="281">
        <v>367.05689868517345</v>
      </c>
      <c r="D8023" s="281">
        <v>126.65077212420135</v>
      </c>
    </row>
    <row r="8024" spans="2:4">
      <c r="B8024" s="5">
        <v>7981</v>
      </c>
      <c r="C8024" s="281">
        <v>72.182247067951124</v>
      </c>
      <c r="D8024" s="281">
        <v>126.64394734972994</v>
      </c>
    </row>
    <row r="8025" spans="2:4">
      <c r="B8025" s="5">
        <v>7982</v>
      </c>
      <c r="C8025" s="281">
        <v>118.72041329773965</v>
      </c>
      <c r="D8025" s="281">
        <v>126.64295467445407</v>
      </c>
    </row>
    <row r="8026" spans="2:4">
      <c r="B8026" s="5">
        <v>7983</v>
      </c>
      <c r="C8026" s="281">
        <v>147.04774957231996</v>
      </c>
      <c r="D8026" s="281">
        <v>126.64551070538202</v>
      </c>
    </row>
    <row r="8027" spans="2:4">
      <c r="B8027" s="5">
        <v>7984</v>
      </c>
      <c r="C8027" s="281">
        <v>135.12901694175514</v>
      </c>
      <c r="D8027" s="281">
        <v>126.64657326878839</v>
      </c>
    </row>
    <row r="8028" spans="2:4">
      <c r="B8028" s="5">
        <v>7985</v>
      </c>
      <c r="C8028" s="281">
        <v>122.30243635580597</v>
      </c>
      <c r="D8028" s="281">
        <v>126.64602923160456</v>
      </c>
    </row>
    <row r="8029" spans="2:4">
      <c r="B8029" s="5">
        <v>7986</v>
      </c>
      <c r="C8029" s="281">
        <v>100.76561631082474</v>
      </c>
      <c r="D8029" s="281">
        <v>126.64278850872442</v>
      </c>
    </row>
    <row r="8030" spans="2:4">
      <c r="B8030" s="5">
        <v>7987</v>
      </c>
      <c r="C8030" s="281">
        <v>114.23992108963544</v>
      </c>
      <c r="D8030" s="281">
        <v>126.64123562686402</v>
      </c>
    </row>
    <row r="8031" spans="2:4">
      <c r="B8031" s="5">
        <v>7988</v>
      </c>
      <c r="C8031" s="281">
        <v>88.228051679516099</v>
      </c>
      <c r="D8031" s="281">
        <v>126.63642676557866</v>
      </c>
    </row>
    <row r="8032" spans="2:4">
      <c r="B8032" s="5">
        <v>7989</v>
      </c>
      <c r="C8032" s="281">
        <v>154.26827362255642</v>
      </c>
      <c r="D8032" s="281">
        <v>126.63988550219865</v>
      </c>
    </row>
    <row r="8033" spans="2:4">
      <c r="B8033" s="5">
        <v>7990</v>
      </c>
      <c r="C8033" s="281">
        <v>264.06809102824116</v>
      </c>
      <c r="D8033" s="281">
        <v>126.65708552792157</v>
      </c>
    </row>
    <row r="8034" spans="2:4">
      <c r="B8034" s="5">
        <v>7991</v>
      </c>
      <c r="C8034" s="281">
        <v>211.02186487640671</v>
      </c>
      <c r="D8034" s="281">
        <v>126.66764300249902</v>
      </c>
    </row>
    <row r="8035" spans="2:4">
      <c r="B8035" s="5">
        <v>7992</v>
      </c>
      <c r="C8035" s="281">
        <v>92.733325838328511</v>
      </c>
      <c r="D8035" s="281">
        <v>126.66339696681781</v>
      </c>
    </row>
    <row r="8036" spans="2:4">
      <c r="B8036" s="5">
        <v>7993</v>
      </c>
      <c r="C8036" s="281">
        <v>120.94749613261618</v>
      </c>
      <c r="D8036" s="281">
        <v>126.66268185348937</v>
      </c>
    </row>
    <row r="8037" spans="2:4">
      <c r="B8037" s="5">
        <v>7994</v>
      </c>
      <c r="C8037" s="281">
        <v>89.648381903714849</v>
      </c>
      <c r="D8037" s="281">
        <v>126.65805159330051</v>
      </c>
    </row>
    <row r="8038" spans="2:4">
      <c r="B8038" s="5">
        <v>7995</v>
      </c>
      <c r="C8038" s="281">
        <v>70.734941118561494</v>
      </c>
      <c r="D8038" s="281">
        <v>126.65105683276583</v>
      </c>
    </row>
    <row r="8039" spans="2:4">
      <c r="B8039" s="5">
        <v>7996</v>
      </c>
      <c r="C8039" s="281">
        <v>92.205982403270895</v>
      </c>
      <c r="D8039" s="281">
        <v>126.64674904456804</v>
      </c>
    </row>
    <row r="8040" spans="2:4">
      <c r="B8040" s="5">
        <v>7997</v>
      </c>
      <c r="C8040" s="281">
        <v>269.08605554540691</v>
      </c>
      <c r="D8040" s="281">
        <v>126.66456063722789</v>
      </c>
    </row>
    <row r="8041" spans="2:4">
      <c r="B8041" s="5">
        <v>7998</v>
      </c>
      <c r="C8041" s="281">
        <v>180.94394087585744</v>
      </c>
      <c r="D8041" s="281">
        <v>126.67134725641252</v>
      </c>
    </row>
    <row r="8042" spans="2:4">
      <c r="B8042" s="5">
        <v>7999</v>
      </c>
      <c r="C8042" s="281">
        <v>75.152164972696028</v>
      </c>
      <c r="D8042" s="281">
        <v>126.6649065535392</v>
      </c>
    </row>
    <row r="8043" spans="2:4">
      <c r="B8043" s="5">
        <v>8000</v>
      </c>
      <c r="C8043" s="281">
        <v>112.3357740476178</v>
      </c>
      <c r="D8043" s="281">
        <v>126.66311541197597</v>
      </c>
    </row>
    <row r="8044" spans="2:4">
      <c r="B8044" s="5">
        <v>8001</v>
      </c>
      <c r="C8044" s="281">
        <v>116.34161302774481</v>
      </c>
      <c r="D8044" s="281">
        <v>126.66182538543124</v>
      </c>
    </row>
    <row r="8045" spans="2:4">
      <c r="B8045" s="5">
        <v>8002</v>
      </c>
      <c r="C8045" s="281">
        <v>79.242675946792431</v>
      </c>
      <c r="D8045" s="281">
        <v>126.65589947322947</v>
      </c>
    </row>
    <row r="8046" spans="2:4">
      <c r="B8046" s="5">
        <v>8003</v>
      </c>
      <c r="C8046" s="281">
        <v>144.99434089679735</v>
      </c>
      <c r="D8046" s="281">
        <v>126.65819091911521</v>
      </c>
    </row>
    <row r="8047" spans="2:4">
      <c r="B8047" s="5">
        <v>8004</v>
      </c>
      <c r="C8047" s="281">
        <v>118.6163980980154</v>
      </c>
      <c r="D8047" s="281">
        <v>126.65718619737345</v>
      </c>
    </row>
    <row r="8048" spans="2:4">
      <c r="B8048" s="5">
        <v>8005</v>
      </c>
      <c r="C8048" s="281">
        <v>193.83531330688069</v>
      </c>
      <c r="D8048" s="281">
        <v>126.6655782182491</v>
      </c>
    </row>
    <row r="8049" spans="2:4">
      <c r="B8049" s="5">
        <v>8006</v>
      </c>
      <c r="C8049" s="281">
        <v>161.65960356868607</v>
      </c>
      <c r="D8049" s="281">
        <v>126.6699491931867</v>
      </c>
    </row>
    <row r="8050" spans="2:4">
      <c r="B8050" s="5">
        <v>8007</v>
      </c>
      <c r="C8050" s="281">
        <v>322.17435941660949</v>
      </c>
      <c r="D8050" s="281">
        <v>126.69436587986378</v>
      </c>
    </row>
    <row r="8051" spans="2:4">
      <c r="B8051" s="5">
        <v>8008</v>
      </c>
      <c r="C8051" s="281">
        <v>85.198544915160468</v>
      </c>
      <c r="D8051" s="281">
        <v>126.68918408403903</v>
      </c>
    </row>
    <row r="8052" spans="2:4">
      <c r="B8052" s="5">
        <v>8009</v>
      </c>
      <c r="C8052" s="281">
        <v>76.829662388724742</v>
      </c>
      <c r="D8052" s="281">
        <v>126.68295864744329</v>
      </c>
    </row>
    <row r="8053" spans="2:4">
      <c r="B8053" s="5">
        <v>8010</v>
      </c>
      <c r="C8053" s="281">
        <v>82.086665456295947</v>
      </c>
      <c r="D8053" s="281">
        <v>126.67739107026587</v>
      </c>
    </row>
    <row r="8054" spans="2:4">
      <c r="B8054" s="5">
        <v>8011</v>
      </c>
      <c r="C8054" s="281">
        <v>116.3335927907055</v>
      </c>
      <c r="D8054" s="281">
        <v>126.67609987088008</v>
      </c>
    </row>
    <row r="8055" spans="2:4">
      <c r="B8055" s="5">
        <v>8012</v>
      </c>
      <c r="C8055" s="281">
        <v>124.53150003175449</v>
      </c>
      <c r="D8055" s="281">
        <v>126.67583219741039</v>
      </c>
    </row>
    <row r="8056" spans="2:4">
      <c r="B8056" s="5">
        <v>8013</v>
      </c>
      <c r="C8056" s="281">
        <v>60.332208891305577</v>
      </c>
      <c r="D8056" s="281">
        <v>126.66755269868256</v>
      </c>
    </row>
    <row r="8057" spans="2:4">
      <c r="B8057" s="5">
        <v>8014</v>
      </c>
      <c r="C8057" s="281">
        <v>75.507730843621573</v>
      </c>
      <c r="D8057" s="281">
        <v>126.6611688926113</v>
      </c>
    </row>
    <row r="8058" spans="2:4">
      <c r="B8058" s="5">
        <v>8015</v>
      </c>
      <c r="C8058" s="281">
        <v>161.48191150058761</v>
      </c>
      <c r="D8058" s="281">
        <v>126.66551333959919</v>
      </c>
    </row>
    <row r="8059" spans="2:4">
      <c r="B8059" s="5">
        <v>8016</v>
      </c>
      <c r="C8059" s="281">
        <v>69.451940493543887</v>
      </c>
      <c r="D8059" s="281">
        <v>126.65837591783695</v>
      </c>
    </row>
    <row r="8060" spans="2:4">
      <c r="B8060" s="5">
        <v>8017</v>
      </c>
      <c r="C8060" s="281">
        <v>136.6500585291476</v>
      </c>
      <c r="D8060" s="281">
        <v>126.65962222975055</v>
      </c>
    </row>
    <row r="8061" spans="2:4">
      <c r="B8061" s="5">
        <v>8018</v>
      </c>
      <c r="C8061" s="281">
        <v>62.597282098338553</v>
      </c>
      <c r="D8061" s="281">
        <v>126.65163241431885</v>
      </c>
    </row>
    <row r="8062" spans="2:4">
      <c r="B8062" s="5">
        <v>8019</v>
      </c>
      <c r="C8062" s="281">
        <v>64.659137663539326</v>
      </c>
      <c r="D8062" s="281">
        <v>126.64390171289089</v>
      </c>
    </row>
    <row r="8063" spans="2:4">
      <c r="B8063" s="5">
        <v>8020</v>
      </c>
      <c r="C8063" s="281">
        <v>111.71248263349807</v>
      </c>
      <c r="D8063" s="281">
        <v>126.64203993993836</v>
      </c>
    </row>
    <row r="8064" spans="2:4">
      <c r="B8064" s="5">
        <v>8021</v>
      </c>
      <c r="C8064" s="281">
        <v>79.899436255117706</v>
      </c>
      <c r="D8064" s="281">
        <v>126.63621241173927</v>
      </c>
    </row>
    <row r="8065" spans="2:4">
      <c r="B8065" s="5">
        <v>8022</v>
      </c>
      <c r="C8065" s="281">
        <v>142.46394451278411</v>
      </c>
      <c r="D8065" s="281">
        <v>126.6381854523901</v>
      </c>
    </row>
    <row r="8066" spans="2:4">
      <c r="B8066" s="5">
        <v>8023</v>
      </c>
      <c r="C8066" s="281">
        <v>62.686215700525963</v>
      </c>
      <c r="D8066" s="281">
        <v>126.63021437302432</v>
      </c>
    </row>
    <row r="8067" spans="2:4">
      <c r="B8067" s="5">
        <v>8024</v>
      </c>
      <c r="C8067" s="281">
        <v>172.81362957225707</v>
      </c>
      <c r="D8067" s="281">
        <v>126.63597003294446</v>
      </c>
    </row>
    <row r="8068" spans="2:4">
      <c r="B8068" s="5">
        <v>8025</v>
      </c>
      <c r="C8068" s="281">
        <v>53.172064901268541</v>
      </c>
      <c r="D8068" s="281">
        <v>126.62681565224268</v>
      </c>
    </row>
    <row r="8069" spans="2:4">
      <c r="B8069" s="5">
        <v>8026</v>
      </c>
      <c r="C8069" s="281">
        <v>98.057887349708992</v>
      </c>
      <c r="D8069" s="281">
        <v>126.62325610473428</v>
      </c>
    </row>
    <row r="8070" spans="2:4">
      <c r="B8070" s="5">
        <v>8027</v>
      </c>
      <c r="C8070" s="281">
        <v>144.81569832269267</v>
      </c>
      <c r="D8070" s="281">
        <v>126.62552251089075</v>
      </c>
    </row>
    <row r="8071" spans="2:4">
      <c r="B8071" s="5">
        <v>8028</v>
      </c>
      <c r="C8071" s="281">
        <v>713.823641065012</v>
      </c>
      <c r="D8071" s="281">
        <v>126.69866627254423</v>
      </c>
    </row>
    <row r="8072" spans="2:4">
      <c r="B8072" s="5">
        <v>8029</v>
      </c>
      <c r="C8072" s="281">
        <v>150.53943037579603</v>
      </c>
      <c r="D8072" s="281">
        <v>126.70163560422978</v>
      </c>
    </row>
    <row r="8073" spans="2:4">
      <c r="B8073" s="5">
        <v>8030</v>
      </c>
      <c r="C8073" s="281">
        <v>75.813307364780172</v>
      </c>
      <c r="D8073" s="281">
        <v>126.69529832798577</v>
      </c>
    </row>
    <row r="8074" spans="2:4">
      <c r="B8074" s="5">
        <v>8031</v>
      </c>
      <c r="C8074" s="281">
        <v>127.74065897929121</v>
      </c>
      <c r="D8074" s="281">
        <v>126.69542849367512</v>
      </c>
    </row>
    <row r="8075" spans="2:4">
      <c r="B8075" s="5">
        <v>8032</v>
      </c>
      <c r="C8075" s="281">
        <v>86.438074063623887</v>
      </c>
      <c r="D8075" s="281">
        <v>126.69041637285466</v>
      </c>
    </row>
    <row r="8076" spans="2:4">
      <c r="B8076" s="5">
        <v>8033</v>
      </c>
      <c r="C8076" s="281">
        <v>79.704011743420565</v>
      </c>
      <c r="D8076" s="281">
        <v>126.68456720011353</v>
      </c>
    </row>
    <row r="8077" spans="2:4">
      <c r="B8077" s="5">
        <v>8034</v>
      </c>
      <c r="C8077" s="281">
        <v>171.05140312957602</v>
      </c>
      <c r="D8077" s="281">
        <v>126.6900895844712</v>
      </c>
    </row>
    <row r="8078" spans="2:4">
      <c r="B8078" s="5">
        <v>8035</v>
      </c>
      <c r="C8078" s="281">
        <v>95.277326785744293</v>
      </c>
      <c r="D8078" s="281">
        <v>126.68618009314591</v>
      </c>
    </row>
    <row r="8079" spans="2:4">
      <c r="B8079" s="5">
        <v>8036</v>
      </c>
      <c r="C8079" s="281">
        <v>77.972857933307154</v>
      </c>
      <c r="D8079" s="281">
        <v>126.68011820636642</v>
      </c>
    </row>
    <row r="8080" spans="2:4">
      <c r="B8080" s="5">
        <v>8037</v>
      </c>
      <c r="C8080" s="281">
        <v>90.641454833341626</v>
      </c>
      <c r="D8080" s="281">
        <v>126.67563411237948</v>
      </c>
    </row>
    <row r="8081" spans="2:4">
      <c r="B8081" s="5">
        <v>8038</v>
      </c>
      <c r="C8081" s="281">
        <v>178.87064119310352</v>
      </c>
      <c r="D8081" s="281">
        <v>126.68212764398943</v>
      </c>
    </row>
    <row r="8082" spans="2:4">
      <c r="B8082" s="5">
        <v>8039</v>
      </c>
      <c r="C8082" s="281">
        <v>165.10121714971132</v>
      </c>
      <c r="D8082" s="281">
        <v>126.68690673212299</v>
      </c>
    </row>
    <row r="8083" spans="2:4">
      <c r="B8083" s="5">
        <v>8040</v>
      </c>
      <c r="C8083" s="281">
        <v>70.075803820689913</v>
      </c>
      <c r="D8083" s="281">
        <v>126.67986555016884</v>
      </c>
    </row>
    <row r="8084" spans="2:4">
      <c r="B8084" s="5">
        <v>8041</v>
      </c>
      <c r="C8084" s="281">
        <v>139.73688727756098</v>
      </c>
      <c r="D8084" s="281">
        <v>126.6814893558805</v>
      </c>
    </row>
    <row r="8085" spans="2:4">
      <c r="B8085" s="5">
        <v>8042</v>
      </c>
      <c r="C8085" s="281">
        <v>77.891664607526167</v>
      </c>
      <c r="D8085" s="281">
        <v>126.67542247889115</v>
      </c>
    </row>
    <row r="8086" spans="2:4">
      <c r="B8086" s="5">
        <v>8043</v>
      </c>
      <c r="C8086" s="281">
        <v>52.731269392205775</v>
      </c>
      <c r="D8086" s="281">
        <v>126.66622887537422</v>
      </c>
    </row>
    <row r="8087" spans="2:4">
      <c r="B8087" s="5">
        <v>8044</v>
      </c>
      <c r="C8087" s="281">
        <v>94.195261274137039</v>
      </c>
      <c r="D8087" s="281">
        <v>126.66219220610505</v>
      </c>
    </row>
    <row r="8088" spans="2:4">
      <c r="B8088" s="5">
        <v>8045</v>
      </c>
      <c r="C8088" s="281">
        <v>166.06957632937741</v>
      </c>
      <c r="D8088" s="281">
        <v>126.66709057579098</v>
      </c>
    </row>
    <row r="8089" spans="2:4">
      <c r="B8089" s="5">
        <v>8046</v>
      </c>
      <c r="C8089" s="281">
        <v>103.15230664508924</v>
      </c>
      <c r="D8089" s="281">
        <v>126.66416803242399</v>
      </c>
    </row>
    <row r="8090" spans="2:4">
      <c r="B8090" s="5">
        <v>8047</v>
      </c>
      <c r="C8090" s="281">
        <v>112.81992531467316</v>
      </c>
      <c r="D8090" s="281">
        <v>126.66244760956855</v>
      </c>
    </row>
    <row r="8091" spans="2:4">
      <c r="B8091" s="5">
        <v>8048</v>
      </c>
      <c r="C8091" s="281">
        <v>68.373390143378472</v>
      </c>
      <c r="D8091" s="281">
        <v>126.65520493344204</v>
      </c>
    </row>
    <row r="8092" spans="2:4">
      <c r="B8092" s="5">
        <v>8049</v>
      </c>
      <c r="C8092" s="281">
        <v>111.53964686789419</v>
      </c>
      <c r="D8092" s="281">
        <v>126.6533269910808</v>
      </c>
    </row>
    <row r="8093" spans="2:4">
      <c r="B8093" s="5">
        <v>8050</v>
      </c>
      <c r="C8093" s="281">
        <v>94.771811607357222</v>
      </c>
      <c r="D8093" s="281">
        <v>126.64936655438717</v>
      </c>
    </row>
    <row r="8094" spans="2:4">
      <c r="B8094" s="5">
        <v>8051</v>
      </c>
      <c r="C8094" s="281">
        <v>53.924705121293847</v>
      </c>
      <c r="D8094" s="281">
        <v>126.64033355706597</v>
      </c>
    </row>
    <row r="8095" spans="2:4">
      <c r="B8095" s="5">
        <v>8052</v>
      </c>
      <c r="C8095" s="281">
        <v>101.59938812123933</v>
      </c>
      <c r="D8095" s="281">
        <v>126.63722365326122</v>
      </c>
    </row>
    <row r="8096" spans="2:4">
      <c r="B8096" s="5">
        <v>8053</v>
      </c>
      <c r="C8096" s="281">
        <v>109.30911938551276</v>
      </c>
      <c r="D8096" s="281">
        <v>126.63507189562212</v>
      </c>
    </row>
    <row r="8097" spans="2:4">
      <c r="B8097" s="5">
        <v>8054</v>
      </c>
      <c r="C8097" s="281">
        <v>71.724741374435794</v>
      </c>
      <c r="D8097" s="281">
        <v>126.62825412426365</v>
      </c>
    </row>
    <row r="8098" spans="2:4">
      <c r="B8098" s="5">
        <v>8055</v>
      </c>
      <c r="C8098" s="281">
        <v>61.31726161567115</v>
      </c>
      <c r="D8098" s="281">
        <v>126.6201459935984</v>
      </c>
    </row>
    <row r="8099" spans="2:4">
      <c r="B8099" s="5">
        <v>8056</v>
      </c>
      <c r="C8099" s="281">
        <v>81.638128048703294</v>
      </c>
      <c r="D8099" s="281">
        <v>126.61456232702133</v>
      </c>
    </row>
    <row r="8100" spans="2:4">
      <c r="B8100" s="5">
        <v>8057</v>
      </c>
      <c r="C8100" s="281">
        <v>148.56597670635293</v>
      </c>
      <c r="D8100" s="281">
        <v>126.617286841652</v>
      </c>
    </row>
    <row r="8101" spans="2:4">
      <c r="B8101" s="5">
        <v>8058</v>
      </c>
      <c r="C8101" s="281">
        <v>146.5456426139171</v>
      </c>
      <c r="D8101" s="281">
        <v>126.61975995604418</v>
      </c>
    </row>
    <row r="8102" spans="2:4">
      <c r="B8102" s="5">
        <v>8059</v>
      </c>
      <c r="C8102" s="281">
        <v>61.117737065859544</v>
      </c>
      <c r="D8102" s="281">
        <v>126.61163214578359</v>
      </c>
    </row>
    <row r="8103" spans="2:4">
      <c r="B8103" s="5">
        <v>8060</v>
      </c>
      <c r="C8103" s="281">
        <v>154.36902510150938</v>
      </c>
      <c r="D8103" s="281">
        <v>126.61507599106345</v>
      </c>
    </row>
    <row r="8104" spans="2:4">
      <c r="B8104" s="5">
        <v>8061</v>
      </c>
      <c r="C8104" s="281">
        <v>166.2492287663114</v>
      </c>
      <c r="D8104" s="281">
        <v>126.61999276972308</v>
      </c>
    </row>
    <row r="8105" spans="2:4">
      <c r="B8105" s="5">
        <v>8062</v>
      </c>
      <c r="C8105" s="281">
        <v>62.278832845402825</v>
      </c>
      <c r="D8105" s="281">
        <v>126.61201197588478</v>
      </c>
    </row>
    <row r="8106" spans="2:4">
      <c r="B8106" s="5">
        <v>8063</v>
      </c>
      <c r="C8106" s="281">
        <v>134.09704072309648</v>
      </c>
      <c r="D8106" s="281">
        <v>126.61294029397324</v>
      </c>
    </row>
    <row r="8107" spans="2:4">
      <c r="B8107" s="5">
        <v>8064</v>
      </c>
      <c r="C8107" s="281">
        <v>68.077273639538944</v>
      </c>
      <c r="D8107" s="281">
        <v>126.60568140673931</v>
      </c>
    </row>
    <row r="8108" spans="2:4">
      <c r="B8108" s="5">
        <v>8065</v>
      </c>
      <c r="C8108" s="281">
        <v>89.553762541016596</v>
      </c>
      <c r="D8108" s="281">
        <v>126.60108724444969</v>
      </c>
    </row>
    <row r="8109" spans="2:4">
      <c r="B8109" s="5">
        <v>8066</v>
      </c>
      <c r="C8109" s="281">
        <v>62.051488976506619</v>
      </c>
      <c r="D8109" s="281">
        <v>126.59308456675716</v>
      </c>
    </row>
    <row r="8110" spans="2:4">
      <c r="B8110" s="5">
        <v>8067</v>
      </c>
      <c r="C8110" s="281">
        <v>76.69880300579176</v>
      </c>
      <c r="D8110" s="281">
        <v>126.58689958081926</v>
      </c>
    </row>
    <row r="8111" spans="2:4">
      <c r="B8111" s="5">
        <v>8068</v>
      </c>
      <c r="C8111" s="281">
        <v>166.38223561997759</v>
      </c>
      <c r="D8111" s="281">
        <v>126.59183207165206</v>
      </c>
    </row>
    <row r="8112" spans="2:4">
      <c r="B8112" s="5">
        <v>8069</v>
      </c>
      <c r="C8112" s="281">
        <v>139.44970825051627</v>
      </c>
      <c r="D8112" s="281">
        <v>126.59342556231744</v>
      </c>
    </row>
    <row r="8113" spans="2:4">
      <c r="B8113" s="5">
        <v>8070</v>
      </c>
      <c r="C8113" s="281">
        <v>82.283144216854978</v>
      </c>
      <c r="D8113" s="281">
        <v>126.5879348211346</v>
      </c>
    </row>
    <row r="8114" spans="2:4">
      <c r="B8114" s="5">
        <v>8071</v>
      </c>
      <c r="C8114" s="281">
        <v>68.387194301207828</v>
      </c>
      <c r="D8114" s="281">
        <v>126.58072372702979</v>
      </c>
    </row>
    <row r="8115" spans="2:4">
      <c r="B8115" s="5">
        <v>8072</v>
      </c>
      <c r="C8115" s="281">
        <v>130.20555490641334</v>
      </c>
      <c r="D8115" s="281">
        <v>126.58117278936619</v>
      </c>
    </row>
    <row r="8116" spans="2:4">
      <c r="B8116" s="5">
        <v>8073</v>
      </c>
      <c r="C8116" s="281">
        <v>105.33441465878175</v>
      </c>
      <c r="D8116" s="281">
        <v>126.57854096004245</v>
      </c>
    </row>
    <row r="8117" spans="2:4">
      <c r="B8117" s="5">
        <v>8074</v>
      </c>
      <c r="C8117" s="281">
        <v>69.244647269975218</v>
      </c>
      <c r="D8117" s="281">
        <v>126.571439908062</v>
      </c>
    </row>
    <row r="8118" spans="2:4">
      <c r="B8118" s="5">
        <v>8075</v>
      </c>
      <c r="C8118" s="281">
        <v>175.95111531862804</v>
      </c>
      <c r="D8118" s="281">
        <v>126.5775550381438</v>
      </c>
    </row>
    <row r="8119" spans="2:4">
      <c r="B8119" s="5">
        <v>8076</v>
      </c>
      <c r="C8119" s="281">
        <v>89.758094531326975</v>
      </c>
      <c r="D8119" s="281">
        <v>126.57299591722915</v>
      </c>
    </row>
    <row r="8120" spans="2:4">
      <c r="B8120" s="5">
        <v>8077</v>
      </c>
      <c r="C8120" s="281">
        <v>155.77503256859751</v>
      </c>
      <c r="D8120" s="281">
        <v>126.57661137304831</v>
      </c>
    </row>
    <row r="8121" spans="2:4">
      <c r="B8121" s="5">
        <v>8078</v>
      </c>
      <c r="C8121" s="281">
        <v>137.4016598617518</v>
      </c>
      <c r="D8121" s="281">
        <v>126.57795143847153</v>
      </c>
    </row>
    <row r="8122" spans="2:4">
      <c r="B8122" s="5">
        <v>8079</v>
      </c>
      <c r="C8122" s="281">
        <v>126.00219794267136</v>
      </c>
      <c r="D8122" s="281">
        <v>126.57788017303078</v>
      </c>
    </row>
    <row r="8123" spans="2:4">
      <c r="B8123" s="5">
        <v>8080</v>
      </c>
      <c r="C8123" s="281">
        <v>130.21435567645676</v>
      </c>
      <c r="D8123" s="281">
        <v>126.57833023188022</v>
      </c>
    </row>
    <row r="8124" spans="2:4">
      <c r="B8124" s="5">
        <v>8081</v>
      </c>
      <c r="C8124" s="281">
        <v>154.12769473796448</v>
      </c>
      <c r="D8124" s="281">
        <v>126.58173938477046</v>
      </c>
    </row>
    <row r="8125" spans="2:4">
      <c r="B8125" s="5">
        <v>8082</v>
      </c>
      <c r="C8125" s="281">
        <v>56.547551286619779</v>
      </c>
      <c r="D8125" s="281">
        <v>126.57307393214758</v>
      </c>
    </row>
    <row r="8126" spans="2:4">
      <c r="B8126" s="5">
        <v>8083</v>
      </c>
      <c r="C8126" s="281">
        <v>65.879408216633365</v>
      </c>
      <c r="D8126" s="281">
        <v>126.56556512777848</v>
      </c>
    </row>
    <row r="8127" spans="2:4">
      <c r="B8127" s="5">
        <v>8084</v>
      </c>
      <c r="C8127" s="281">
        <v>292.0076519046097</v>
      </c>
      <c r="D8127" s="281">
        <v>126.58603050219422</v>
      </c>
    </row>
    <row r="8128" spans="2:4">
      <c r="B8128" s="5">
        <v>8085</v>
      </c>
      <c r="C8128" s="281">
        <v>345.76129516181931</v>
      </c>
      <c r="D8128" s="281">
        <v>126.61313937846627</v>
      </c>
    </row>
    <row r="8129" spans="2:4">
      <c r="B8129" s="5">
        <v>8086</v>
      </c>
      <c r="C8129" s="281">
        <v>56.077748185125984</v>
      </c>
      <c r="D8129" s="281">
        <v>126.60441622843</v>
      </c>
    </row>
    <row r="8130" spans="2:4">
      <c r="B8130" s="5">
        <v>8087</v>
      </c>
      <c r="C8130" s="281">
        <v>127.38702518018886</v>
      </c>
      <c r="D8130" s="281">
        <v>126.60451300213492</v>
      </c>
    </row>
    <row r="8131" spans="2:4">
      <c r="B8131" s="5">
        <v>8088</v>
      </c>
      <c r="C8131" s="281">
        <v>185.10739576269512</v>
      </c>
      <c r="D8131" s="281">
        <v>126.61174629624479</v>
      </c>
    </row>
    <row r="8132" spans="2:4">
      <c r="B8132" s="5">
        <v>8089</v>
      </c>
      <c r="C8132" s="281">
        <v>142.55112724195686</v>
      </c>
      <c r="D8132" s="281">
        <v>126.61371679704163</v>
      </c>
    </row>
    <row r="8133" spans="2:4">
      <c r="B8133" s="5">
        <v>8090</v>
      </c>
      <c r="C8133" s="281">
        <v>78.124678848663009</v>
      </c>
      <c r="D8133" s="281">
        <v>126.60772309642996</v>
      </c>
    </row>
    <row r="8134" spans="2:4">
      <c r="B8134" s="5">
        <v>8091</v>
      </c>
      <c r="C8134" s="281">
        <v>75.070334077557575</v>
      </c>
      <c r="D8134" s="281">
        <v>126.60135337834582</v>
      </c>
    </row>
    <row r="8135" spans="2:4">
      <c r="B8135" s="5">
        <v>8092</v>
      </c>
      <c r="C8135" s="281">
        <v>96.048806765048965</v>
      </c>
      <c r="D8135" s="281">
        <v>126.5975777299754</v>
      </c>
    </row>
    <row r="8136" spans="2:4">
      <c r="B8136" s="5">
        <v>8093</v>
      </c>
      <c r="C8136" s="281">
        <v>123.97327549719111</v>
      </c>
      <c r="D8136" s="281">
        <v>126.59725346181369</v>
      </c>
    </row>
    <row r="8137" spans="2:4">
      <c r="B8137" s="5">
        <v>8094</v>
      </c>
      <c r="C8137" s="281">
        <v>279.9243740804871</v>
      </c>
      <c r="D8137" s="281">
        <v>126.61619676804283</v>
      </c>
    </row>
    <row r="8138" spans="2:4">
      <c r="B8138" s="5">
        <v>8095</v>
      </c>
      <c r="C8138" s="281">
        <v>115.61373221013004</v>
      </c>
      <c r="D8138" s="281">
        <v>126.6148376000925</v>
      </c>
    </row>
    <row r="8139" spans="2:4">
      <c r="B8139" s="5">
        <v>8096</v>
      </c>
      <c r="C8139" s="281">
        <v>121.23731324283797</v>
      </c>
      <c r="D8139" s="281">
        <v>126.61417338018671</v>
      </c>
    </row>
    <row r="8140" spans="2:4">
      <c r="B8140" s="5">
        <v>8097</v>
      </c>
      <c r="C8140" s="281">
        <v>87.54394849694377</v>
      </c>
      <c r="D8140" s="281">
        <v>126.60934810849557</v>
      </c>
    </row>
    <row r="8141" spans="2:4">
      <c r="B8141" s="5">
        <v>8098</v>
      </c>
      <c r="C8141" s="281">
        <v>149.67821623204389</v>
      </c>
      <c r="D8141" s="281">
        <v>126.6121968202915</v>
      </c>
    </row>
    <row r="8142" spans="2:4">
      <c r="B8142" s="5">
        <v>8099</v>
      </c>
      <c r="C8142" s="281">
        <v>109.50045689275936</v>
      </c>
      <c r="D8142" s="281">
        <v>126.61008399896448</v>
      </c>
    </row>
    <row r="8143" spans="2:4">
      <c r="B8143" s="5">
        <v>8100</v>
      </c>
      <c r="C8143" s="281">
        <v>132.60612999272601</v>
      </c>
      <c r="D8143" s="281">
        <v>126.61082425155631</v>
      </c>
    </row>
    <row r="8144" spans="2:4">
      <c r="B8144" s="5">
        <v>8101</v>
      </c>
      <c r="C8144" s="281">
        <v>76.278992959187789</v>
      </c>
      <c r="D8144" s="281">
        <v>126.60461121226581</v>
      </c>
    </row>
    <row r="8145" spans="2:4">
      <c r="B8145" s="5">
        <v>8102</v>
      </c>
      <c r="C8145" s="281">
        <v>172.29119233211455</v>
      </c>
      <c r="D8145" s="281">
        <v>126.61025013859509</v>
      </c>
    </row>
    <row r="8146" spans="2:4">
      <c r="B8146" s="5">
        <v>8103</v>
      </c>
      <c r="C8146" s="281">
        <v>79.981353028467851</v>
      </c>
      <c r="D8146" s="281">
        <v>126.60449561593556</v>
      </c>
    </row>
    <row r="8147" spans="2:4">
      <c r="B8147" s="5">
        <v>8104</v>
      </c>
      <c r="C8147" s="281">
        <v>86.482552488310105</v>
      </c>
      <c r="D8147" s="281">
        <v>126.59954473450324</v>
      </c>
    </row>
    <row r="8148" spans="2:4">
      <c r="B8148" s="5">
        <v>8105</v>
      </c>
      <c r="C8148" s="281">
        <v>150.32107544258503</v>
      </c>
      <c r="D8148" s="281">
        <v>126.60247151188857</v>
      </c>
    </row>
    <row r="8149" spans="2:4">
      <c r="B8149" s="5">
        <v>8106</v>
      </c>
      <c r="C8149" s="281">
        <v>56.213587680431644</v>
      </c>
      <c r="D8149" s="281">
        <v>126.59378795849214</v>
      </c>
    </row>
    <row r="8150" spans="2:4">
      <c r="B8150" s="5">
        <v>8107</v>
      </c>
      <c r="C8150" s="281">
        <v>106.98628712379947</v>
      </c>
      <c r="D8150" s="281">
        <v>126.59136936951536</v>
      </c>
    </row>
    <row r="8151" spans="2:4">
      <c r="B8151" s="5">
        <v>8108</v>
      </c>
      <c r="C8151" s="281">
        <v>113.59401391914226</v>
      </c>
      <c r="D8151" s="281">
        <v>126.58976634096943</v>
      </c>
    </row>
    <row r="8152" spans="2:4">
      <c r="B8152" s="5">
        <v>8109</v>
      </c>
      <c r="C8152" s="281">
        <v>150.74869361041189</v>
      </c>
      <c r="D8152" s="281">
        <v>126.59274561427927</v>
      </c>
    </row>
    <row r="8153" spans="2:4">
      <c r="B8153" s="5">
        <v>8110</v>
      </c>
      <c r="C8153" s="281">
        <v>107.82454842204164</v>
      </c>
      <c r="D8153" s="281">
        <v>126.59043140993991</v>
      </c>
    </row>
    <row r="8154" spans="2:4">
      <c r="B8154" s="5">
        <v>8111</v>
      </c>
      <c r="C8154" s="281">
        <v>103.42477149267586</v>
      </c>
      <c r="D8154" s="281">
        <v>126.58757533055176</v>
      </c>
    </row>
    <row r="8155" spans="2:4">
      <c r="B8155" s="5">
        <v>8112</v>
      </c>
      <c r="C8155" s="281">
        <v>59.047121918521711</v>
      </c>
      <c r="D8155" s="281">
        <v>126.57924933777414</v>
      </c>
    </row>
    <row r="8156" spans="2:4">
      <c r="B8156" s="5">
        <v>8113</v>
      </c>
      <c r="C8156" s="281">
        <v>78.438687664003325</v>
      </c>
      <c r="D8156" s="281">
        <v>126.57331558186711</v>
      </c>
    </row>
    <row r="8157" spans="2:4">
      <c r="B8157" s="5">
        <v>8114</v>
      </c>
      <c r="C8157" s="281">
        <v>121.77129717440457</v>
      </c>
      <c r="D8157" s="281">
        <v>126.57272376298525</v>
      </c>
    </row>
    <row r="8158" spans="2:4">
      <c r="B8158" s="5">
        <v>8115</v>
      </c>
      <c r="C8158" s="281">
        <v>47.903370829769237</v>
      </c>
      <c r="D8158" s="281">
        <v>126.56302944962317</v>
      </c>
    </row>
    <row r="8159" spans="2:4">
      <c r="B8159" s="5">
        <v>8116</v>
      </c>
      <c r="C8159" s="281">
        <v>118.18880338031813</v>
      </c>
      <c r="D8159" s="281">
        <v>126.56199763270976</v>
      </c>
    </row>
    <row r="8160" spans="2:4">
      <c r="B8160" s="5">
        <v>8117</v>
      </c>
      <c r="C8160" s="281">
        <v>103.88760527333069</v>
      </c>
      <c r="D8160" s="281">
        <v>126.55920418779668</v>
      </c>
    </row>
    <row r="8161" spans="2:4">
      <c r="B8161" s="5">
        <v>8118</v>
      </c>
      <c r="C8161" s="281">
        <v>138.94030956186856</v>
      </c>
      <c r="D8161" s="281">
        <v>126.56072933011919</v>
      </c>
    </row>
    <row r="8162" spans="2:4">
      <c r="B8162" s="5">
        <v>8119</v>
      </c>
      <c r="C8162" s="281">
        <v>92.285836280078755</v>
      </c>
      <c r="D8162" s="281">
        <v>126.5565077642798</v>
      </c>
    </row>
    <row r="8163" spans="2:4">
      <c r="B8163" s="5">
        <v>8120</v>
      </c>
      <c r="C8163" s="281">
        <v>330.25365814350511</v>
      </c>
      <c r="D8163" s="281">
        <v>126.58159362023783</v>
      </c>
    </row>
    <row r="8164" spans="2:4">
      <c r="B8164" s="5">
        <v>8121</v>
      </c>
      <c r="C8164" s="281">
        <v>66.902841392808668</v>
      </c>
      <c r="D8164" s="281">
        <v>126.57424492522151</v>
      </c>
    </row>
    <row r="8165" spans="2:4">
      <c r="B8165" s="5">
        <v>8122</v>
      </c>
      <c r="C8165" s="281">
        <v>130.56284245288748</v>
      </c>
      <c r="D8165" s="281">
        <v>126.57473601085654</v>
      </c>
    </row>
    <row r="8166" spans="2:4">
      <c r="B8166" s="5">
        <v>8123</v>
      </c>
      <c r="C8166" s="281">
        <v>124.24405672575946</v>
      </c>
      <c r="D8166" s="281">
        <v>126.57444908739413</v>
      </c>
    </row>
    <row r="8167" spans="2:4">
      <c r="B8167" s="5">
        <v>8124</v>
      </c>
      <c r="C8167" s="281">
        <v>93.605968982549982</v>
      </c>
      <c r="D8167" s="281">
        <v>126.57039092883863</v>
      </c>
    </row>
    <row r="8168" spans="2:4">
      <c r="B8168" s="5">
        <v>8125</v>
      </c>
      <c r="C8168" s="281">
        <v>100.80928647572607</v>
      </c>
      <c r="D8168" s="281">
        <v>126.56722033136749</v>
      </c>
    </row>
    <row r="8169" spans="2:4">
      <c r="B8169" s="5">
        <v>8126</v>
      </c>
      <c r="C8169" s="281">
        <v>96.694714349706913</v>
      </c>
      <c r="D8169" s="281">
        <v>126.56354416769759</v>
      </c>
    </row>
    <row r="8170" spans="2:4">
      <c r="B8170" s="5">
        <v>8127</v>
      </c>
      <c r="C8170" s="281">
        <v>96.704259711445758</v>
      </c>
      <c r="D8170" s="281">
        <v>126.55987008323144</v>
      </c>
    </row>
    <row r="8171" spans="2:4">
      <c r="B8171" s="5">
        <v>8128</v>
      </c>
      <c r="C8171" s="281">
        <v>106.76544148201734</v>
      </c>
      <c r="D8171" s="281">
        <v>126.55743474506694</v>
      </c>
    </row>
    <row r="8172" spans="2:4">
      <c r="B8172" s="5">
        <v>8129</v>
      </c>
      <c r="C8172" s="281">
        <v>95.601581340930849</v>
      </c>
      <c r="D8172" s="281">
        <v>126.55362666862406</v>
      </c>
    </row>
    <row r="8173" spans="2:4">
      <c r="B8173" s="5">
        <v>8130</v>
      </c>
      <c r="C8173" s="281">
        <v>157.92712424593836</v>
      </c>
      <c r="D8173" s="281">
        <v>126.55748564741585</v>
      </c>
    </row>
    <row r="8174" spans="2:4">
      <c r="B8174" s="5">
        <v>8131</v>
      </c>
      <c r="C8174" s="281">
        <v>63.617907035037398</v>
      </c>
      <c r="D8174" s="281">
        <v>126.5497449539449</v>
      </c>
    </row>
    <row r="8175" spans="2:4">
      <c r="B8175" s="5">
        <v>8132</v>
      </c>
      <c r="C8175" s="281">
        <v>77.843167684332599</v>
      </c>
      <c r="D8175" s="281">
        <v>126.54375545846167</v>
      </c>
    </row>
    <row r="8176" spans="2:4">
      <c r="B8176" s="5">
        <v>8133</v>
      </c>
      <c r="C8176" s="281">
        <v>64.979807290983146</v>
      </c>
      <c r="D8176" s="281">
        <v>126.53618581034074</v>
      </c>
    </row>
    <row r="8177" spans="2:4">
      <c r="B8177" s="5">
        <v>8134</v>
      </c>
      <c r="C8177" s="281">
        <v>99.619743500077689</v>
      </c>
      <c r="D8177" s="281">
        <v>126.53287668293598</v>
      </c>
    </row>
    <row r="8178" spans="2:4">
      <c r="B8178" s="5">
        <v>8135</v>
      </c>
      <c r="C8178" s="281">
        <v>151.91039008514073</v>
      </c>
      <c r="D8178" s="281">
        <v>126.53599622975864</v>
      </c>
    </row>
    <row r="8179" spans="2:4">
      <c r="B8179" s="5">
        <v>8136</v>
      </c>
      <c r="C8179" s="281">
        <v>109.52815098150475</v>
      </c>
      <c r="D8179" s="281">
        <v>126.53390578663569</v>
      </c>
    </row>
    <row r="8180" spans="2:4">
      <c r="B8180" s="5">
        <v>8137</v>
      </c>
      <c r="C8180" s="281">
        <v>175.08806254075586</v>
      </c>
      <c r="D8180" s="281">
        <v>126.53987286992856</v>
      </c>
    </row>
    <row r="8181" spans="2:4">
      <c r="B8181" s="5">
        <v>8138</v>
      </c>
      <c r="C8181" s="281">
        <v>113.45530998906519</v>
      </c>
      <c r="D8181" s="281">
        <v>126.53826503472571</v>
      </c>
    </row>
    <row r="8182" spans="2:4">
      <c r="B8182" s="5">
        <v>8139</v>
      </c>
      <c r="C8182" s="281">
        <v>111.24422954897148</v>
      </c>
      <c r="D8182" s="281">
        <v>126.53638592973913</v>
      </c>
    </row>
    <row r="8183" spans="2:4">
      <c r="B8183" s="5">
        <v>8140</v>
      </c>
      <c r="C8183" s="281">
        <v>106.87720992556197</v>
      </c>
      <c r="D8183" s="281">
        <v>126.53397079755187</v>
      </c>
    </row>
    <row r="8184" spans="2:4">
      <c r="B8184" s="5">
        <v>8141</v>
      </c>
      <c r="C8184" s="281">
        <v>72.883070516458702</v>
      </c>
      <c r="D8184" s="281">
        <v>126.52738058746945</v>
      </c>
    </row>
    <row r="8185" spans="2:4">
      <c r="B8185" s="5">
        <v>8142</v>
      </c>
      <c r="C8185" s="281">
        <v>110.52641221018163</v>
      </c>
      <c r="D8185" s="281">
        <v>126.52541534939806</v>
      </c>
    </row>
    <row r="8186" spans="2:4">
      <c r="B8186" s="5">
        <v>8143</v>
      </c>
      <c r="C8186" s="281">
        <v>86.08009929781781</v>
      </c>
      <c r="D8186" s="281">
        <v>126.52044846789842</v>
      </c>
    </row>
    <row r="8187" spans="2:4">
      <c r="B8187" s="5">
        <v>8144</v>
      </c>
      <c r="C8187" s="281">
        <v>141.19702466338325</v>
      </c>
      <c r="D8187" s="281">
        <v>126.5222506015177</v>
      </c>
    </row>
    <row r="8188" spans="2:4">
      <c r="B8188" s="5">
        <v>8145</v>
      </c>
      <c r="C8188" s="281">
        <v>73.583802263083911</v>
      </c>
      <c r="D8188" s="281">
        <v>126.51575109895927</v>
      </c>
    </row>
    <row r="8189" spans="2:4">
      <c r="B8189" s="5">
        <v>8146</v>
      </c>
      <c r="C8189" s="281">
        <v>92.131398963479811</v>
      </c>
      <c r="D8189" s="281">
        <v>126.51153008838531</v>
      </c>
    </row>
    <row r="8190" spans="2:4">
      <c r="B8190" s="5">
        <v>8147</v>
      </c>
      <c r="C8190" s="281">
        <v>89.575587737047613</v>
      </c>
      <c r="D8190" s="281">
        <v>126.50699640207731</v>
      </c>
    </row>
    <row r="8191" spans="2:4">
      <c r="B8191" s="5">
        <v>8148</v>
      </c>
      <c r="C8191" s="281">
        <v>50.559670428262372</v>
      </c>
      <c r="D8191" s="281">
        <v>126.4976754244173</v>
      </c>
    </row>
    <row r="8192" spans="2:4">
      <c r="B8192" s="5">
        <v>8149</v>
      </c>
      <c r="C8192" s="281">
        <v>139.65735667076055</v>
      </c>
      <c r="D8192" s="281">
        <v>126.49929030737793</v>
      </c>
    </row>
    <row r="8193" spans="2:4">
      <c r="B8193" s="5">
        <v>8150</v>
      </c>
      <c r="C8193" s="281">
        <v>127.69495194067355</v>
      </c>
      <c r="D8193" s="281">
        <v>126.4994370143268</v>
      </c>
    </row>
    <row r="8194" spans="2:4">
      <c r="B8194" s="5">
        <v>8151</v>
      </c>
      <c r="C8194" s="281">
        <v>182.07722497394988</v>
      </c>
      <c r="D8194" s="281">
        <v>126.50625553818395</v>
      </c>
    </row>
    <row r="8195" spans="2:4">
      <c r="B8195" s="5">
        <v>8152</v>
      </c>
      <c r="C8195" s="281">
        <v>61.758625640898813</v>
      </c>
      <c r="D8195" s="281">
        <v>126.49831299280892</v>
      </c>
    </row>
    <row r="8196" spans="2:4">
      <c r="B8196" s="5">
        <v>8153</v>
      </c>
      <c r="C8196" s="281">
        <v>104.01687182771315</v>
      </c>
      <c r="D8196" s="281">
        <v>126.49555554878033</v>
      </c>
    </row>
    <row r="8197" spans="2:4">
      <c r="B8197" s="5">
        <v>8154</v>
      </c>
      <c r="C8197" s="281">
        <v>54.401711798915656</v>
      </c>
      <c r="D8197" s="281">
        <v>126.4867140177833</v>
      </c>
    </row>
    <row r="8198" spans="2:4">
      <c r="B8198" s="5">
        <v>8155</v>
      </c>
      <c r="C8198" s="281">
        <v>103.44558889029095</v>
      </c>
      <c r="D8198" s="281">
        <v>126.48388861923917</v>
      </c>
    </row>
    <row r="8199" spans="2:4">
      <c r="B8199" s="5">
        <v>8156</v>
      </c>
      <c r="C8199" s="281">
        <v>146.57880596657913</v>
      </c>
      <c r="D8199" s="281">
        <v>126.48635243941416</v>
      </c>
    </row>
    <row r="8200" spans="2:4">
      <c r="B8200" s="5">
        <v>8157</v>
      </c>
      <c r="C8200" s="281">
        <v>287.79533468171184</v>
      </c>
      <c r="D8200" s="281">
        <v>126.50612796745662</v>
      </c>
    </row>
    <row r="8201" spans="2:4">
      <c r="B8201" s="5">
        <v>8158</v>
      </c>
      <c r="C8201" s="281">
        <v>100.31157154410809</v>
      </c>
      <c r="D8201" s="281">
        <v>126.50291706326156</v>
      </c>
    </row>
    <row r="8202" spans="2:4">
      <c r="B8202" s="5">
        <v>8159</v>
      </c>
      <c r="C8202" s="281">
        <v>106.76306994374013</v>
      </c>
      <c r="D8202" s="281">
        <v>126.50049766785533</v>
      </c>
    </row>
    <row r="8203" spans="2:4">
      <c r="B8203" s="5">
        <v>8160</v>
      </c>
      <c r="C8203" s="281">
        <v>293.36318653358921</v>
      </c>
      <c r="D8203" s="281">
        <v>126.52094652678494</v>
      </c>
    </row>
    <row r="8204" spans="2:4">
      <c r="B8204" s="5">
        <v>8161</v>
      </c>
      <c r="C8204" s="281">
        <v>133.57637903451285</v>
      </c>
      <c r="D8204" s="281">
        <v>126.52181105717433</v>
      </c>
    </row>
    <row r="8205" spans="2:4">
      <c r="B8205" s="5">
        <v>8162</v>
      </c>
      <c r="C8205" s="281">
        <v>150.63903902845564</v>
      </c>
      <c r="D8205" s="281">
        <v>126.52476587559767</v>
      </c>
    </row>
    <row r="8206" spans="2:4">
      <c r="B8206" s="5">
        <v>8163</v>
      </c>
      <c r="C8206" s="281">
        <v>105.38414309526132</v>
      </c>
      <c r="D8206" s="281">
        <v>126.52217606513823</v>
      </c>
    </row>
    <row r="8207" spans="2:4">
      <c r="B8207" s="5">
        <v>8164</v>
      </c>
      <c r="C8207" s="281">
        <v>71.460873754075465</v>
      </c>
      <c r="D8207" s="281">
        <v>126.51543166260136</v>
      </c>
    </row>
    <row r="8208" spans="2:4">
      <c r="B8208" s="5">
        <v>8165</v>
      </c>
      <c r="C8208" s="281">
        <v>108.16546823896888</v>
      </c>
      <c r="D8208" s="281">
        <v>126.51318426965297</v>
      </c>
    </row>
    <row r="8209" spans="2:4">
      <c r="B8209" s="5">
        <v>8166</v>
      </c>
      <c r="C8209" s="281">
        <v>143.4232891328013</v>
      </c>
      <c r="D8209" s="281">
        <v>126.51525506378266</v>
      </c>
    </row>
    <row r="8210" spans="2:4">
      <c r="B8210" s="5">
        <v>8167</v>
      </c>
      <c r="C8210" s="281">
        <v>164.68251841438035</v>
      </c>
      <c r="D8210" s="281">
        <v>126.5199284154847</v>
      </c>
    </row>
    <row r="8211" spans="2:4">
      <c r="B8211" s="5">
        <v>8168</v>
      </c>
      <c r="C8211" s="281">
        <v>111.17900493680969</v>
      </c>
      <c r="D8211" s="281">
        <v>126.51805024169937</v>
      </c>
    </row>
    <row r="8212" spans="2:4">
      <c r="B8212" s="5">
        <v>8169</v>
      </c>
      <c r="C8212" s="281">
        <v>141.87651234089418</v>
      </c>
      <c r="D8212" s="281">
        <v>126.5199303325427</v>
      </c>
    </row>
    <row r="8213" spans="2:4">
      <c r="B8213" s="5">
        <v>8170</v>
      </c>
      <c r="C8213" s="281">
        <v>113.8179428996709</v>
      </c>
      <c r="D8213" s="281">
        <v>126.51837562171859</v>
      </c>
    </row>
    <row r="8214" spans="2:4">
      <c r="B8214" s="5">
        <v>8171</v>
      </c>
      <c r="C8214" s="281">
        <v>551.23294814907899</v>
      </c>
      <c r="D8214" s="281">
        <v>126.57035390742749</v>
      </c>
    </row>
    <row r="8215" spans="2:4">
      <c r="B8215" s="5">
        <v>8172</v>
      </c>
      <c r="C8215" s="281">
        <v>250.65111620191823</v>
      </c>
      <c r="D8215" s="281">
        <v>126.5855375543064</v>
      </c>
    </row>
    <row r="8216" spans="2:4">
      <c r="B8216" s="5">
        <v>8173</v>
      </c>
      <c r="C8216" s="281">
        <v>128.94354413729042</v>
      </c>
      <c r="D8216" s="281">
        <v>126.58582606606255</v>
      </c>
    </row>
    <row r="8217" spans="2:4">
      <c r="B8217" s="5">
        <v>8174</v>
      </c>
      <c r="C8217" s="281">
        <v>68.579643589326878</v>
      </c>
      <c r="D8217" s="281">
        <v>126.57872964050875</v>
      </c>
    </row>
    <row r="8218" spans="2:4">
      <c r="B8218" s="5">
        <v>8175</v>
      </c>
      <c r="C8218" s="281">
        <v>132.30389176754892</v>
      </c>
      <c r="D8218" s="281">
        <v>126.5794299661512</v>
      </c>
    </row>
    <row r="8219" spans="2:4">
      <c r="B8219" s="5">
        <v>8176</v>
      </c>
      <c r="C8219" s="281">
        <v>52.617929426942112</v>
      </c>
      <c r="D8219" s="281">
        <v>126.57038379436314</v>
      </c>
    </row>
    <row r="8220" spans="2:4">
      <c r="B8220" s="5">
        <v>8177</v>
      </c>
      <c r="C8220" s="281">
        <v>96.941498917622596</v>
      </c>
      <c r="D8220" s="281">
        <v>126.56676035240683</v>
      </c>
    </row>
    <row r="8221" spans="2:4">
      <c r="B8221" s="5">
        <v>8178</v>
      </c>
      <c r="C8221" s="281">
        <v>150.55573903888273</v>
      </c>
      <c r="D8221" s="281">
        <v>126.56969370758981</v>
      </c>
    </row>
    <row r="8222" spans="2:4">
      <c r="B8222" s="5">
        <v>8179</v>
      </c>
      <c r="C8222" s="281">
        <v>122.41809988425744</v>
      </c>
      <c r="D8222" s="281">
        <v>126.56918611572976</v>
      </c>
    </row>
    <row r="8223" spans="2:4">
      <c r="B8223" s="5">
        <v>8180</v>
      </c>
      <c r="C8223" s="281">
        <v>200.42382761648281</v>
      </c>
      <c r="D8223" s="281">
        <v>126.57821480050981</v>
      </c>
    </row>
    <row r="8224" spans="2:4">
      <c r="B8224" s="5">
        <v>8181</v>
      </c>
      <c r="C8224" s="281">
        <v>115.37417040665927</v>
      </c>
      <c r="D8224" s="281">
        <v>126.57684528035409</v>
      </c>
    </row>
    <row r="8225" spans="2:4">
      <c r="B8225" s="5">
        <v>8182</v>
      </c>
      <c r="C8225" s="281">
        <v>54.8894968467296</v>
      </c>
      <c r="D8225" s="281">
        <v>126.56808368802537</v>
      </c>
    </row>
    <row r="8226" spans="2:4">
      <c r="B8226" s="5">
        <v>8183</v>
      </c>
      <c r="C8226" s="281">
        <v>188.0909475089085</v>
      </c>
      <c r="D8226" s="281">
        <v>126.57560206317152</v>
      </c>
    </row>
    <row r="8227" spans="2:4">
      <c r="B8227" s="5">
        <v>8184</v>
      </c>
      <c r="C8227" s="281">
        <v>93.352922058942241</v>
      </c>
      <c r="D8227" s="281">
        <v>126.57154259591782</v>
      </c>
    </row>
    <row r="8228" spans="2:4">
      <c r="B8228" s="5">
        <v>8185</v>
      </c>
      <c r="C8228" s="281">
        <v>139.59242055164859</v>
      </c>
      <c r="D8228" s="281">
        <v>126.57313341790386</v>
      </c>
    </row>
    <row r="8229" spans="2:4">
      <c r="B8229" s="5">
        <v>8186</v>
      </c>
      <c r="C8229" s="281">
        <v>167.352885641591</v>
      </c>
      <c r="D8229" s="281">
        <v>126.57811506366781</v>
      </c>
    </row>
    <row r="8230" spans="2:4">
      <c r="B8230" s="5">
        <v>8187</v>
      </c>
      <c r="C8230" s="281">
        <v>72.121946860629365</v>
      </c>
      <c r="D8230" s="281">
        <v>126.57146352241912</v>
      </c>
    </row>
    <row r="8231" spans="2:4">
      <c r="B8231" s="5">
        <v>8188</v>
      </c>
      <c r="C8231" s="281">
        <v>81.985645643525629</v>
      </c>
      <c r="D8231" s="281">
        <v>126.56601825887751</v>
      </c>
    </row>
    <row r="8232" spans="2:4">
      <c r="B8232" s="5">
        <v>8189</v>
      </c>
      <c r="C8232" s="281">
        <v>193.82045698700048</v>
      </c>
      <c r="D8232" s="281">
        <v>126.57423103683917</v>
      </c>
    </row>
    <row r="8233" spans="2:4">
      <c r="B8233" s="5">
        <v>8190</v>
      </c>
      <c r="C8233" s="281">
        <v>218.11561607693952</v>
      </c>
      <c r="D8233" s="281">
        <v>126.58540825112979</v>
      </c>
    </row>
    <row r="8234" spans="2:4">
      <c r="B8234" s="5">
        <v>8191</v>
      </c>
      <c r="C8234" s="281">
        <v>89.87166938317641</v>
      </c>
      <c r="D8234" s="281">
        <v>126.58092604640899</v>
      </c>
    </row>
    <row r="8235" spans="2:4">
      <c r="B8235" s="5">
        <v>8192</v>
      </c>
      <c r="C8235" s="281">
        <v>124.30234178036446</v>
      </c>
      <c r="D8235" s="281">
        <v>126.58064789891559</v>
      </c>
    </row>
    <row r="8236" spans="2:4">
      <c r="B8236" s="5">
        <v>8193</v>
      </c>
      <c r="C8236" s="281">
        <v>167.19943911583817</v>
      </c>
      <c r="D8236" s="281">
        <v>126.58560564225952</v>
      </c>
    </row>
    <row r="8237" spans="2:4">
      <c r="B8237" s="5">
        <v>8194</v>
      </c>
      <c r="C8237" s="281">
        <v>100.37182785276114</v>
      </c>
      <c r="D8237" s="281">
        <v>126.58240649925374</v>
      </c>
    </row>
    <row r="8238" spans="2:4">
      <c r="B8238" s="5">
        <v>8195</v>
      </c>
      <c r="C8238" s="281">
        <v>93.864388231760088</v>
      </c>
      <c r="D8238" s="281">
        <v>126.5784140626134</v>
      </c>
    </row>
    <row r="8239" spans="2:4">
      <c r="B8239" s="5">
        <v>8196</v>
      </c>
      <c r="C8239" s="281">
        <v>61.584070519707574</v>
      </c>
      <c r="D8239" s="281">
        <v>126.57048405486049</v>
      </c>
    </row>
    <row r="8240" spans="2:4">
      <c r="B8240" s="5">
        <v>8197</v>
      </c>
      <c r="C8240" s="281">
        <v>55.723084341617685</v>
      </c>
      <c r="D8240" s="281">
        <v>126.56184096596049</v>
      </c>
    </row>
    <row r="8241" spans="2:4">
      <c r="B8241" s="5">
        <v>8198</v>
      </c>
      <c r="C8241" s="281">
        <v>111.13668041710018</v>
      </c>
      <c r="D8241" s="281">
        <v>126.5599593898994</v>
      </c>
    </row>
    <row r="8242" spans="2:4">
      <c r="B8242" s="5">
        <v>8199</v>
      </c>
      <c r="C8242" s="281">
        <v>82.332353007917177</v>
      </c>
      <c r="D8242" s="281">
        <v>126.5545651215274</v>
      </c>
    </row>
    <row r="8243" spans="2:4">
      <c r="B8243" s="5">
        <v>8200</v>
      </c>
      <c r="C8243" s="281">
        <v>100.43469610663499</v>
      </c>
      <c r="D8243" s="281">
        <v>126.55137977164753</v>
      </c>
    </row>
    <row r="8244" spans="2:4">
      <c r="B8244" s="5">
        <v>8201</v>
      </c>
      <c r="C8244" s="281">
        <v>126.65667220216531</v>
      </c>
      <c r="D8244" s="281">
        <v>126.5513926106221</v>
      </c>
    </row>
    <row r="8245" spans="2:4">
      <c r="B8245" s="5">
        <v>8202</v>
      </c>
      <c r="C8245" s="281">
        <v>112.77508162264928</v>
      </c>
      <c r="D8245" s="281">
        <v>126.54971298236217</v>
      </c>
    </row>
    <row r="8246" spans="2:4">
      <c r="B8246" s="5">
        <v>8203</v>
      </c>
      <c r="C8246" s="281">
        <v>197.13211111994113</v>
      </c>
      <c r="D8246" s="281">
        <v>126.5583174439174</v>
      </c>
    </row>
    <row r="8247" spans="2:4">
      <c r="B8247" s="5">
        <v>8204</v>
      </c>
      <c r="C8247" s="281">
        <v>240.03980306001222</v>
      </c>
      <c r="D8247" s="281">
        <v>126.57214990193984</v>
      </c>
    </row>
    <row r="8248" spans="2:4">
      <c r="B8248" s="5">
        <v>8205</v>
      </c>
      <c r="C8248" s="281">
        <v>85.499292838215226</v>
      </c>
      <c r="D8248" s="281">
        <v>126.56714406926908</v>
      </c>
    </row>
    <row r="8249" spans="2:4">
      <c r="B8249" s="5">
        <v>8206</v>
      </c>
      <c r="C8249" s="281">
        <v>131.24046644494152</v>
      </c>
      <c r="D8249" s="281">
        <v>126.56771356992417</v>
      </c>
    </row>
    <row r="8250" spans="2:4">
      <c r="B8250" s="5">
        <v>8207</v>
      </c>
      <c r="C8250" s="281">
        <v>83.532653774528555</v>
      </c>
      <c r="D8250" s="281">
        <v>126.56246986823105</v>
      </c>
    </row>
    <row r="8251" spans="2:4">
      <c r="B8251" s="5">
        <v>8208</v>
      </c>
      <c r="C8251" s="281">
        <v>111.22672644477738</v>
      </c>
      <c r="D8251" s="281">
        <v>126.56060147843775</v>
      </c>
    </row>
    <row r="8252" spans="2:4">
      <c r="B8252" s="5">
        <v>8209</v>
      </c>
      <c r="C8252" s="281">
        <v>237.36607611504368</v>
      </c>
      <c r="D8252" s="281">
        <v>126.57409952626776</v>
      </c>
    </row>
    <row r="8253" spans="2:4">
      <c r="B8253" s="5">
        <v>8210</v>
      </c>
      <c r="C8253" s="281">
        <v>103.16639087227063</v>
      </c>
      <c r="D8253" s="281">
        <v>126.57124840462903</v>
      </c>
    </row>
    <row r="8254" spans="2:4">
      <c r="B8254" s="5">
        <v>8211</v>
      </c>
      <c r="C8254" s="281">
        <v>89.376098041067522</v>
      </c>
      <c r="D8254" s="281">
        <v>126.56671848740049</v>
      </c>
    </row>
    <row r="8255" spans="2:4">
      <c r="B8255" s="5">
        <v>8212</v>
      </c>
      <c r="C8255" s="281">
        <v>299.9085943146182</v>
      </c>
      <c r="D8255" s="281">
        <v>126.58782685026303</v>
      </c>
    </row>
    <row r="8256" spans="2:4">
      <c r="B8256" s="5">
        <v>8213</v>
      </c>
      <c r="C8256" s="281">
        <v>77.986423025471353</v>
      </c>
      <c r="D8256" s="281">
        <v>126.5819092313875</v>
      </c>
    </row>
    <row r="8257" spans="2:4">
      <c r="B8257" s="5">
        <v>8214</v>
      </c>
      <c r="C8257" s="281">
        <v>138.62548962487296</v>
      </c>
      <c r="D8257" s="281">
        <v>126.5833754573911</v>
      </c>
    </row>
    <row r="8258" spans="2:4">
      <c r="B8258" s="5">
        <v>8215</v>
      </c>
      <c r="C8258" s="281">
        <v>97.887785368789068</v>
      </c>
      <c r="D8258" s="281">
        <v>126.57988238495183</v>
      </c>
    </row>
    <row r="8259" spans="2:4">
      <c r="B8259" s="5">
        <v>8216</v>
      </c>
      <c r="C8259" s="281">
        <v>101.91785125152244</v>
      </c>
      <c r="D8259" s="281">
        <v>126.57688067717025</v>
      </c>
    </row>
    <row r="8260" spans="2:4">
      <c r="B8260" s="5">
        <v>8217</v>
      </c>
      <c r="C8260" s="281">
        <v>65.506231388289393</v>
      </c>
      <c r="D8260" s="281">
        <v>126.56944844529866</v>
      </c>
    </row>
    <row r="8261" spans="2:4">
      <c r="B8261" s="5">
        <v>8218</v>
      </c>
      <c r="C8261" s="281">
        <v>142.08048664421221</v>
      </c>
      <c r="D8261" s="281">
        <v>126.57133589214691</v>
      </c>
    </row>
    <row r="8262" spans="2:4">
      <c r="B8262" s="5">
        <v>8219</v>
      </c>
      <c r="C8262" s="281">
        <v>200.75279189655396</v>
      </c>
      <c r="D8262" s="281">
        <v>126.58036149818224</v>
      </c>
    </row>
    <row r="8263" spans="2:4">
      <c r="B8263" s="5">
        <v>8220</v>
      </c>
      <c r="C8263" s="281">
        <v>86.007745938956162</v>
      </c>
      <c r="D8263" s="281">
        <v>126.57542565687334</v>
      </c>
    </row>
    <row r="8264" spans="2:4">
      <c r="B8264" s="5">
        <v>8221</v>
      </c>
      <c r="C8264" s="281">
        <v>149.72787734562695</v>
      </c>
      <c r="D8264" s="281">
        <v>126.57824191422509</v>
      </c>
    </row>
    <row r="8265" spans="2:4">
      <c r="B8265" s="5">
        <v>8222</v>
      </c>
      <c r="C8265" s="281">
        <v>69.91141585784402</v>
      </c>
      <c r="D8265" s="281">
        <v>126.57134981667505</v>
      </c>
    </row>
    <row r="8266" spans="2:4">
      <c r="B8266" s="5">
        <v>8223</v>
      </c>
      <c r="C8266" s="281">
        <v>71.915361406359835</v>
      </c>
      <c r="D8266" s="281">
        <v>126.56470309547716</v>
      </c>
    </row>
    <row r="8267" spans="2:4">
      <c r="B8267" s="5">
        <v>8224</v>
      </c>
      <c r="C8267" s="281">
        <v>64.562554669841319</v>
      </c>
      <c r="D8267" s="281">
        <v>126.5571639237328</v>
      </c>
    </row>
    <row r="8268" spans="2:4">
      <c r="B8268" s="5">
        <v>8225</v>
      </c>
      <c r="C8268" s="281">
        <v>144.40204354038323</v>
      </c>
      <c r="D8268" s="281">
        <v>126.55933351395974</v>
      </c>
    </row>
    <row r="8269" spans="2:4">
      <c r="B8269" s="5">
        <v>8226</v>
      </c>
      <c r="C8269" s="281">
        <v>91.509896910498966</v>
      </c>
      <c r="D8269" s="281">
        <v>126.55507270231332</v>
      </c>
    </row>
    <row r="8270" spans="2:4">
      <c r="B8270" s="5">
        <v>8227</v>
      </c>
      <c r="C8270" s="281">
        <v>196.08929324358996</v>
      </c>
      <c r="D8270" s="281">
        <v>126.56352465570353</v>
      </c>
    </row>
    <row r="8271" spans="2:4">
      <c r="B8271" s="5">
        <v>8228</v>
      </c>
      <c r="C8271" s="281">
        <v>83.008774116290553</v>
      </c>
      <c r="D8271" s="281">
        <v>126.55823117605607</v>
      </c>
    </row>
    <row r="8272" spans="2:4">
      <c r="B8272" s="5">
        <v>8229</v>
      </c>
      <c r="C8272" s="281">
        <v>160.86911149035956</v>
      </c>
      <c r="D8272" s="281">
        <v>126.56240068393238</v>
      </c>
    </row>
    <row r="8273" spans="2:4">
      <c r="B8273" s="5">
        <v>8230</v>
      </c>
      <c r="C8273" s="281">
        <v>105.18874840340301</v>
      </c>
      <c r="D8273" s="281">
        <v>126.55980364234303</v>
      </c>
    </row>
    <row r="8274" spans="2:4">
      <c r="B8274" s="5">
        <v>8231</v>
      </c>
      <c r="C8274" s="281">
        <v>157.72397512323144</v>
      </c>
      <c r="D8274" s="281">
        <v>126.56358983739598</v>
      </c>
    </row>
    <row r="8275" spans="2:4">
      <c r="B8275" s="5">
        <v>8232</v>
      </c>
      <c r="C8275" s="281">
        <v>169.46794426321003</v>
      </c>
      <c r="D8275" s="281">
        <v>126.56880173662167</v>
      </c>
    </row>
    <row r="8276" spans="2:4">
      <c r="B8276" s="5">
        <v>8233</v>
      </c>
      <c r="C8276" s="281">
        <v>126.76661977220947</v>
      </c>
      <c r="D8276" s="281">
        <v>126.56882576407649</v>
      </c>
    </row>
    <row r="8277" spans="2:4">
      <c r="B8277" s="5">
        <v>8234</v>
      </c>
      <c r="C8277" s="281">
        <v>202.02345528512907</v>
      </c>
      <c r="D8277" s="281">
        <v>126.57798955197072</v>
      </c>
    </row>
    <row r="8278" spans="2:4">
      <c r="B8278" s="5">
        <v>8235</v>
      </c>
      <c r="C8278" s="281">
        <v>132.6869552778542</v>
      </c>
      <c r="D8278" s="281">
        <v>126.57873138144562</v>
      </c>
    </row>
    <row r="8279" spans="2:4">
      <c r="B8279" s="5">
        <v>8236</v>
      </c>
      <c r="C8279" s="281">
        <v>81.272596329750286</v>
      </c>
      <c r="D8279" s="281">
        <v>126.57323039370259</v>
      </c>
    </row>
    <row r="8280" spans="2:4">
      <c r="B8280" s="5">
        <v>8237</v>
      </c>
      <c r="C8280" s="281">
        <v>113.05348471223354</v>
      </c>
      <c r="D8280" s="281">
        <v>126.57158905029097</v>
      </c>
    </row>
    <row r="8281" spans="2:4">
      <c r="B8281" s="5">
        <v>8238</v>
      </c>
      <c r="C8281" s="281">
        <v>77.705368302942375</v>
      </c>
      <c r="D8281" s="281">
        <v>126.5656572439366</v>
      </c>
    </row>
    <row r="8282" spans="2:4">
      <c r="B8282" s="5">
        <v>8239</v>
      </c>
      <c r="C8282" s="281">
        <v>57.572351392875163</v>
      </c>
      <c r="D8282" s="281">
        <v>126.55728325366459</v>
      </c>
    </row>
    <row r="8283" spans="2:4">
      <c r="B8283" s="5">
        <v>8240</v>
      </c>
      <c r="C8283" s="281">
        <v>63.052137250559099</v>
      </c>
      <c r="D8283" s="281">
        <v>126.54957631847003</v>
      </c>
    </row>
    <row r="8284" spans="2:4">
      <c r="B8284" s="5">
        <v>8241</v>
      </c>
      <c r="C8284" s="281">
        <v>66.519965134465679</v>
      </c>
      <c r="D8284" s="281">
        <v>126.54229205549419</v>
      </c>
    </row>
    <row r="8285" spans="2:4">
      <c r="B8285" s="5">
        <v>8242</v>
      </c>
      <c r="C8285" s="281">
        <v>62.367500390999929</v>
      </c>
      <c r="D8285" s="281">
        <v>126.53450574250407</v>
      </c>
    </row>
    <row r="8286" spans="2:4">
      <c r="B8286" s="5">
        <v>8243</v>
      </c>
      <c r="C8286" s="281">
        <v>258.19692354160583</v>
      </c>
      <c r="D8286" s="281">
        <v>126.55047837598691</v>
      </c>
    </row>
    <row r="8287" spans="2:4">
      <c r="B8287" s="5">
        <v>8244</v>
      </c>
      <c r="C8287" s="281">
        <v>77.685992172715402</v>
      </c>
      <c r="D8287" s="281">
        <v>126.54455109721407</v>
      </c>
    </row>
    <row r="8288" spans="2:4">
      <c r="B8288" s="5">
        <v>8245</v>
      </c>
      <c r="C8288" s="281">
        <v>157.42881606628376</v>
      </c>
      <c r="D8288" s="281">
        <v>126.54829691467545</v>
      </c>
    </row>
    <row r="8289" spans="2:4">
      <c r="B8289" s="5">
        <v>8246</v>
      </c>
      <c r="C8289" s="281">
        <v>239.56749018014784</v>
      </c>
      <c r="D8289" s="281">
        <v>126.56200285613379</v>
      </c>
    </row>
    <row r="8290" spans="2:4">
      <c r="B8290" s="5">
        <v>8247</v>
      </c>
      <c r="C8290" s="281">
        <v>74.019391811527044</v>
      </c>
      <c r="D8290" s="281">
        <v>126.55563173802483</v>
      </c>
    </row>
    <row r="8291" spans="2:4">
      <c r="B8291" s="5">
        <v>8248</v>
      </c>
      <c r="C8291" s="281">
        <v>72.155638062651491</v>
      </c>
      <c r="D8291" s="281">
        <v>126.54903620047932</v>
      </c>
    </row>
    <row r="8292" spans="2:4">
      <c r="B8292" s="5">
        <v>8249</v>
      </c>
      <c r="C8292" s="281">
        <v>80.07044499234344</v>
      </c>
      <c r="D8292" s="281">
        <v>126.54340174888421</v>
      </c>
    </row>
    <row r="8293" spans="2:4">
      <c r="B8293" s="5">
        <v>8250</v>
      </c>
      <c r="C8293" s="281">
        <v>403.29772956897455</v>
      </c>
      <c r="D8293" s="281">
        <v>126.57694772801392</v>
      </c>
    </row>
    <row r="8294" spans="2:4">
      <c r="B8294" s="5">
        <v>8251</v>
      </c>
      <c r="C8294" s="281">
        <v>259.18969659320561</v>
      </c>
      <c r="D8294" s="281">
        <v>126.59302005244309</v>
      </c>
    </row>
    <row r="8295" spans="2:4">
      <c r="B8295" s="5">
        <v>8252</v>
      </c>
      <c r="C8295" s="281">
        <v>73.736464752393843</v>
      </c>
      <c r="D8295" s="281">
        <v>126.58661475005579</v>
      </c>
    </row>
    <row r="8296" spans="2:4">
      <c r="B8296" s="5">
        <v>8253</v>
      </c>
      <c r="C8296" s="281">
        <v>180.05445994847059</v>
      </c>
      <c r="D8296" s="281">
        <v>126.59309334513617</v>
      </c>
    </row>
    <row r="8297" spans="2:4">
      <c r="B8297" s="5">
        <v>8254</v>
      </c>
      <c r="C8297" s="281">
        <v>135.2261480785597</v>
      </c>
      <c r="D8297" s="281">
        <v>126.5941392688984</v>
      </c>
    </row>
    <row r="8298" spans="2:4">
      <c r="B8298" s="5">
        <v>8255</v>
      </c>
      <c r="C8298" s="281">
        <v>205.45312030567592</v>
      </c>
      <c r="D8298" s="281">
        <v>126.60369214364543</v>
      </c>
    </row>
    <row r="8299" spans="2:4">
      <c r="B8299" s="5">
        <v>8256</v>
      </c>
      <c r="C8299" s="281">
        <v>147.60940580125762</v>
      </c>
      <c r="D8299" s="281">
        <v>126.60623644035785</v>
      </c>
    </row>
    <row r="8300" spans="2:4">
      <c r="B8300" s="5">
        <v>8257</v>
      </c>
      <c r="C8300" s="281">
        <v>75.896018848145943</v>
      </c>
      <c r="D8300" s="281">
        <v>126.60009495827086</v>
      </c>
    </row>
    <row r="8301" spans="2:4">
      <c r="B8301" s="5">
        <v>8258</v>
      </c>
      <c r="C8301" s="281">
        <v>136.59220803267723</v>
      </c>
      <c r="D8301" s="281">
        <v>126.60130495016654</v>
      </c>
    </row>
    <row r="8302" spans="2:4">
      <c r="B8302" s="5">
        <v>8259</v>
      </c>
      <c r="C8302" s="281">
        <v>129.09318317640225</v>
      </c>
      <c r="D8302" s="281">
        <v>126.60160666686664</v>
      </c>
    </row>
    <row r="8303" spans="2:4">
      <c r="B8303" s="5">
        <v>8260</v>
      </c>
      <c r="C8303" s="281">
        <v>91.317344321975042</v>
      </c>
      <c r="D8303" s="281">
        <v>126.59733496440359</v>
      </c>
    </row>
    <row r="8304" spans="2:4">
      <c r="B8304" s="5">
        <v>8261</v>
      </c>
      <c r="C8304" s="281">
        <v>63.907194135066732</v>
      </c>
      <c r="D8304" s="281">
        <v>126.5897462777035</v>
      </c>
    </row>
    <row r="8305" spans="2:4">
      <c r="B8305" s="5">
        <v>8262</v>
      </c>
      <c r="C8305" s="281">
        <v>108.82554909035753</v>
      </c>
      <c r="D8305" s="281">
        <v>126.58759616911148</v>
      </c>
    </row>
    <row r="8306" spans="2:4">
      <c r="B8306" s="5">
        <v>8263</v>
      </c>
      <c r="C8306" s="281">
        <v>69.654751983512114</v>
      </c>
      <c r="D8306" s="281">
        <v>126.58070607541842</v>
      </c>
    </row>
    <row r="8307" spans="2:4">
      <c r="B8307" s="5">
        <v>8264</v>
      </c>
      <c r="C8307" s="281">
        <v>90.557424717628663</v>
      </c>
      <c r="D8307" s="281">
        <v>126.5763470142667</v>
      </c>
    </row>
    <row r="8308" spans="2:4">
      <c r="B8308" s="5">
        <v>8265</v>
      </c>
      <c r="C8308" s="281">
        <v>235.21620763375012</v>
      </c>
      <c r="D8308" s="281">
        <v>126.58949158300469</v>
      </c>
    </row>
    <row r="8309" spans="2:4">
      <c r="B8309" s="5">
        <v>8266</v>
      </c>
      <c r="C8309" s="281">
        <v>60.341037776796057</v>
      </c>
      <c r="D8309" s="281">
        <v>126.58147701080456</v>
      </c>
    </row>
    <row r="8310" spans="2:4">
      <c r="B8310" s="5">
        <v>8267</v>
      </c>
      <c r="C8310" s="281">
        <v>96.096819089257167</v>
      </c>
      <c r="D8310" s="281">
        <v>126.57778949926211</v>
      </c>
    </row>
    <row r="8311" spans="2:4">
      <c r="B8311" s="5">
        <v>8268</v>
      </c>
      <c r="C8311" s="281">
        <v>287.71873389511643</v>
      </c>
      <c r="D8311" s="281">
        <v>126.59727921193698</v>
      </c>
    </row>
    <row r="8312" spans="2:4">
      <c r="B8312" s="5">
        <v>8269</v>
      </c>
      <c r="C8312" s="281">
        <v>118.04471402368411</v>
      </c>
      <c r="D8312" s="281">
        <v>126.59624491937582</v>
      </c>
    </row>
    <row r="8313" spans="2:4">
      <c r="B8313" s="5">
        <v>8270</v>
      </c>
      <c r="C8313" s="281">
        <v>100.70058363998093</v>
      </c>
      <c r="D8313" s="281">
        <v>126.59311364231664</v>
      </c>
    </row>
    <row r="8314" spans="2:4">
      <c r="B8314" s="5">
        <v>8271</v>
      </c>
      <c r="C8314" s="281">
        <v>62.206246153819173</v>
      </c>
      <c r="D8314" s="281">
        <v>126.5853289890113</v>
      </c>
    </row>
    <row r="8315" spans="2:4">
      <c r="B8315" s="5">
        <v>8272</v>
      </c>
      <c r="C8315" s="281">
        <v>53.094292854527033</v>
      </c>
      <c r="D8315" s="281">
        <v>126.57644467613237</v>
      </c>
    </row>
    <row r="8316" spans="2:4">
      <c r="B8316" s="5">
        <v>8273</v>
      </c>
      <c r="C8316" s="281">
        <v>63.640844463323496</v>
      </c>
      <c r="D8316" s="281">
        <v>126.56883732689839</v>
      </c>
    </row>
    <row r="8317" spans="2:4">
      <c r="B8317" s="5">
        <v>8274</v>
      </c>
      <c r="C8317" s="281">
        <v>71.678290542115533</v>
      </c>
      <c r="D8317" s="281">
        <v>126.5622032264893</v>
      </c>
    </row>
    <row r="8318" spans="2:4">
      <c r="B8318" s="5">
        <v>8275</v>
      </c>
      <c r="C8318" s="281">
        <v>104.87065576450883</v>
      </c>
      <c r="D8318" s="281">
        <v>126.55958189144857</v>
      </c>
    </row>
    <row r="8319" spans="2:4">
      <c r="B8319" s="5">
        <v>8276</v>
      </c>
      <c r="C8319" s="281">
        <v>123.14338032089262</v>
      </c>
      <c r="D8319" s="281">
        <v>126.55916910730519</v>
      </c>
    </row>
    <row r="8320" spans="2:4">
      <c r="B8320" s="5">
        <v>8277</v>
      </c>
      <c r="C8320" s="281">
        <v>304.72820453103532</v>
      </c>
      <c r="D8320" s="281">
        <v>126.58069490595491</v>
      </c>
    </row>
    <row r="8321" spans="2:4">
      <c r="B8321" s="5">
        <v>8278</v>
      </c>
      <c r="C8321" s="281">
        <v>96.685132119497482</v>
      </c>
      <c r="D8321" s="281">
        <v>126.57708345840882</v>
      </c>
    </row>
    <row r="8322" spans="2:4">
      <c r="B8322" s="5">
        <v>8279</v>
      </c>
      <c r="C8322" s="281">
        <v>137.79835785457979</v>
      </c>
      <c r="D8322" s="281">
        <v>126.57843884847964</v>
      </c>
    </row>
    <row r="8323" spans="2:4">
      <c r="B8323" s="5">
        <v>8280</v>
      </c>
      <c r="C8323" s="281">
        <v>122.1162050494067</v>
      </c>
      <c r="D8323" s="281">
        <v>126.57789993135414</v>
      </c>
    </row>
    <row r="8324" spans="2:4">
      <c r="B8324" s="5">
        <v>8281</v>
      </c>
      <c r="C8324" s="281">
        <v>191.30479460537913</v>
      </c>
      <c r="D8324" s="281">
        <v>126.58571624516576</v>
      </c>
    </row>
    <row r="8325" spans="2:4">
      <c r="B8325" s="5">
        <v>8282</v>
      </c>
      <c r="C8325" s="281">
        <v>116.29159689873124</v>
      </c>
      <c r="D8325" s="281">
        <v>126.58447329426664</v>
      </c>
    </row>
    <row r="8326" spans="2:4">
      <c r="B8326" s="5">
        <v>8283</v>
      </c>
      <c r="C8326" s="281">
        <v>207.56508201392043</v>
      </c>
      <c r="D8326" s="281">
        <v>126.59425001872876</v>
      </c>
    </row>
    <row r="8327" spans="2:4">
      <c r="B8327" s="5">
        <v>8284</v>
      </c>
      <c r="C8327" s="281">
        <v>137.29665057149316</v>
      </c>
      <c r="D8327" s="281">
        <v>126.59554195505817</v>
      </c>
    </row>
    <row r="8328" spans="2:4">
      <c r="B8328" s="5">
        <v>8285</v>
      </c>
      <c r="C8328" s="281">
        <v>173.54100897111286</v>
      </c>
      <c r="D8328" s="281">
        <v>126.60120827576017</v>
      </c>
    </row>
    <row r="8329" spans="2:4">
      <c r="B8329" s="5">
        <v>8286</v>
      </c>
      <c r="C8329" s="281">
        <v>64.71501360942311</v>
      </c>
      <c r="D8329" s="281">
        <v>126.59373950980962</v>
      </c>
    </row>
    <row r="8330" spans="2:4">
      <c r="B8330" s="5">
        <v>8287</v>
      </c>
      <c r="C8330" s="281">
        <v>60.359149468034566</v>
      </c>
      <c r="D8330" s="281">
        <v>126.58574692020642</v>
      </c>
    </row>
    <row r="8331" spans="2:4">
      <c r="B8331" s="5">
        <v>8288</v>
      </c>
      <c r="C8331" s="281">
        <v>142.99313813148538</v>
      </c>
      <c r="D8331" s="281">
        <v>126.58772657648191</v>
      </c>
    </row>
    <row r="8332" spans="2:4">
      <c r="B8332" s="5">
        <v>8289</v>
      </c>
      <c r="C8332" s="281">
        <v>95.616768149483846</v>
      </c>
      <c r="D8332" s="281">
        <v>126.58399018386193</v>
      </c>
    </row>
    <row r="8333" spans="2:4">
      <c r="B8333" s="5">
        <v>8290</v>
      </c>
      <c r="C8333" s="281">
        <v>126.45912224626653</v>
      </c>
      <c r="D8333" s="281">
        <v>126.58397512138454</v>
      </c>
    </row>
    <row r="8334" spans="2:4">
      <c r="B8334" s="5">
        <v>8291</v>
      </c>
      <c r="C8334" s="281">
        <v>93.276304070092849</v>
      </c>
      <c r="D8334" s="281">
        <v>126.57995779282933</v>
      </c>
    </row>
    <row r="8335" spans="2:4">
      <c r="B8335" s="5">
        <v>8292</v>
      </c>
      <c r="C8335" s="281">
        <v>143.208020993947</v>
      </c>
      <c r="D8335" s="281">
        <v>126.58196310677062</v>
      </c>
    </row>
    <row r="8336" spans="2:4">
      <c r="B8336" s="5">
        <v>8293</v>
      </c>
      <c r="C8336" s="281">
        <v>139.3299290312234</v>
      </c>
      <c r="D8336" s="281">
        <v>126.58350030270989</v>
      </c>
    </row>
    <row r="8337" spans="2:4">
      <c r="B8337" s="5">
        <v>8294</v>
      </c>
      <c r="C8337" s="281">
        <v>66.43402975024371</v>
      </c>
      <c r="D8337" s="281">
        <v>126.57624813601682</v>
      </c>
    </row>
    <row r="8338" spans="2:4">
      <c r="B8338" s="5">
        <v>8295</v>
      </c>
      <c r="C8338" s="281">
        <v>117.72648806422578</v>
      </c>
      <c r="D8338" s="281">
        <v>126.5751812571655</v>
      </c>
    </row>
    <row r="8339" spans="2:4">
      <c r="B8339" s="5">
        <v>8296</v>
      </c>
      <c r="C8339" s="281">
        <v>187.46525709108383</v>
      </c>
      <c r="D8339" s="281">
        <v>126.58252094808086</v>
      </c>
    </row>
    <row r="8340" spans="2:4">
      <c r="B8340" s="5">
        <v>8297</v>
      </c>
      <c r="C8340" s="281">
        <v>153.44286687163526</v>
      </c>
      <c r="D8340" s="281">
        <v>126.58575830446551</v>
      </c>
    </row>
    <row r="8341" spans="2:4">
      <c r="B8341" s="5">
        <v>8298</v>
      </c>
      <c r="C8341" s="281">
        <v>68.688293046617972</v>
      </c>
      <c r="D8341" s="281">
        <v>126.5787810249695</v>
      </c>
    </row>
    <row r="8342" spans="2:4">
      <c r="B8342" s="5">
        <v>8299</v>
      </c>
      <c r="C8342" s="281">
        <v>150.36631550598699</v>
      </c>
      <c r="D8342" s="281">
        <v>126.58164733831821</v>
      </c>
    </row>
    <row r="8343" spans="2:4">
      <c r="B8343" s="5">
        <v>8300</v>
      </c>
      <c r="C8343" s="281">
        <v>133.51924048352086</v>
      </c>
      <c r="D8343" s="281">
        <v>126.582483192914</v>
      </c>
    </row>
    <row r="8344" spans="2:4">
      <c r="B8344" s="5">
        <v>8301</v>
      </c>
      <c r="C8344" s="281">
        <v>274.48141847213498</v>
      </c>
      <c r="D8344" s="281">
        <v>126.60030019511606</v>
      </c>
    </row>
    <row r="8345" spans="2:4">
      <c r="B8345" s="5">
        <v>8302</v>
      </c>
      <c r="C8345" s="281">
        <v>59.620448617330332</v>
      </c>
      <c r="D8345" s="281">
        <v>126.5922322775567</v>
      </c>
    </row>
    <row r="8346" spans="2:4">
      <c r="B8346" s="5">
        <v>8303</v>
      </c>
      <c r="C8346" s="281">
        <v>281.60565333408118</v>
      </c>
      <c r="D8346" s="281">
        <v>126.61090184531012</v>
      </c>
    </row>
    <row r="8347" spans="2:4">
      <c r="B8347" s="5">
        <v>8304</v>
      </c>
      <c r="C8347" s="281">
        <v>92.007493292757616</v>
      </c>
      <c r="D8347" s="281">
        <v>126.60673476817227</v>
      </c>
    </row>
    <row r="8348" spans="2:4">
      <c r="B8348" s="5">
        <v>8305</v>
      </c>
      <c r="C8348" s="281">
        <v>86.905062465872277</v>
      </c>
      <c r="D8348" s="281">
        <v>126.60195431395165</v>
      </c>
    </row>
    <row r="8349" spans="2:4">
      <c r="B8349" s="5">
        <v>8306</v>
      </c>
      <c r="C8349" s="281">
        <v>103.84592156276432</v>
      </c>
      <c r="D8349" s="281">
        <v>126.59921460377213</v>
      </c>
    </row>
    <row r="8350" spans="2:4">
      <c r="B8350" s="5">
        <v>8307</v>
      </c>
      <c r="C8350" s="281">
        <v>55.398565655407062</v>
      </c>
      <c r="D8350" s="281">
        <v>126.59064344102403</v>
      </c>
    </row>
    <row r="8351" spans="2:4">
      <c r="B8351" s="5">
        <v>8308</v>
      </c>
      <c r="C8351" s="281">
        <v>50.671609255711587</v>
      </c>
      <c r="D8351" s="281">
        <v>126.58150537720779</v>
      </c>
    </row>
    <row r="8352" spans="2:4">
      <c r="B8352" s="5">
        <v>8309</v>
      </c>
      <c r="C8352" s="281">
        <v>52.25471110867398</v>
      </c>
      <c r="D8352" s="281">
        <v>126.57256004151536</v>
      </c>
    </row>
    <row r="8353" spans="2:4">
      <c r="B8353" s="5">
        <v>8310</v>
      </c>
      <c r="C8353" s="281">
        <v>144.86519079565079</v>
      </c>
      <c r="D8353" s="281">
        <v>126.57476132078781</v>
      </c>
    </row>
    <row r="8354" spans="2:4">
      <c r="B8354" s="5">
        <v>8311</v>
      </c>
      <c r="C8354" s="281">
        <v>102.88128356915298</v>
      </c>
      <c r="D8354" s="281">
        <v>126.57191046315917</v>
      </c>
    </row>
    <row r="8355" spans="2:4">
      <c r="B8355" s="5">
        <v>8312</v>
      </c>
      <c r="C8355" s="281">
        <v>106.24027376134406</v>
      </c>
      <c r="D8355" s="281">
        <v>126.56946440484566</v>
      </c>
    </row>
    <row r="8356" spans="2:4">
      <c r="B8356" s="5">
        <v>8313</v>
      </c>
      <c r="C8356" s="281">
        <v>210.04966844475618</v>
      </c>
      <c r="D8356" s="281">
        <v>126.57950653212102</v>
      </c>
    </row>
    <row r="8357" spans="2:4">
      <c r="B8357" s="5">
        <v>8314</v>
      </c>
      <c r="C8357" s="281">
        <v>113.06538624484466</v>
      </c>
      <c r="D8357" s="281">
        <v>126.57788106660654</v>
      </c>
    </row>
    <row r="8358" spans="2:4">
      <c r="B8358" s="5">
        <v>8315</v>
      </c>
      <c r="C8358" s="281">
        <v>81.12602622658541</v>
      </c>
      <c r="D8358" s="281">
        <v>126.57241481827943</v>
      </c>
    </row>
    <row r="8359" spans="2:4">
      <c r="B8359" s="5">
        <v>8316</v>
      </c>
      <c r="C8359" s="281">
        <v>105.213544506223</v>
      </c>
      <c r="D8359" s="281">
        <v>126.56984641155599</v>
      </c>
    </row>
    <row r="8360" spans="2:4">
      <c r="B8360" s="5">
        <v>8317</v>
      </c>
      <c r="C8360" s="281">
        <v>101.09372231856057</v>
      </c>
      <c r="D8360" s="281">
        <v>126.56678327291309</v>
      </c>
    </row>
    <row r="8361" spans="2:4">
      <c r="B8361" s="5">
        <v>8318</v>
      </c>
      <c r="C8361" s="281">
        <v>77.751781940613611</v>
      </c>
      <c r="D8361" s="281">
        <v>126.5609146745322</v>
      </c>
    </row>
    <row r="8362" spans="2:4">
      <c r="B8362" s="5">
        <v>8319</v>
      </c>
      <c r="C8362" s="281">
        <v>99.567306740137369</v>
      </c>
      <c r="D8362" s="281">
        <v>126.55766986049994</v>
      </c>
    </row>
    <row r="8363" spans="2:4">
      <c r="B8363" s="5">
        <v>8320</v>
      </c>
      <c r="C8363" s="281">
        <v>316.24296952669158</v>
      </c>
      <c r="D8363" s="281">
        <v>126.58046857440212</v>
      </c>
    </row>
    <row r="8364" spans="2:4">
      <c r="B8364" s="5">
        <v>8321</v>
      </c>
      <c r="C8364" s="281">
        <v>209.14081684650753</v>
      </c>
      <c r="D8364" s="281">
        <v>126.5903905006456</v>
      </c>
    </row>
    <row r="8365" spans="2:4">
      <c r="B8365" s="5">
        <v>8322</v>
      </c>
      <c r="C8365" s="281">
        <v>209.41355236192959</v>
      </c>
      <c r="D8365" s="281">
        <v>126.60034281521678</v>
      </c>
    </row>
    <row r="8366" spans="2:4">
      <c r="B8366" s="5">
        <v>8323</v>
      </c>
      <c r="C8366" s="281">
        <v>208.06704597105647</v>
      </c>
      <c r="D8366" s="281">
        <v>126.61013095689115</v>
      </c>
    </row>
    <row r="8367" spans="2:4">
      <c r="B8367" s="5">
        <v>8324</v>
      </c>
      <c r="C8367" s="281">
        <v>62.872222616390353</v>
      </c>
      <c r="D8367" s="281">
        <v>126.60247383191032</v>
      </c>
    </row>
    <row r="8368" spans="2:4">
      <c r="B8368" s="5">
        <v>8325</v>
      </c>
      <c r="C8368" s="281">
        <v>80.406516367808521</v>
      </c>
      <c r="D8368" s="281">
        <v>126.59692476795067</v>
      </c>
    </row>
    <row r="8369" spans="2:4">
      <c r="B8369" s="5">
        <v>8326</v>
      </c>
      <c r="C8369" s="281">
        <v>165.33459293395734</v>
      </c>
      <c r="D8369" s="281">
        <v>126.60157738243133</v>
      </c>
    </row>
    <row r="8370" spans="2:4">
      <c r="B8370" s="5">
        <v>8327</v>
      </c>
      <c r="C8370" s="281">
        <v>184.77852377031579</v>
      </c>
      <c r="D8370" s="281">
        <v>126.60856392577082</v>
      </c>
    </row>
    <row r="8371" spans="2:4">
      <c r="B8371" s="5">
        <v>8328</v>
      </c>
      <c r="C8371" s="281">
        <v>107.75023203878442</v>
      </c>
      <c r="D8371" s="281">
        <v>126.60629947669698</v>
      </c>
    </row>
    <row r="8372" spans="2:4">
      <c r="B8372" s="5">
        <v>8329</v>
      </c>
      <c r="C8372" s="281">
        <v>93.930744574810987</v>
      </c>
      <c r="D8372" s="281">
        <v>126.60237637009332</v>
      </c>
    </row>
    <row r="8373" spans="2:4">
      <c r="B8373" s="5">
        <v>8330</v>
      </c>
      <c r="C8373" s="281">
        <v>77.138561128919747</v>
      </c>
      <c r="D8373" s="281">
        <v>126.59643833705117</v>
      </c>
    </row>
    <row r="8374" spans="2:4">
      <c r="B8374" s="5">
        <v>8331</v>
      </c>
      <c r="C8374" s="281">
        <v>94.761437511966463</v>
      </c>
      <c r="D8374" s="281">
        <v>126.59261706699654</v>
      </c>
    </row>
    <row r="8375" spans="2:4">
      <c r="B8375" s="5">
        <v>8332</v>
      </c>
      <c r="C8375" s="281">
        <v>110.97764494532197</v>
      </c>
      <c r="D8375" s="281">
        <v>126.59074297048649</v>
      </c>
    </row>
    <row r="8376" spans="2:4">
      <c r="B8376" s="5">
        <v>8333</v>
      </c>
      <c r="C8376" s="281">
        <v>106.40447844763936</v>
      </c>
      <c r="D8376" s="281">
        <v>126.58832052184582</v>
      </c>
    </row>
    <row r="8377" spans="2:4">
      <c r="B8377" s="5">
        <v>8334</v>
      </c>
      <c r="C8377" s="281">
        <v>51.786072794870897</v>
      </c>
      <c r="D8377" s="281">
        <v>126.57934497016271</v>
      </c>
    </row>
    <row r="8378" spans="2:4">
      <c r="B8378" s="5">
        <v>8335</v>
      </c>
      <c r="C8378" s="281">
        <v>48.975646721237545</v>
      </c>
      <c r="D8378" s="281">
        <v>126.57003438848916</v>
      </c>
    </row>
    <row r="8379" spans="2:4">
      <c r="B8379" s="5">
        <v>8336</v>
      </c>
      <c r="C8379" s="281">
        <v>56.116764443187037</v>
      </c>
      <c r="D8379" s="281">
        <v>126.56158270063585</v>
      </c>
    </row>
    <row r="8380" spans="2:4">
      <c r="B8380" s="5">
        <v>8337</v>
      </c>
      <c r="C8380" s="281">
        <v>111.58943259988803</v>
      </c>
      <c r="D8380" s="281">
        <v>126.55978683280561</v>
      </c>
    </row>
    <row r="8381" spans="2:4">
      <c r="B8381" s="5">
        <v>8338</v>
      </c>
      <c r="C8381" s="281">
        <v>164.79358079284665</v>
      </c>
      <c r="D8381" s="281">
        <v>126.56437232020787</v>
      </c>
    </row>
    <row r="8382" spans="2:4">
      <c r="B8382" s="5">
        <v>8339</v>
      </c>
      <c r="C8382" s="281">
        <v>120.93890843210494</v>
      </c>
      <c r="D8382" s="281">
        <v>126.56369772326723</v>
      </c>
    </row>
    <row r="8383" spans="2:4">
      <c r="B8383" s="5">
        <v>8340</v>
      </c>
      <c r="C8383" s="281">
        <v>108.41891413413305</v>
      </c>
      <c r="D8383" s="281">
        <v>126.56152208974335</v>
      </c>
    </row>
    <row r="8384" spans="2:4">
      <c r="B8384" s="5">
        <v>8341</v>
      </c>
      <c r="C8384" s="281">
        <v>159.41788454002335</v>
      </c>
      <c r="D8384" s="281">
        <v>126.56546122922906</v>
      </c>
    </row>
    <row r="8385" spans="2:4">
      <c r="B8385" s="5">
        <v>8342</v>
      </c>
      <c r="C8385" s="281">
        <v>140.71206473549384</v>
      </c>
      <c r="D8385" s="281">
        <v>126.56715705798791</v>
      </c>
    </row>
    <row r="8386" spans="2:4">
      <c r="B8386" s="5">
        <v>8343</v>
      </c>
      <c r="C8386" s="281">
        <v>162.72216337792514</v>
      </c>
      <c r="D8386" s="281">
        <v>126.5714906318007</v>
      </c>
    </row>
    <row r="8387" spans="2:4">
      <c r="B8387" s="5">
        <v>8344</v>
      </c>
      <c r="C8387" s="281">
        <v>182.17859833471309</v>
      </c>
      <c r="D8387" s="281">
        <v>126.57815495439213</v>
      </c>
    </row>
    <row r="8388" spans="2:4">
      <c r="B8388" s="5">
        <v>8345</v>
      </c>
      <c r="C8388" s="281">
        <v>93.835699683122712</v>
      </c>
      <c r="D8388" s="281">
        <v>126.5742313528018</v>
      </c>
    </row>
    <row r="8389" spans="2:4">
      <c r="B8389" s="5">
        <v>8346</v>
      </c>
      <c r="C8389" s="281">
        <v>86.669832699921997</v>
      </c>
      <c r="D8389" s="281">
        <v>126.56945009247914</v>
      </c>
    </row>
    <row r="8390" spans="2:4">
      <c r="B8390" s="5">
        <v>8347</v>
      </c>
      <c r="C8390" s="281">
        <v>153.89790487291026</v>
      </c>
      <c r="D8390" s="281">
        <v>126.57272413761876</v>
      </c>
    </row>
    <row r="8391" spans="2:4">
      <c r="B8391" s="5">
        <v>8348</v>
      </c>
      <c r="C8391" s="281">
        <v>94.950625865158671</v>
      </c>
      <c r="D8391" s="281">
        <v>126.56893615267957</v>
      </c>
    </row>
    <row r="8392" spans="2:4">
      <c r="B8392" s="5">
        <v>8349</v>
      </c>
      <c r="C8392" s="281">
        <v>75.101988505838946</v>
      </c>
      <c r="D8392" s="281">
        <v>126.56277170811772</v>
      </c>
    </row>
    <row r="8393" spans="2:4">
      <c r="B8393" s="5">
        <v>8350</v>
      </c>
      <c r="C8393" s="281">
        <v>179.53606530874401</v>
      </c>
      <c r="D8393" s="281">
        <v>126.56911581513577</v>
      </c>
    </row>
    <row r="8394" spans="2:4">
      <c r="B8394" s="5">
        <v>8351</v>
      </c>
      <c r="C8394" s="281">
        <v>138.62905242789751</v>
      </c>
      <c r="D8394" s="281">
        <v>126.57055994597192</v>
      </c>
    </row>
    <row r="8395" spans="2:4">
      <c r="B8395" s="5">
        <v>8352</v>
      </c>
      <c r="C8395" s="281">
        <v>137.12397268961269</v>
      </c>
      <c r="D8395" s="281">
        <v>126.57182352508394</v>
      </c>
    </row>
    <row r="8396" spans="2:4">
      <c r="B8396" s="5">
        <v>8353</v>
      </c>
      <c r="C8396" s="281">
        <v>56.015758041158421</v>
      </c>
      <c r="D8396" s="281">
        <v>126.56337673165834</v>
      </c>
    </row>
    <row r="8397" spans="2:4">
      <c r="B8397" s="5">
        <v>8354</v>
      </c>
      <c r="C8397" s="281">
        <v>220.26890744333906</v>
      </c>
      <c r="D8397" s="281">
        <v>126.57459357756591</v>
      </c>
    </row>
    <row r="8398" spans="2:4">
      <c r="B8398" s="5">
        <v>8355</v>
      </c>
      <c r="C8398" s="281">
        <v>103.03236729515261</v>
      </c>
      <c r="D8398" s="281">
        <v>126.57177583653868</v>
      </c>
    </row>
    <row r="8399" spans="2:4">
      <c r="B8399" s="5">
        <v>8356</v>
      </c>
      <c r="C8399" s="281">
        <v>76.732225902205741</v>
      </c>
      <c r="D8399" s="281">
        <v>126.56581131404772</v>
      </c>
    </row>
    <row r="8400" spans="2:4">
      <c r="B8400" s="5">
        <v>8357</v>
      </c>
      <c r="C8400" s="281">
        <v>100.79548960267545</v>
      </c>
      <c r="D8400" s="281">
        <v>126.56272763309627</v>
      </c>
    </row>
    <row r="8401" spans="2:4">
      <c r="B8401" s="5">
        <v>8358</v>
      </c>
      <c r="C8401" s="281">
        <v>113.20897103460987</v>
      </c>
      <c r="D8401" s="281">
        <v>126.56112991156019</v>
      </c>
    </row>
    <row r="8402" spans="2:4">
      <c r="B8402" s="5">
        <v>8359</v>
      </c>
      <c r="C8402" s="281">
        <v>53.71752644558606</v>
      </c>
      <c r="D8402" s="281">
        <v>126.55241551947191</v>
      </c>
    </row>
    <row r="8403" spans="2:4">
      <c r="B8403" s="5">
        <v>8360</v>
      </c>
      <c r="C8403" s="281">
        <v>67.911916916653013</v>
      </c>
      <c r="D8403" s="281">
        <v>126.54540110576345</v>
      </c>
    </row>
    <row r="8404" spans="2:4">
      <c r="B8404" s="5">
        <v>8361</v>
      </c>
      <c r="C8404" s="281">
        <v>78.09491447449183</v>
      </c>
      <c r="D8404" s="281">
        <v>126.53960628616875</v>
      </c>
    </row>
    <row r="8405" spans="2:4">
      <c r="B8405" s="5">
        <v>8362</v>
      </c>
      <c r="C8405" s="281">
        <v>75.285963884796828</v>
      </c>
      <c r="D8405" s="281">
        <v>126.53347693405186</v>
      </c>
    </row>
    <row r="8406" spans="2:4">
      <c r="B8406" s="5">
        <v>8363</v>
      </c>
      <c r="C8406" s="281">
        <v>238.9921948492196</v>
      </c>
      <c r="D8406" s="281">
        <v>126.54692410826151</v>
      </c>
    </row>
    <row r="8407" spans="2:4">
      <c r="B8407" s="5">
        <v>8364</v>
      </c>
      <c r="C8407" s="281">
        <v>115.78924131959273</v>
      </c>
      <c r="D8407" s="281">
        <v>126.5456379195015</v>
      </c>
    </row>
    <row r="8408" spans="2:4">
      <c r="B8408" s="5">
        <v>8365</v>
      </c>
      <c r="C8408" s="281">
        <v>76.577955835070213</v>
      </c>
      <c r="D8408" s="281">
        <v>126.53966449665816</v>
      </c>
    </row>
    <row r="8409" spans="2:4">
      <c r="B8409" s="5">
        <v>8366</v>
      </c>
      <c r="C8409" s="281">
        <v>64.293224801658113</v>
      </c>
      <c r="D8409" s="281">
        <v>126.53222409028773</v>
      </c>
    </row>
    <row r="8410" spans="2:4">
      <c r="B8410" s="5">
        <v>8367</v>
      </c>
      <c r="C8410" s="281">
        <v>55.941261577461987</v>
      </c>
      <c r="D8410" s="281">
        <v>126.52378725958224</v>
      </c>
    </row>
    <row r="8411" spans="2:4">
      <c r="B8411" s="5">
        <v>8368</v>
      </c>
      <c r="C8411" s="281">
        <v>208.35908378814855</v>
      </c>
      <c r="D8411" s="281">
        <v>126.53356681222667</v>
      </c>
    </row>
    <row r="8412" spans="2:4">
      <c r="B8412" s="5">
        <v>8369</v>
      </c>
      <c r="C8412" s="281">
        <v>174.37135779834969</v>
      </c>
      <c r="D8412" s="281">
        <v>126.5392828823648</v>
      </c>
    </row>
    <row r="8413" spans="2:4">
      <c r="B8413" s="5">
        <v>8370</v>
      </c>
      <c r="C8413" s="281">
        <v>125.03273915756212</v>
      </c>
      <c r="D8413" s="281">
        <v>126.53910288908826</v>
      </c>
    </row>
    <row r="8414" spans="2:4">
      <c r="B8414" s="5">
        <v>8371</v>
      </c>
      <c r="C8414" s="281">
        <v>158.52297440090845</v>
      </c>
      <c r="D8414" s="281">
        <v>126.54292368367814</v>
      </c>
    </row>
    <row r="8415" spans="2:4">
      <c r="B8415" s="5">
        <v>8372</v>
      </c>
      <c r="C8415" s="281">
        <v>79.770075893430928</v>
      </c>
      <c r="D8415" s="281">
        <v>126.53733686478299</v>
      </c>
    </row>
    <row r="8416" spans="2:4">
      <c r="B8416" s="5">
        <v>8373</v>
      </c>
      <c r="C8416" s="281">
        <v>199.44399751453037</v>
      </c>
      <c r="D8416" s="281">
        <v>126.54604421706408</v>
      </c>
    </row>
    <row r="8417" spans="2:4">
      <c r="B8417" s="5">
        <v>8374</v>
      </c>
      <c r="C8417" s="281">
        <v>331.14353996379515</v>
      </c>
      <c r="D8417" s="281">
        <v>126.57047668610477</v>
      </c>
    </row>
    <row r="8418" spans="2:4">
      <c r="B8418" s="5">
        <v>8375</v>
      </c>
      <c r="C8418" s="281">
        <v>94.833757760264803</v>
      </c>
      <c r="D8418" s="281">
        <v>126.56668722712854</v>
      </c>
    </row>
    <row r="8419" spans="2:4">
      <c r="B8419" s="5">
        <v>8376</v>
      </c>
      <c r="C8419" s="281">
        <v>86.212153836844081</v>
      </c>
      <c r="D8419" s="281">
        <v>126.56186935064929</v>
      </c>
    </row>
    <row r="8420" spans="2:4">
      <c r="B8420" s="5">
        <v>8377</v>
      </c>
      <c r="C8420" s="281">
        <v>243.06386935862488</v>
      </c>
      <c r="D8420" s="281">
        <v>126.57577671605553</v>
      </c>
    </row>
    <row r="8421" spans="2:4">
      <c r="B8421" s="5">
        <v>8378</v>
      </c>
      <c r="C8421" s="281">
        <v>134.59772126321508</v>
      </c>
      <c r="D8421" s="281">
        <v>126.5767342171951</v>
      </c>
    </row>
    <row r="8422" spans="2:4">
      <c r="B8422" s="5">
        <v>8379</v>
      </c>
      <c r="C8422" s="281">
        <v>178.71381162959256</v>
      </c>
      <c r="D8422" s="281">
        <v>126.58295656800216</v>
      </c>
    </row>
    <row r="8423" spans="2:4">
      <c r="B8423" s="5">
        <v>8380</v>
      </c>
      <c r="C8423" s="281">
        <v>86.627110655872954</v>
      </c>
      <c r="D8423" s="281">
        <v>126.57818856729666</v>
      </c>
    </row>
    <row r="8424" spans="2:4">
      <c r="B8424" s="5">
        <v>8381</v>
      </c>
      <c r="C8424" s="281">
        <v>144.35481026951237</v>
      </c>
      <c r="D8424" s="281">
        <v>126.58030962942556</v>
      </c>
    </row>
    <row r="8425" spans="2:4">
      <c r="B8425" s="5">
        <v>8382</v>
      </c>
      <c r="C8425" s="281">
        <v>134.0503954260044</v>
      </c>
      <c r="D8425" s="281">
        <v>126.58120083508014</v>
      </c>
    </row>
    <row r="8426" spans="2:4">
      <c r="B8426" s="5">
        <v>8383</v>
      </c>
      <c r="C8426" s="281">
        <v>87.432404778437316</v>
      </c>
      <c r="D8426" s="281">
        <v>126.57653081288562</v>
      </c>
    </row>
    <row r="8427" spans="2:4">
      <c r="B8427" s="5">
        <v>8384</v>
      </c>
      <c r="C8427" s="281">
        <v>197.47100315931357</v>
      </c>
      <c r="D8427" s="281">
        <v>126.58498673754526</v>
      </c>
    </row>
    <row r="8428" spans="2:4">
      <c r="B8428" s="5">
        <v>8385</v>
      </c>
      <c r="C8428" s="281">
        <v>177.55043800240261</v>
      </c>
      <c r="D8428" s="281">
        <v>126.59106490704615</v>
      </c>
    </row>
    <row r="8429" spans="2:4">
      <c r="B8429" s="5">
        <v>8386</v>
      </c>
      <c r="C8429" s="281">
        <v>85.486405849364203</v>
      </c>
      <c r="D8429" s="281">
        <v>126.58616332595176</v>
      </c>
    </row>
    <row r="8430" spans="2:4">
      <c r="B8430" s="5">
        <v>8387</v>
      </c>
      <c r="C8430" s="281">
        <v>82.932693843223646</v>
      </c>
      <c r="D8430" s="281">
        <v>126.58095842914925</v>
      </c>
    </row>
    <row r="8431" spans="2:4">
      <c r="B8431" s="5">
        <v>8388</v>
      </c>
      <c r="C8431" s="281">
        <v>188.76677098971149</v>
      </c>
      <c r="D8431" s="281">
        <v>126.5883720930215</v>
      </c>
    </row>
    <row r="8432" spans="2:4">
      <c r="B8432" s="5">
        <v>8389</v>
      </c>
      <c r="C8432" s="281">
        <v>177.92387692956549</v>
      </c>
      <c r="D8432" s="281">
        <v>126.59449147612277</v>
      </c>
    </row>
    <row r="8433" spans="2:4">
      <c r="B8433" s="5">
        <v>8390</v>
      </c>
      <c r="C8433" s="281">
        <v>123.20031353352279</v>
      </c>
      <c r="D8433" s="281">
        <v>126.59408692571243</v>
      </c>
    </row>
    <row r="8434" spans="2:4">
      <c r="B8434" s="5">
        <v>8391</v>
      </c>
      <c r="C8434" s="281">
        <v>77.310669432509314</v>
      </c>
      <c r="D8434" s="281">
        <v>126.58821355930876</v>
      </c>
    </row>
    <row r="8435" spans="2:4">
      <c r="B8435" s="5">
        <v>8392</v>
      </c>
      <c r="C8435" s="281">
        <v>74.00442740548209</v>
      </c>
      <c r="D8435" s="281">
        <v>126.58194761720273</v>
      </c>
    </row>
    <row r="8436" spans="2:4">
      <c r="B8436" s="5">
        <v>8393</v>
      </c>
      <c r="C8436" s="281">
        <v>71.687053157458365</v>
      </c>
      <c r="D8436" s="281">
        <v>126.5754070602553</v>
      </c>
    </row>
    <row r="8437" spans="2:4">
      <c r="B8437" s="5">
        <v>8394</v>
      </c>
      <c r="C8437" s="281">
        <v>183.17395772924897</v>
      </c>
      <c r="D8437" s="281">
        <v>126.58214979919609</v>
      </c>
    </row>
    <row r="8438" spans="2:4">
      <c r="B8438" s="5">
        <v>8395</v>
      </c>
      <c r="C8438" s="281">
        <v>64.269108013152206</v>
      </c>
      <c r="D8438" s="281">
        <v>126.57472716169926</v>
      </c>
    </row>
    <row r="8439" spans="2:4">
      <c r="B8439" s="5">
        <v>8396</v>
      </c>
      <c r="C8439" s="281">
        <v>205.97872022067446</v>
      </c>
      <c r="D8439" s="281">
        <v>126.58418452152048</v>
      </c>
    </row>
    <row r="8440" spans="2:4">
      <c r="B8440" s="5">
        <v>8397</v>
      </c>
      <c r="C8440" s="281">
        <v>86.255579249151751</v>
      </c>
      <c r="D8440" s="281">
        <v>126.57938178181912</v>
      </c>
    </row>
    <row r="8441" spans="2:4">
      <c r="B8441" s="5">
        <v>8398</v>
      </c>
      <c r="C8441" s="281">
        <v>97.83193652908524</v>
      </c>
      <c r="D8441" s="281">
        <v>126.57595865187716</v>
      </c>
    </row>
    <row r="8442" spans="2:4">
      <c r="B8442" s="5">
        <v>8399</v>
      </c>
      <c r="C8442" s="281">
        <v>55.773055906595388</v>
      </c>
      <c r="D8442" s="281">
        <v>126.5675287313217</v>
      </c>
    </row>
    <row r="8443" spans="2:4">
      <c r="B8443" s="5">
        <v>8400</v>
      </c>
      <c r="C8443" s="281">
        <v>127.63618516802003</v>
      </c>
      <c r="D8443" s="281">
        <v>126.56765595232608</v>
      </c>
    </row>
    <row r="8444" spans="2:4">
      <c r="B8444" s="5">
        <v>8401</v>
      </c>
      <c r="C8444" s="281">
        <v>107.31591047035953</v>
      </c>
      <c r="D8444" s="281">
        <v>126.56536435067368</v>
      </c>
    </row>
    <row r="8445" spans="2:4">
      <c r="B8445" s="5">
        <v>8402</v>
      </c>
      <c r="C8445" s="281">
        <v>56.181838971089</v>
      </c>
      <c r="D8445" s="281">
        <v>126.55698735408005</v>
      </c>
    </row>
    <row r="8446" spans="2:4">
      <c r="B8446" s="5">
        <v>8403</v>
      </c>
      <c r="C8446" s="281">
        <v>73.574666097137154</v>
      </c>
      <c r="D8446" s="281">
        <v>126.55068218672827</v>
      </c>
    </row>
    <row r="8447" spans="2:4">
      <c r="B8447" s="5">
        <v>8404</v>
      </c>
      <c r="C8447" s="281">
        <v>95.200654361739225</v>
      </c>
      <c r="D8447" s="281">
        <v>126.54695181692519</v>
      </c>
    </row>
    <row r="8448" spans="2:4">
      <c r="B8448" s="5">
        <v>8405</v>
      </c>
      <c r="C8448" s="281">
        <v>104.52395944571138</v>
      </c>
      <c r="D8448" s="281">
        <v>126.54433159177692</v>
      </c>
    </row>
    <row r="8449" spans="2:4">
      <c r="B8449" s="5">
        <v>8406</v>
      </c>
      <c r="C8449" s="281">
        <v>95.183700176151319</v>
      </c>
      <c r="D8449" s="281">
        <v>126.54060084809198</v>
      </c>
    </row>
    <row r="8450" spans="2:4">
      <c r="B8450" s="5">
        <v>8407</v>
      </c>
      <c r="C8450" s="281">
        <v>218.21840063592742</v>
      </c>
      <c r="D8450" s="281">
        <v>126.55150578442931</v>
      </c>
    </row>
    <row r="8451" spans="2:4">
      <c r="B8451" s="5">
        <v>8408</v>
      </c>
      <c r="C8451" s="281">
        <v>141.10925993998862</v>
      </c>
      <c r="D8451" s="281">
        <v>126.55323720143164</v>
      </c>
    </row>
    <row r="8452" spans="2:4">
      <c r="B8452" s="5">
        <v>8409</v>
      </c>
      <c r="C8452" s="281">
        <v>57.177950585455413</v>
      </c>
      <c r="D8452" s="281">
        <v>126.54498707815706</v>
      </c>
    </row>
    <row r="8453" spans="2:4">
      <c r="B8453" s="5">
        <v>8410</v>
      </c>
      <c r="C8453" s="281">
        <v>97.454637488803755</v>
      </c>
      <c r="D8453" s="281">
        <v>126.54152805918092</v>
      </c>
    </row>
    <row r="8454" spans="2:4">
      <c r="B8454" s="5">
        <v>8411</v>
      </c>
      <c r="C8454" s="281">
        <v>89.140002741437755</v>
      </c>
      <c r="D8454" s="281">
        <v>126.53708131975425</v>
      </c>
    </row>
    <row r="8455" spans="2:4">
      <c r="B8455" s="5">
        <v>8412</v>
      </c>
      <c r="C8455" s="281">
        <v>83.415212673865256</v>
      </c>
      <c r="D8455" s="281">
        <v>126.5319550871525</v>
      </c>
    </row>
    <row r="8456" spans="2:4">
      <c r="B8456" s="5">
        <v>8413</v>
      </c>
      <c r="C8456" s="281">
        <v>79.385170855995383</v>
      </c>
      <c r="D8456" s="281">
        <v>126.52635104766229</v>
      </c>
    </row>
    <row r="8457" spans="2:4">
      <c r="B8457" s="5">
        <v>8414</v>
      </c>
      <c r="C8457" s="281">
        <v>285.96790281518639</v>
      </c>
      <c r="D8457" s="281">
        <v>126.5453006021866</v>
      </c>
    </row>
    <row r="8458" spans="2:4">
      <c r="B8458" s="5">
        <v>8415</v>
      </c>
      <c r="C8458" s="281">
        <v>102.71457077318853</v>
      </c>
      <c r="D8458" s="281">
        <v>126.54246866756641</v>
      </c>
    </row>
    <row r="8459" spans="2:4">
      <c r="B8459" s="5">
        <v>8416</v>
      </c>
      <c r="C8459" s="281">
        <v>62.452973197823859</v>
      </c>
      <c r="D8459" s="281">
        <v>126.53485347086136</v>
      </c>
    </row>
    <row r="8460" spans="2:4">
      <c r="B8460" s="5">
        <v>8417</v>
      </c>
      <c r="C8460" s="281">
        <v>136.15710033455255</v>
      </c>
      <c r="D8460" s="281">
        <v>126.53599666283756</v>
      </c>
    </row>
    <row r="8461" spans="2:4">
      <c r="B8461" s="5">
        <v>8418</v>
      </c>
      <c r="C8461" s="281">
        <v>99.567400011900745</v>
      </c>
      <c r="D8461" s="281">
        <v>126.53279298065048</v>
      </c>
    </row>
    <row r="8462" spans="2:4">
      <c r="B8462" s="5">
        <v>8419</v>
      </c>
      <c r="C8462" s="281">
        <v>305.61445578862777</v>
      </c>
      <c r="D8462" s="281">
        <v>126.55406411294743</v>
      </c>
    </row>
    <row r="8463" spans="2:4">
      <c r="B8463" s="5">
        <v>8420</v>
      </c>
      <c r="C8463" s="281">
        <v>178.47355998008939</v>
      </c>
      <c r="D8463" s="281">
        <v>126.56023032385801</v>
      </c>
    </row>
    <row r="8464" spans="2:4">
      <c r="B8464" s="5">
        <v>8421</v>
      </c>
      <c r="C8464" s="281">
        <v>58.543556574400576</v>
      </c>
      <c r="D8464" s="281">
        <v>126.55215329336883</v>
      </c>
    </row>
    <row r="8465" spans="2:4">
      <c r="B8465" s="5">
        <v>8422</v>
      </c>
      <c r="C8465" s="281">
        <v>65.951046865108992</v>
      </c>
      <c r="D8465" s="281">
        <v>126.54495772148232</v>
      </c>
    </row>
    <row r="8466" spans="2:4">
      <c r="B8466" s="5">
        <v>8423</v>
      </c>
      <c r="C8466" s="281">
        <v>70.394166931862486</v>
      </c>
      <c r="D8466" s="281">
        <v>126.53829135667293</v>
      </c>
    </row>
    <row r="8467" spans="2:4">
      <c r="B8467" s="5">
        <v>8424</v>
      </c>
      <c r="C8467" s="281">
        <v>197.32838678158475</v>
      </c>
      <c r="D8467" s="281">
        <v>126.5466947393207</v>
      </c>
    </row>
    <row r="8468" spans="2:4">
      <c r="B8468" s="5">
        <v>8425</v>
      </c>
      <c r="C8468" s="281">
        <v>321.50231276032753</v>
      </c>
      <c r="D8468" s="281">
        <v>126.56983487202349</v>
      </c>
    </row>
    <row r="8469" spans="2:4">
      <c r="B8469" s="5">
        <v>8426</v>
      </c>
      <c r="C8469" s="281">
        <v>162.59163402563749</v>
      </c>
      <c r="D8469" s="281">
        <v>126.57410994906522</v>
      </c>
    </row>
    <row r="8470" spans="2:4">
      <c r="B8470" s="5">
        <v>8427</v>
      </c>
      <c r="C8470" s="281">
        <v>151.86649516417802</v>
      </c>
      <c r="D8470" s="281">
        <v>126.57711130010533</v>
      </c>
    </row>
    <row r="8471" spans="2:4">
      <c r="B8471" s="5">
        <v>8428</v>
      </c>
      <c r="C8471" s="281">
        <v>77.556457893336159</v>
      </c>
      <c r="D8471" s="281">
        <v>126.57129489604661</v>
      </c>
    </row>
    <row r="8472" spans="2:4">
      <c r="B8472" s="5">
        <v>8429</v>
      </c>
      <c r="C8472" s="281">
        <v>98.083793275039525</v>
      </c>
      <c r="D8472" s="281">
        <v>126.56791519482215</v>
      </c>
    </row>
    <row r="8473" spans="2:4">
      <c r="B8473" s="5">
        <v>8430</v>
      </c>
      <c r="C8473" s="281">
        <v>138.47430984199318</v>
      </c>
      <c r="D8473" s="281">
        <v>126.56932757852883</v>
      </c>
    </row>
    <row r="8474" spans="2:4">
      <c r="B8474" s="5">
        <v>8431</v>
      </c>
      <c r="C8474" s="281">
        <v>76.727330430644344</v>
      </c>
      <c r="D8474" s="281">
        <v>126.56341582462682</v>
      </c>
    </row>
    <row r="8475" spans="2:4">
      <c r="B8475" s="5">
        <v>8432</v>
      </c>
      <c r="C8475" s="281">
        <v>121.81182777636141</v>
      </c>
      <c r="D8475" s="281">
        <v>126.56285230612012</v>
      </c>
    </row>
    <row r="8476" spans="2:4">
      <c r="B8476" s="5">
        <v>8433</v>
      </c>
      <c r="C8476" s="281">
        <v>131.99593964645362</v>
      </c>
      <c r="D8476" s="281">
        <v>126.56349657119071</v>
      </c>
    </row>
    <row r="8477" spans="2:4">
      <c r="B8477" s="5">
        <v>8434</v>
      </c>
      <c r="C8477" s="281">
        <v>194.528757625846</v>
      </c>
      <c r="D8477" s="281">
        <v>126.57155505602054</v>
      </c>
    </row>
    <row r="8478" spans="2:4">
      <c r="B8478" s="5">
        <v>8435</v>
      </c>
      <c r="C8478" s="281">
        <v>74.053406891632577</v>
      </c>
      <c r="D8478" s="281">
        <v>126.56532883809945</v>
      </c>
    </row>
    <row r="8479" spans="2:4">
      <c r="B8479" s="5">
        <v>8436</v>
      </c>
      <c r="C8479" s="281">
        <v>72.048378801286532</v>
      </c>
      <c r="D8479" s="281">
        <v>126.55886642107279</v>
      </c>
    </row>
    <row r="8480" spans="2:4">
      <c r="B8480" s="5">
        <v>8437</v>
      </c>
      <c r="C8480" s="281">
        <v>89.906915579466499</v>
      </c>
      <c r="D8480" s="281">
        <v>126.55452222872461</v>
      </c>
    </row>
    <row r="8481" spans="2:4">
      <c r="B8481" s="5">
        <v>8438</v>
      </c>
      <c r="C8481" s="281">
        <v>68.711102689538251</v>
      </c>
      <c r="D8481" s="281">
        <v>126.54766711856354</v>
      </c>
    </row>
    <row r="8482" spans="2:4">
      <c r="B8482" s="5">
        <v>8439</v>
      </c>
      <c r="C8482" s="281">
        <v>116.82670903947731</v>
      </c>
      <c r="D8482" s="281">
        <v>126.54651520979721</v>
      </c>
    </row>
    <row r="8483" spans="2:4">
      <c r="B8483" s="5">
        <v>8440</v>
      </c>
      <c r="C8483" s="281">
        <v>117.32423496008158</v>
      </c>
      <c r="D8483" s="281">
        <v>126.54542252256384</v>
      </c>
    </row>
    <row r="8484" spans="2:4">
      <c r="B8484" s="5">
        <v>8441</v>
      </c>
      <c r="C8484" s="281">
        <v>77.675672778816022</v>
      </c>
      <c r="D8484" s="281">
        <v>126.53963295382273</v>
      </c>
    </row>
    <row r="8485" spans="2:4">
      <c r="B8485" s="5">
        <v>8442</v>
      </c>
      <c r="C8485" s="281">
        <v>94.691985204853239</v>
      </c>
      <c r="D8485" s="281">
        <v>126.53586042980602</v>
      </c>
    </row>
    <row r="8486" spans="2:4">
      <c r="B8486" s="5">
        <v>8443</v>
      </c>
      <c r="C8486" s="281">
        <v>97.844650594062458</v>
      </c>
      <c r="D8486" s="281">
        <v>126.53246220526076</v>
      </c>
    </row>
    <row r="8487" spans="2:4">
      <c r="B8487" s="5">
        <v>8444</v>
      </c>
      <c r="C8487" s="281">
        <v>148.14457519042409</v>
      </c>
      <c r="D8487" s="281">
        <v>126.53502166913869</v>
      </c>
    </row>
    <row r="8488" spans="2:4">
      <c r="B8488" s="5">
        <v>8445</v>
      </c>
      <c r="C8488" s="281">
        <v>139.64099782874081</v>
      </c>
      <c r="D8488" s="281">
        <v>126.53657359053116</v>
      </c>
    </row>
    <row r="8489" spans="2:4">
      <c r="B8489" s="5">
        <v>8446</v>
      </c>
      <c r="C8489" s="281">
        <v>215.62375721834951</v>
      </c>
      <c r="D8489" s="281">
        <v>126.54712144556642</v>
      </c>
    </row>
    <row r="8490" spans="2:4">
      <c r="B8490" s="5">
        <v>8447</v>
      </c>
      <c r="C8490" s="281">
        <v>246.60097006529054</v>
      </c>
      <c r="D8490" s="281">
        <v>126.56133404751026</v>
      </c>
    </row>
    <row r="8491" spans="2:4">
      <c r="B8491" s="5">
        <v>8448</v>
      </c>
      <c r="C8491" s="281">
        <v>221.81061502557907</v>
      </c>
      <c r="D8491" s="281">
        <v>126.57260882035332</v>
      </c>
    </row>
    <row r="8492" spans="2:4">
      <c r="B8492" s="5">
        <v>8449</v>
      </c>
      <c r="C8492" s="281">
        <v>106.1457333280612</v>
      </c>
      <c r="D8492" s="281">
        <v>126.57019115252372</v>
      </c>
    </row>
    <row r="8493" spans="2:4">
      <c r="B8493" s="5">
        <v>8450</v>
      </c>
      <c r="C8493" s="281">
        <v>68.099776481031085</v>
      </c>
      <c r="D8493" s="281">
        <v>126.56327157682296</v>
      </c>
    </row>
    <row r="8494" spans="2:4">
      <c r="B8494" s="5">
        <v>8451</v>
      </c>
      <c r="C8494" s="281">
        <v>110.67919934381619</v>
      </c>
      <c r="D8494" s="281">
        <v>126.56139202739294</v>
      </c>
    </row>
    <row r="8495" spans="2:4">
      <c r="B8495" s="5">
        <v>8452</v>
      </c>
      <c r="C8495" s="281">
        <v>161.95188639734599</v>
      </c>
      <c r="D8495" s="281">
        <v>126.56557926051764</v>
      </c>
    </row>
    <row r="8496" spans="2:4">
      <c r="B8496" s="5">
        <v>8453</v>
      </c>
      <c r="C8496" s="281">
        <v>93.727744154738616</v>
      </c>
      <c r="D8496" s="281">
        <v>126.56169450538859</v>
      </c>
    </row>
    <row r="8497" spans="2:4">
      <c r="B8497" s="5">
        <v>8454</v>
      </c>
      <c r="C8497" s="281">
        <v>228.2931138941334</v>
      </c>
      <c r="D8497" s="281">
        <v>126.57372803027488</v>
      </c>
    </row>
    <row r="8498" spans="2:4">
      <c r="B8498" s="5">
        <v>8455</v>
      </c>
      <c r="C8498" s="281">
        <v>64.311437289639031</v>
      </c>
      <c r="D8498" s="281">
        <v>126.56636406921744</v>
      </c>
    </row>
    <row r="8499" spans="2:4">
      <c r="B8499" s="5">
        <v>8456</v>
      </c>
      <c r="C8499" s="281">
        <v>117.15197188693563</v>
      </c>
      <c r="D8499" s="281">
        <v>126.56525073050146</v>
      </c>
    </row>
    <row r="8500" spans="2:4">
      <c r="B8500" s="5">
        <v>8457</v>
      </c>
      <c r="C8500" s="281">
        <v>106.83183947169539</v>
      </c>
      <c r="D8500" s="281">
        <v>126.56291734853872</v>
      </c>
    </row>
    <row r="8501" spans="2:4">
      <c r="B8501" s="5">
        <v>8458</v>
      </c>
      <c r="C8501" s="281">
        <v>95.382824324393127</v>
      </c>
      <c r="D8501" s="281">
        <v>126.55923088684278</v>
      </c>
    </row>
    <row r="8502" spans="2:4">
      <c r="B8502" s="5">
        <v>8459</v>
      </c>
      <c r="C8502" s="281">
        <v>85.206990914453129</v>
      </c>
      <c r="D8502" s="281">
        <v>126.55434233737211</v>
      </c>
    </row>
    <row r="8503" spans="2:4">
      <c r="B8503" s="5">
        <v>8460</v>
      </c>
      <c r="C8503" s="281">
        <v>151.69421975995186</v>
      </c>
      <c r="D8503" s="281">
        <v>126.55731395408871</v>
      </c>
    </row>
    <row r="8504" spans="2:4">
      <c r="B8504" s="5">
        <v>8461</v>
      </c>
      <c r="C8504" s="281">
        <v>69.768158547367548</v>
      </c>
      <c r="D8504" s="281">
        <v>126.55060208133057</v>
      </c>
    </row>
    <row r="8505" spans="2:4">
      <c r="B8505" s="5">
        <v>8462</v>
      </c>
      <c r="C8505" s="281">
        <v>124.11136409144639</v>
      </c>
      <c r="D8505" s="281">
        <v>126.5503138234731</v>
      </c>
    </row>
    <row r="8506" spans="2:4">
      <c r="B8506" s="5">
        <v>8463</v>
      </c>
      <c r="C8506" s="281">
        <v>100.27076357182423</v>
      </c>
      <c r="D8506" s="281">
        <v>126.54720859480105</v>
      </c>
    </row>
    <row r="8507" spans="2:4">
      <c r="B8507" s="5">
        <v>8464</v>
      </c>
      <c r="C8507" s="281">
        <v>220.66297738121605</v>
      </c>
      <c r="D8507" s="281">
        <v>126.55832813270113</v>
      </c>
    </row>
    <row r="8508" spans="2:4">
      <c r="B8508" s="5">
        <v>8465</v>
      </c>
      <c r="C8508" s="281">
        <v>183.70401047709601</v>
      </c>
      <c r="D8508" s="281">
        <v>126.56507895164317</v>
      </c>
    </row>
    <row r="8509" spans="2:4">
      <c r="B8509" s="5">
        <v>8466</v>
      </c>
      <c r="C8509" s="281">
        <v>83.944753914703966</v>
      </c>
      <c r="D8509" s="281">
        <v>126.56004465858423</v>
      </c>
    </row>
    <row r="8510" spans="2:4">
      <c r="B8510" s="5">
        <v>8467</v>
      </c>
      <c r="C8510" s="281">
        <v>103.55054698919079</v>
      </c>
      <c r="D8510" s="281">
        <v>126.55732710836934</v>
      </c>
    </row>
    <row r="8511" spans="2:4">
      <c r="B8511" s="5">
        <v>8468</v>
      </c>
      <c r="C8511" s="281">
        <v>106.15533926207986</v>
      </c>
      <c r="D8511" s="281">
        <v>126.5549178041834</v>
      </c>
    </row>
    <row r="8512" spans="2:4">
      <c r="B8512" s="5">
        <v>8469</v>
      </c>
      <c r="C8512" s="281">
        <v>250.67749062454567</v>
      </c>
      <c r="D8512" s="281">
        <v>126.56957391149483</v>
      </c>
    </row>
    <row r="8513" spans="2:4">
      <c r="B8513" s="5">
        <v>8470</v>
      </c>
      <c r="C8513" s="281">
        <v>128.13477925679859</v>
      </c>
      <c r="D8513" s="281">
        <v>126.56975870551435</v>
      </c>
    </row>
    <row r="8514" spans="2:4">
      <c r="B8514" s="5">
        <v>8471</v>
      </c>
      <c r="C8514" s="281">
        <v>93.948213572063935</v>
      </c>
      <c r="D8514" s="281">
        <v>126.56590773808034</v>
      </c>
    </row>
    <row r="8515" spans="2:4">
      <c r="B8515" s="5">
        <v>8472</v>
      </c>
      <c r="C8515" s="281">
        <v>86.300369360869894</v>
      </c>
      <c r="D8515" s="281">
        <v>126.56115495970722</v>
      </c>
    </row>
    <row r="8516" spans="2:4">
      <c r="B8516" s="5">
        <v>8473</v>
      </c>
      <c r="C8516" s="281">
        <v>72.734686740952526</v>
      </c>
      <c r="D8516" s="281">
        <v>126.55480225485429</v>
      </c>
    </row>
    <row r="8517" spans="2:4">
      <c r="B8517" s="5">
        <v>8474</v>
      </c>
      <c r="C8517" s="281">
        <v>146.40887307960202</v>
      </c>
      <c r="D8517" s="281">
        <v>126.55714519453151</v>
      </c>
    </row>
    <row r="8518" spans="2:4">
      <c r="B8518" s="5">
        <v>8475</v>
      </c>
      <c r="C8518" s="281">
        <v>73.617222705544023</v>
      </c>
      <c r="D8518" s="281">
        <v>126.55089859600776</v>
      </c>
    </row>
    <row r="8519" spans="2:4">
      <c r="B8519" s="5">
        <v>8476</v>
      </c>
      <c r="C8519" s="281">
        <v>54.489476936153359</v>
      </c>
      <c r="D8519" s="281">
        <v>126.54239677655755</v>
      </c>
    </row>
    <row r="8520" spans="2:4">
      <c r="B8520" s="5">
        <v>8477</v>
      </c>
      <c r="C8520" s="281">
        <v>106.70453023005192</v>
      </c>
      <c r="D8520" s="281">
        <v>126.54005657760197</v>
      </c>
    </row>
    <row r="8521" spans="2:4">
      <c r="B8521" s="5">
        <v>8478</v>
      </c>
      <c r="C8521" s="281">
        <v>87.66551641249292</v>
      </c>
      <c r="D8521" s="281">
        <v>126.53547123434117</v>
      </c>
    </row>
    <row r="8522" spans="2:4">
      <c r="B8522" s="5">
        <v>8479</v>
      </c>
      <c r="C8522" s="281">
        <v>97.474742514700793</v>
      </c>
      <c r="D8522" s="281">
        <v>126.532043857443</v>
      </c>
    </row>
    <row r="8523" spans="2:4">
      <c r="B8523" s="5">
        <v>8480</v>
      </c>
      <c r="C8523" s="281">
        <v>407.4313050932326</v>
      </c>
      <c r="D8523" s="281">
        <v>126.56516877032459</v>
      </c>
    </row>
    <row r="8524" spans="2:4">
      <c r="B8524" s="5">
        <v>8481</v>
      </c>
      <c r="C8524" s="281">
        <v>93.956673106142091</v>
      </c>
      <c r="D8524" s="281">
        <v>126.56132388226136</v>
      </c>
    </row>
    <row r="8525" spans="2:4">
      <c r="B8525" s="5">
        <v>8482</v>
      </c>
      <c r="C8525" s="281">
        <v>61.156350381696804</v>
      </c>
      <c r="D8525" s="281">
        <v>126.55361285025234</v>
      </c>
    </row>
    <row r="8526" spans="2:4">
      <c r="B8526" s="5">
        <v>8483</v>
      </c>
      <c r="C8526" s="281">
        <v>89.692174561544505</v>
      </c>
      <c r="D8526" s="281">
        <v>126.54926751979275</v>
      </c>
    </row>
    <row r="8527" spans="2:4">
      <c r="B8527" s="5">
        <v>8484</v>
      </c>
      <c r="C8527" s="281">
        <v>67.219185060810617</v>
      </c>
      <c r="D8527" s="281">
        <v>126.54227434647132</v>
      </c>
    </row>
    <row r="8528" spans="2:4">
      <c r="B8528" s="5">
        <v>8485</v>
      </c>
      <c r="C8528" s="281">
        <v>104.99136723382404</v>
      </c>
      <c r="D8528" s="281">
        <v>126.53973446348812</v>
      </c>
    </row>
    <row r="8529" spans="2:4">
      <c r="B8529" s="5">
        <v>8486</v>
      </c>
      <c r="C8529" s="281">
        <v>236.27194893262669</v>
      </c>
      <c r="D8529" s="281">
        <v>126.55266543384742</v>
      </c>
    </row>
    <row r="8530" spans="2:4">
      <c r="B8530" s="5">
        <v>8487</v>
      </c>
      <c r="C8530" s="281">
        <v>65.259177782859126</v>
      </c>
      <c r="D8530" s="281">
        <v>126.54544338982114</v>
      </c>
    </row>
    <row r="8531" spans="2:4">
      <c r="B8531" s="5">
        <v>8488</v>
      </c>
      <c r="C8531" s="281">
        <v>177.7882219342813</v>
      </c>
      <c r="D8531" s="281">
        <v>126.55148047494656</v>
      </c>
    </row>
    <row r="8532" spans="2:4">
      <c r="B8532" s="5">
        <v>8489</v>
      </c>
      <c r="C8532" s="281">
        <v>88.663482667725532</v>
      </c>
      <c r="D8532" s="281">
        <v>126.54701728755025</v>
      </c>
    </row>
    <row r="8533" spans="2:4">
      <c r="B8533" s="5">
        <v>8490</v>
      </c>
      <c r="C8533" s="281">
        <v>87.818447271555343</v>
      </c>
      <c r="D8533" s="281">
        <v>126.54245561852599</v>
      </c>
    </row>
    <row r="8534" spans="2:4">
      <c r="B8534" s="5">
        <v>8491</v>
      </c>
      <c r="C8534" s="281">
        <v>56.542596224921752</v>
      </c>
      <c r="D8534" s="281">
        <v>126.5342116120022</v>
      </c>
    </row>
    <row r="8535" spans="2:4">
      <c r="B8535" s="5">
        <v>8492</v>
      </c>
      <c r="C8535" s="281">
        <v>56.826176677331283</v>
      </c>
      <c r="D8535" s="281">
        <v>126.52600294090767</v>
      </c>
    </row>
    <row r="8536" spans="2:4">
      <c r="B8536" s="5">
        <v>8493</v>
      </c>
      <c r="C8536" s="281">
        <v>73.254031068255642</v>
      </c>
      <c r="D8536" s="281">
        <v>126.51973048454683</v>
      </c>
    </row>
    <row r="8537" spans="2:4">
      <c r="B8537" s="5">
        <v>8494</v>
      </c>
      <c r="C8537" s="281">
        <v>128.93933935772202</v>
      </c>
      <c r="D8537" s="281">
        <v>126.52001534549257</v>
      </c>
    </row>
    <row r="8538" spans="2:4">
      <c r="B8538" s="5">
        <v>8495</v>
      </c>
      <c r="C8538" s="281">
        <v>171.13290904991703</v>
      </c>
      <c r="D8538" s="281">
        <v>126.52526701043718</v>
      </c>
    </row>
    <row r="8539" spans="2:4">
      <c r="B8539" s="5">
        <v>8496</v>
      </c>
      <c r="C8539" s="281">
        <v>105.64299616094476</v>
      </c>
      <c r="D8539" s="281">
        <v>126.522809116034</v>
      </c>
    </row>
    <row r="8540" spans="2:4">
      <c r="B8540" s="5">
        <v>8497</v>
      </c>
      <c r="C8540" s="281">
        <v>77.942734524618686</v>
      </c>
      <c r="D8540" s="281">
        <v>126.51709179526297</v>
      </c>
    </row>
    <row r="8541" spans="2:4">
      <c r="B8541" s="5">
        <v>8498</v>
      </c>
      <c r="C8541" s="281">
        <v>80.296222543722337</v>
      </c>
      <c r="D8541" s="281">
        <v>126.51165276616771</v>
      </c>
    </row>
    <row r="8542" spans="2:4">
      <c r="B8542" s="5">
        <v>8499</v>
      </c>
      <c r="C8542" s="281">
        <v>90.728437295978082</v>
      </c>
      <c r="D8542" s="281">
        <v>126.50744248078469</v>
      </c>
    </row>
    <row r="8543" spans="2:4">
      <c r="B8543" s="5">
        <v>8500</v>
      </c>
      <c r="C8543" s="281">
        <v>74.383529086497546</v>
      </c>
      <c r="D8543" s="281">
        <v>126.5013102556795</v>
      </c>
    </row>
    <row r="8544" spans="2:4">
      <c r="B8544" s="5">
        <v>8501</v>
      </c>
      <c r="C8544" s="281">
        <v>153.40169713206234</v>
      </c>
      <c r="D8544" s="281">
        <v>126.50447463479682</v>
      </c>
    </row>
    <row r="8545" spans="2:4">
      <c r="B8545" s="5">
        <v>8502</v>
      </c>
      <c r="C8545" s="281">
        <v>163.99306671237159</v>
      </c>
      <c r="D8545" s="281">
        <v>126.50888401989179</v>
      </c>
    </row>
    <row r="8546" spans="2:4">
      <c r="B8546" s="5">
        <v>8503</v>
      </c>
      <c r="C8546" s="281">
        <v>76.428187018008913</v>
      </c>
      <c r="D8546" s="281">
        <v>126.50299425192732</v>
      </c>
    </row>
    <row r="8547" spans="2:4">
      <c r="B8547" s="5">
        <v>8504</v>
      </c>
      <c r="C8547" s="281">
        <v>119.12996476327854</v>
      </c>
      <c r="D8547" s="281">
        <v>126.50212724469677</v>
      </c>
    </row>
    <row r="8548" spans="2:4">
      <c r="B8548" s="5">
        <v>8505</v>
      </c>
      <c r="C8548" s="281">
        <v>177.3101609311835</v>
      </c>
      <c r="D8548" s="281">
        <v>126.50810114636479</v>
      </c>
    </row>
    <row r="8549" spans="2:4">
      <c r="B8549" s="5">
        <v>8506</v>
      </c>
      <c r="C8549" s="281">
        <v>142.92613328516964</v>
      </c>
      <c r="D8549" s="281">
        <v>126.51003131708416</v>
      </c>
    </row>
    <row r="8550" spans="2:4">
      <c r="B8550" s="5">
        <v>8507</v>
      </c>
      <c r="C8550" s="281">
        <v>61.945125796733784</v>
      </c>
      <c r="D8550" s="281">
        <v>126.50244169612256</v>
      </c>
    </row>
    <row r="8551" spans="2:4">
      <c r="B8551" s="5">
        <v>8508</v>
      </c>
      <c r="C8551" s="281">
        <v>71.564481961076098</v>
      </c>
      <c r="D8551" s="281">
        <v>126.49598448411797</v>
      </c>
    </row>
    <row r="8552" spans="2:4">
      <c r="B8552" s="5">
        <v>8509</v>
      </c>
      <c r="C8552" s="281">
        <v>59.53700709235094</v>
      </c>
      <c r="D8552" s="281">
        <v>126.48811528945446</v>
      </c>
    </row>
    <row r="8553" spans="2:4">
      <c r="B8553" s="5">
        <v>8510</v>
      </c>
      <c r="C8553" s="281">
        <v>98.975437836068267</v>
      </c>
      <c r="D8553" s="281">
        <v>126.48488230738002</v>
      </c>
    </row>
    <row r="8554" spans="2:4">
      <c r="B8554" s="5">
        <v>8511</v>
      </c>
      <c r="C8554" s="281">
        <v>147.86399158665557</v>
      </c>
      <c r="D8554" s="281">
        <v>126.48739424596296</v>
      </c>
    </row>
    <row r="8555" spans="2:4">
      <c r="B8555" s="5">
        <v>8512</v>
      </c>
      <c r="C8555" s="281">
        <v>102.84660325760406</v>
      </c>
      <c r="D8555" s="281">
        <v>126.4846168973976</v>
      </c>
    </row>
    <row r="8556" spans="2:4">
      <c r="B8556" s="5">
        <v>8513</v>
      </c>
      <c r="C8556" s="281">
        <v>112.58898735502873</v>
      </c>
      <c r="D8556" s="281">
        <v>126.48298461388505</v>
      </c>
    </row>
    <row r="8557" spans="2:4">
      <c r="B8557" s="5">
        <v>8514</v>
      </c>
      <c r="C8557" s="281">
        <v>259.61924465553324</v>
      </c>
      <c r="D8557" s="281">
        <v>126.4986219476931</v>
      </c>
    </row>
    <row r="8558" spans="2:4">
      <c r="B8558" s="5">
        <v>8515</v>
      </c>
      <c r="C8558" s="281">
        <v>125.52507881572947</v>
      </c>
      <c r="D8558" s="281">
        <v>126.49850761497061</v>
      </c>
    </row>
    <row r="8559" spans="2:4">
      <c r="B8559" s="5">
        <v>8516</v>
      </c>
      <c r="C8559" s="281">
        <v>129.49070435703612</v>
      </c>
      <c r="D8559" s="281">
        <v>126.49885897672988</v>
      </c>
    </row>
    <row r="8560" spans="2:4">
      <c r="B8560" s="5">
        <v>8517</v>
      </c>
      <c r="C8560" s="281">
        <v>72.169178184740716</v>
      </c>
      <c r="D8560" s="281">
        <v>126.49248000751631</v>
      </c>
    </row>
    <row r="8561" spans="2:4">
      <c r="B8561" s="5">
        <v>8518</v>
      </c>
      <c r="C8561" s="281">
        <v>89.816407885493931</v>
      </c>
      <c r="D8561" s="281">
        <v>126.4881742934846</v>
      </c>
    </row>
    <row r="8562" spans="2:4">
      <c r="B8562" s="5">
        <v>8519</v>
      </c>
      <c r="C8562" s="281">
        <v>191.26194512796926</v>
      </c>
      <c r="D8562" s="281">
        <v>126.4957777411703</v>
      </c>
    </row>
    <row r="8563" spans="2:4">
      <c r="B8563" s="5">
        <v>8520</v>
      </c>
      <c r="C8563" s="281">
        <v>82.182596165251695</v>
      </c>
      <c r="D8563" s="281">
        <v>126.49057666352054</v>
      </c>
    </row>
    <row r="8564" spans="2:4">
      <c r="B8564" s="5">
        <v>8521</v>
      </c>
      <c r="C8564" s="281">
        <v>193.39178071370563</v>
      </c>
      <c r="D8564" s="281">
        <v>126.49842799599915</v>
      </c>
    </row>
    <row r="8565" spans="2:4">
      <c r="B8565" s="5">
        <v>8522</v>
      </c>
      <c r="C8565" s="281">
        <v>139.31335046420207</v>
      </c>
      <c r="D8565" s="281">
        <v>126.49993174188842</v>
      </c>
    </row>
    <row r="8566" spans="2:4">
      <c r="B8566" s="5">
        <v>8523</v>
      </c>
      <c r="C8566" s="281">
        <v>183.80566770368881</v>
      </c>
      <c r="D8566" s="281">
        <v>126.50665539975088</v>
      </c>
    </row>
    <row r="8567" spans="2:4">
      <c r="B8567" s="5">
        <v>8524</v>
      </c>
      <c r="C8567" s="281">
        <v>137.7789289785326</v>
      </c>
      <c r="D8567" s="281">
        <v>126.50797781570336</v>
      </c>
    </row>
    <row r="8568" spans="2:4">
      <c r="B8568" s="5">
        <v>8525</v>
      </c>
      <c r="C8568" s="281">
        <v>56.029525801273323</v>
      </c>
      <c r="D8568" s="281">
        <v>126.4997105486049</v>
      </c>
    </row>
    <row r="8569" spans="2:4">
      <c r="B8569" s="5">
        <v>8526</v>
      </c>
      <c r="C8569" s="281">
        <v>107.47312216307495</v>
      </c>
      <c r="D8569" s="281">
        <v>126.49747895250054</v>
      </c>
    </row>
    <row r="8570" spans="2:4">
      <c r="B8570" s="5">
        <v>8527</v>
      </c>
      <c r="C8570" s="281">
        <v>126.20218604718391</v>
      </c>
      <c r="D8570" s="281">
        <v>126.49744432216099</v>
      </c>
    </row>
    <row r="8571" spans="2:4">
      <c r="B8571" s="5">
        <v>8528</v>
      </c>
      <c r="C8571" s="281">
        <v>89.924666131205456</v>
      </c>
      <c r="D8571" s="281">
        <v>126.49315576937124</v>
      </c>
    </row>
    <row r="8572" spans="2:4">
      <c r="B8572" s="5">
        <v>8529</v>
      </c>
      <c r="C8572" s="281">
        <v>220.14579955689882</v>
      </c>
      <c r="D8572" s="281">
        <v>126.50413626459783</v>
      </c>
    </row>
    <row r="8573" spans="2:4">
      <c r="B8573" s="5">
        <v>8530</v>
      </c>
      <c r="C8573" s="281">
        <v>72.62000808365201</v>
      </c>
      <c r="D8573" s="281">
        <v>126.49781925074311</v>
      </c>
    </row>
    <row r="8574" spans="2:4">
      <c r="B8574" s="5">
        <v>8531</v>
      </c>
      <c r="C8574" s="281">
        <v>96.817312421151982</v>
      </c>
      <c r="D8574" s="281">
        <v>126.49434011502282</v>
      </c>
    </row>
    <row r="8575" spans="2:4">
      <c r="B8575" s="5">
        <v>8532</v>
      </c>
      <c r="C8575" s="281">
        <v>68.70671089115568</v>
      </c>
      <c r="D8575" s="281">
        <v>126.48756706893469</v>
      </c>
    </row>
    <row r="8576" spans="2:4">
      <c r="B8576" s="5">
        <v>8533</v>
      </c>
      <c r="C8576" s="281">
        <v>116.362970156706</v>
      </c>
      <c r="D8576" s="281">
        <v>126.48638054638549</v>
      </c>
    </row>
    <row r="8577" spans="2:4">
      <c r="B8577" s="5">
        <v>8534</v>
      </c>
      <c r="C8577" s="281">
        <v>121.95459206711797</v>
      </c>
      <c r="D8577" s="281">
        <v>126.48584951890959</v>
      </c>
    </row>
    <row r="8578" spans="2:4">
      <c r="B8578" s="5">
        <v>8535</v>
      </c>
      <c r="C8578" s="281">
        <v>158.11993044447945</v>
      </c>
      <c r="D8578" s="281">
        <v>126.4895559138628</v>
      </c>
    </row>
    <row r="8579" spans="2:4">
      <c r="B8579" s="5">
        <v>8536</v>
      </c>
      <c r="C8579" s="281">
        <v>81.645041175889773</v>
      </c>
      <c r="D8579" s="281">
        <v>126.48430233903407</v>
      </c>
    </row>
    <row r="8580" spans="2:4">
      <c r="B8580" s="5">
        <v>8537</v>
      </c>
      <c r="C8580" s="281">
        <v>87.408447363304774</v>
      </c>
      <c r="D8580" s="281">
        <v>126.47972510405977</v>
      </c>
    </row>
    <row r="8581" spans="2:4">
      <c r="B8581" s="5">
        <v>8538</v>
      </c>
      <c r="C8581" s="281">
        <v>118.23257911636979</v>
      </c>
      <c r="D8581" s="281">
        <v>126.4787591698846</v>
      </c>
    </row>
    <row r="8582" spans="2:4">
      <c r="B8582" s="5">
        <v>8539</v>
      </c>
      <c r="C8582" s="281">
        <v>152.65838701051007</v>
      </c>
      <c r="D8582" s="281">
        <v>126.48182505908012</v>
      </c>
    </row>
    <row r="8583" spans="2:4">
      <c r="B8583" s="5">
        <v>8540</v>
      </c>
      <c r="C8583" s="281">
        <v>100.48207950238461</v>
      </c>
      <c r="D8583" s="281">
        <v>126.47878059238731</v>
      </c>
    </row>
    <row r="8584" spans="2:4">
      <c r="B8584" s="5">
        <v>8541</v>
      </c>
      <c r="C8584" s="281">
        <v>73.063670660189118</v>
      </c>
      <c r="D8584" s="281">
        <v>126.47252662798826</v>
      </c>
    </row>
    <row r="8585" spans="2:4">
      <c r="B8585" s="5">
        <v>8542</v>
      </c>
      <c r="C8585" s="281">
        <v>128.90144074810064</v>
      </c>
      <c r="D8585" s="281">
        <v>126.47281097756915</v>
      </c>
    </row>
    <row r="8586" spans="2:4">
      <c r="B8586" s="5">
        <v>8543</v>
      </c>
      <c r="C8586" s="281">
        <v>97.083248649608535</v>
      </c>
      <c r="D8586" s="281">
        <v>126.46937078532665</v>
      </c>
    </row>
    <row r="8587" spans="2:4">
      <c r="B8587" s="5">
        <v>8544</v>
      </c>
      <c r="C8587" s="281">
        <v>113.11404488181087</v>
      </c>
      <c r="D8587" s="281">
        <v>126.46780766197652</v>
      </c>
    </row>
    <row r="8588" spans="2:4">
      <c r="B8588" s="5">
        <v>8545</v>
      </c>
      <c r="C8588" s="281">
        <v>148.69068639874575</v>
      </c>
      <c r="D8588" s="281">
        <v>126.47040834995039</v>
      </c>
    </row>
    <row r="8589" spans="2:4">
      <c r="B8589" s="5">
        <v>8546</v>
      </c>
      <c r="C8589" s="281">
        <v>199.18784457461467</v>
      </c>
      <c r="D8589" s="281">
        <v>126.47891729404408</v>
      </c>
    </row>
    <row r="8590" spans="2:4">
      <c r="B8590" s="5">
        <v>8547</v>
      </c>
      <c r="C8590" s="281">
        <v>132.47605680524657</v>
      </c>
      <c r="D8590" s="281">
        <v>126.47961896006856</v>
      </c>
    </row>
    <row r="8591" spans="2:4">
      <c r="B8591" s="5">
        <v>8548</v>
      </c>
      <c r="C8591" s="281">
        <v>184.42586052105079</v>
      </c>
      <c r="D8591" s="281">
        <v>126.48639788397604</v>
      </c>
    </row>
    <row r="8592" spans="2:4">
      <c r="B8592" s="5">
        <v>8549</v>
      </c>
      <c r="C8592" s="281">
        <v>99.87216279916575</v>
      </c>
      <c r="D8592" s="281">
        <v>126.48328474383277</v>
      </c>
    </row>
    <row r="8593" spans="2:4">
      <c r="B8593" s="5">
        <v>8550</v>
      </c>
      <c r="C8593" s="281">
        <v>109.16169766443925</v>
      </c>
      <c r="D8593" s="281">
        <v>126.4812588272153</v>
      </c>
    </row>
    <row r="8594" spans="2:4">
      <c r="B8594" s="5">
        <v>8551</v>
      </c>
      <c r="C8594" s="281">
        <v>101.84210657268005</v>
      </c>
      <c r="D8594" s="281">
        <v>126.47837739203175</v>
      </c>
    </row>
    <row r="8595" spans="2:4">
      <c r="B8595" s="5">
        <v>8552</v>
      </c>
      <c r="C8595" s="281">
        <v>77.929480595935615</v>
      </c>
      <c r="D8595" s="281">
        <v>126.47270048641948</v>
      </c>
    </row>
    <row r="8596" spans="2:4">
      <c r="B8596" s="5">
        <v>8553</v>
      </c>
      <c r="C8596" s="281">
        <v>59.881244819376441</v>
      </c>
      <c r="D8596" s="281">
        <v>126.46491474391193</v>
      </c>
    </row>
    <row r="8597" spans="2:4">
      <c r="B8597" s="5">
        <v>8554</v>
      </c>
      <c r="C8597" s="281">
        <v>127.12612878892078</v>
      </c>
      <c r="D8597" s="281">
        <v>126.46499204272476</v>
      </c>
    </row>
    <row r="8598" spans="2:4">
      <c r="B8598" s="5">
        <v>8555</v>
      </c>
      <c r="C8598" s="281">
        <v>91.741877382770951</v>
      </c>
      <c r="D8598" s="281">
        <v>126.46093323329637</v>
      </c>
    </row>
    <row r="8599" spans="2:4">
      <c r="B8599" s="5">
        <v>8556</v>
      </c>
      <c r="C8599" s="281">
        <v>127.25253115872964</v>
      </c>
      <c r="D8599" s="281">
        <v>126.46102575292301</v>
      </c>
    </row>
    <row r="8600" spans="2:4">
      <c r="B8600" s="5">
        <v>8557</v>
      </c>
      <c r="C8600" s="281">
        <v>87.705467531225835</v>
      </c>
      <c r="D8600" s="281">
        <v>126.45649664713572</v>
      </c>
    </row>
    <row r="8601" spans="2:4">
      <c r="B8601" s="5">
        <v>8558</v>
      </c>
      <c r="C8601" s="281">
        <v>172.47409158674029</v>
      </c>
      <c r="D8601" s="281">
        <v>126.46187379073699</v>
      </c>
    </row>
    <row r="8602" spans="2:4">
      <c r="B8602" s="5">
        <v>8559</v>
      </c>
      <c r="C8602" s="281">
        <v>123.40651133810709</v>
      </c>
      <c r="D8602" s="281">
        <v>126.46151681416816</v>
      </c>
    </row>
    <row r="8603" spans="2:4">
      <c r="B8603" s="5">
        <v>8560</v>
      </c>
      <c r="C8603" s="281">
        <v>110.00159739876075</v>
      </c>
      <c r="D8603" s="281">
        <v>126.45959392638598</v>
      </c>
    </row>
    <row r="8604" spans="2:4">
      <c r="B8604" s="5">
        <v>8561</v>
      </c>
      <c r="C8604" s="281">
        <v>134.89484685401939</v>
      </c>
      <c r="D8604" s="281">
        <v>126.46057923802336</v>
      </c>
    </row>
    <row r="8605" spans="2:4">
      <c r="B8605" s="5">
        <v>8562</v>
      </c>
      <c r="C8605" s="281">
        <v>131.3031657805513</v>
      </c>
      <c r="D8605" s="281">
        <v>126.46114482860297</v>
      </c>
    </row>
    <row r="8606" spans="2:4">
      <c r="B8606" s="5">
        <v>8563</v>
      </c>
      <c r="C8606" s="281">
        <v>97.50341669470825</v>
      </c>
      <c r="D8606" s="281">
        <v>126.45776310162248</v>
      </c>
    </row>
    <row r="8607" spans="2:4">
      <c r="B8607" s="5">
        <v>8564</v>
      </c>
      <c r="C8607" s="281">
        <v>173.82225981716479</v>
      </c>
      <c r="D8607" s="281">
        <v>126.46329375280366</v>
      </c>
    </row>
    <row r="8608" spans="2:4">
      <c r="B8608" s="5">
        <v>8565</v>
      </c>
      <c r="C8608" s="281">
        <v>138.77090146019844</v>
      </c>
      <c r="D8608" s="281">
        <v>126.46473071809349</v>
      </c>
    </row>
    <row r="8609" spans="2:4">
      <c r="B8609" s="5">
        <v>8566</v>
      </c>
      <c r="C8609" s="281">
        <v>109.5630476878911</v>
      </c>
      <c r="D8609" s="281">
        <v>126.4627576054353</v>
      </c>
    </row>
    <row r="8610" spans="2:4">
      <c r="B8610" s="5">
        <v>8567</v>
      </c>
      <c r="C8610" s="281">
        <v>90.513045978067169</v>
      </c>
      <c r="D8610" s="281">
        <v>126.4585613043232</v>
      </c>
    </row>
    <row r="8611" spans="2:4">
      <c r="B8611" s="5">
        <v>8568</v>
      </c>
      <c r="C8611" s="281">
        <v>70.153255583240281</v>
      </c>
      <c r="D8611" s="281">
        <v>126.45198972335668</v>
      </c>
    </row>
    <row r="8612" spans="2:4">
      <c r="B8612" s="5">
        <v>8569</v>
      </c>
      <c r="C8612" s="281">
        <v>110.09696667279076</v>
      </c>
      <c r="D8612" s="281">
        <v>126.4500810965565</v>
      </c>
    </row>
    <row r="8613" spans="2:4">
      <c r="B8613" s="5">
        <v>8570</v>
      </c>
      <c r="C8613" s="281">
        <v>104.47552137936157</v>
      </c>
      <c r="D8613" s="281">
        <v>126.4475169705685</v>
      </c>
    </row>
    <row r="8614" spans="2:4">
      <c r="B8614" s="5">
        <v>8571</v>
      </c>
      <c r="C8614" s="281">
        <v>162.19023630175434</v>
      </c>
      <c r="D8614" s="281">
        <v>126.45168716300012</v>
      </c>
    </row>
    <row r="8615" spans="2:4">
      <c r="B8615" s="5">
        <v>8572</v>
      </c>
      <c r="C8615" s="281">
        <v>107.44761113198354</v>
      </c>
      <c r="D8615" s="281">
        <v>126.44947016859612</v>
      </c>
    </row>
    <row r="8616" spans="2:4">
      <c r="B8616" s="5">
        <v>8573</v>
      </c>
      <c r="C8616" s="281">
        <v>135.00787538180973</v>
      </c>
      <c r="D8616" s="281">
        <v>126.4504684661831</v>
      </c>
    </row>
    <row r="8617" spans="2:4">
      <c r="B8617" s="5">
        <v>8574</v>
      </c>
      <c r="C8617" s="281">
        <v>61.329063516388793</v>
      </c>
      <c r="D8617" s="281">
        <v>126.44287324750455</v>
      </c>
    </row>
    <row r="8618" spans="2:4">
      <c r="B8618" s="5">
        <v>8575</v>
      </c>
      <c r="C8618" s="281">
        <v>57.227462393091621</v>
      </c>
      <c r="D8618" s="281">
        <v>126.43480147947487</v>
      </c>
    </row>
    <row r="8619" spans="2:4">
      <c r="B8619" s="5">
        <v>8576</v>
      </c>
      <c r="C8619" s="281">
        <v>123.86755903786795</v>
      </c>
      <c r="D8619" s="281">
        <v>126.43450212751107</v>
      </c>
    </row>
    <row r="8620" spans="2:4">
      <c r="B8620" s="5">
        <v>8577</v>
      </c>
      <c r="C8620" s="281">
        <v>71.633177776326946</v>
      </c>
      <c r="D8620" s="281">
        <v>126.42811279273769</v>
      </c>
    </row>
    <row r="8621" spans="2:4">
      <c r="B8621" s="5">
        <v>8578</v>
      </c>
      <c r="C8621" s="281">
        <v>56.624611092814511</v>
      </c>
      <c r="D8621" s="281">
        <v>126.41997528962509</v>
      </c>
    </row>
    <row r="8622" spans="2:4">
      <c r="B8622" s="5">
        <v>8579</v>
      </c>
      <c r="C8622" s="281">
        <v>146.71579794415058</v>
      </c>
      <c r="D8622" s="281">
        <v>126.42234104585012</v>
      </c>
    </row>
    <row r="8623" spans="2:4">
      <c r="B8623" s="5">
        <v>8580</v>
      </c>
      <c r="C8623" s="281">
        <v>90.872508446919738</v>
      </c>
      <c r="D8623" s="281">
        <v>126.41819770871737</v>
      </c>
    </row>
    <row r="8624" spans="2:4">
      <c r="B8624" s="5">
        <v>8581</v>
      </c>
      <c r="C8624" s="281">
        <v>103.27194676266627</v>
      </c>
      <c r="D8624" s="281">
        <v>126.41550032485232</v>
      </c>
    </row>
    <row r="8625" spans="2:4">
      <c r="B8625" s="5">
        <v>8582</v>
      </c>
      <c r="C8625" s="281">
        <v>542.29760190491106</v>
      </c>
      <c r="D8625" s="281">
        <v>126.46396013626925</v>
      </c>
    </row>
    <row r="8626" spans="2:4">
      <c r="B8626" s="5">
        <v>8583</v>
      </c>
      <c r="C8626" s="281">
        <v>181.43643478429971</v>
      </c>
      <c r="D8626" s="281">
        <v>126.47036494515285</v>
      </c>
    </row>
    <row r="8627" spans="2:4">
      <c r="B8627" s="5">
        <v>8584</v>
      </c>
      <c r="C8627" s="281">
        <v>100.47617168729023</v>
      </c>
      <c r="D8627" s="281">
        <v>126.46733673065403</v>
      </c>
    </row>
    <row r="8628" spans="2:4">
      <c r="B8628" s="5">
        <v>8585</v>
      </c>
      <c r="C8628" s="281">
        <v>96.563414340776148</v>
      </c>
      <c r="D8628" s="281">
        <v>126.46385345489517</v>
      </c>
    </row>
    <row r="8629" spans="2:4">
      <c r="B8629" s="5">
        <v>8586</v>
      </c>
      <c r="C8629" s="281">
        <v>84.312720846927391</v>
      </c>
      <c r="D8629" s="281">
        <v>126.45894416854436</v>
      </c>
    </row>
    <row r="8630" spans="2:4">
      <c r="B8630" s="5">
        <v>8587</v>
      </c>
      <c r="C8630" s="281">
        <v>314.82947046985134</v>
      </c>
      <c r="D8630" s="281">
        <v>126.48088087825687</v>
      </c>
    </row>
    <row r="8631" spans="2:4">
      <c r="B8631" s="5">
        <v>8588</v>
      </c>
      <c r="C8631" s="281">
        <v>119.61698581411717</v>
      </c>
      <c r="D8631" s="281">
        <v>126.48008163570167</v>
      </c>
    </row>
    <row r="8632" spans="2:4">
      <c r="B8632" s="5">
        <v>8589</v>
      </c>
      <c r="C8632" s="281">
        <v>65.067446692567628</v>
      </c>
      <c r="D8632" s="281">
        <v>126.47293148609832</v>
      </c>
    </row>
    <row r="8633" spans="2:4">
      <c r="B8633" s="5">
        <v>8590</v>
      </c>
      <c r="C8633" s="281">
        <v>431.43642390233896</v>
      </c>
      <c r="D8633" s="281">
        <v>126.50843363888252</v>
      </c>
    </row>
    <row r="8634" spans="2:4">
      <c r="B8634" s="5">
        <v>8591</v>
      </c>
      <c r="C8634" s="281">
        <v>120.94986165896461</v>
      </c>
      <c r="D8634" s="281">
        <v>126.50778661618669</v>
      </c>
    </row>
    <row r="8635" spans="2:4">
      <c r="B8635" s="5">
        <v>8592</v>
      </c>
      <c r="C8635" s="281">
        <v>168.10771320501092</v>
      </c>
      <c r="D8635" s="281">
        <v>126.51262832086417</v>
      </c>
    </row>
    <row r="8636" spans="2:4">
      <c r="B8636" s="5">
        <v>8593</v>
      </c>
      <c r="C8636" s="281">
        <v>84.106852456034616</v>
      </c>
      <c r="D8636" s="281">
        <v>126.5076933998977</v>
      </c>
    </row>
    <row r="8637" spans="2:4">
      <c r="B8637" s="5">
        <v>8594</v>
      </c>
      <c r="C8637" s="281">
        <v>113.06089069497339</v>
      </c>
      <c r="D8637" s="281">
        <v>126.50612872655527</v>
      </c>
    </row>
    <row r="8638" spans="2:4">
      <c r="B8638" s="5">
        <v>8595</v>
      </c>
      <c r="C8638" s="281">
        <v>67.196264033037636</v>
      </c>
      <c r="D8638" s="281">
        <v>126.49922821873751</v>
      </c>
    </row>
    <row r="8639" spans="2:4">
      <c r="B8639" s="5">
        <v>8596</v>
      </c>
      <c r="C8639" s="281">
        <v>139.75975112321615</v>
      </c>
      <c r="D8639" s="281">
        <v>126.50077085751188</v>
      </c>
    </row>
    <row r="8640" spans="2:4">
      <c r="B8640" s="5">
        <v>8597</v>
      </c>
      <c r="C8640" s="281">
        <v>101.80176152796273</v>
      </c>
      <c r="D8640" s="281">
        <v>126.49789787748053</v>
      </c>
    </row>
    <row r="8641" spans="2:4">
      <c r="B8641" s="5">
        <v>8598</v>
      </c>
      <c r="C8641" s="281">
        <v>185.12083019517533</v>
      </c>
      <c r="D8641" s="281">
        <v>126.5047160831467</v>
      </c>
    </row>
    <row r="8642" spans="2:4">
      <c r="B8642" s="5">
        <v>8599</v>
      </c>
      <c r="C8642" s="281">
        <v>67.066576535649403</v>
      </c>
      <c r="D8642" s="281">
        <v>126.49780386782544</v>
      </c>
    </row>
    <row r="8643" spans="2:4">
      <c r="B8643" s="5">
        <v>8600</v>
      </c>
      <c r="C8643" s="281">
        <v>94.819519248588492</v>
      </c>
      <c r="D8643" s="281">
        <v>126.49412034635809</v>
      </c>
    </row>
    <row r="8644" spans="2:4">
      <c r="B8644" s="5">
        <v>8601</v>
      </c>
      <c r="C8644" s="281">
        <v>99.706111049506845</v>
      </c>
      <c r="D8644" s="281">
        <v>126.49100582370993</v>
      </c>
    </row>
    <row r="8645" spans="2:4">
      <c r="B8645" s="5">
        <v>8602</v>
      </c>
      <c r="C8645" s="281">
        <v>53.128526510297206</v>
      </c>
      <c r="D8645" s="281">
        <v>126.48247728624033</v>
      </c>
    </row>
    <row r="8646" spans="2:4">
      <c r="B8646" s="5">
        <v>8603</v>
      </c>
      <c r="C8646" s="281">
        <v>120.37549560978383</v>
      </c>
      <c r="D8646" s="281">
        <v>126.48176741971976</v>
      </c>
    </row>
    <row r="8647" spans="2:4">
      <c r="B8647" s="5">
        <v>8604</v>
      </c>
      <c r="C8647" s="281">
        <v>94.559371651762333</v>
      </c>
      <c r="D8647" s="281">
        <v>126.47805723890062</v>
      </c>
    </row>
    <row r="8648" spans="2:4">
      <c r="B8648" s="5">
        <v>8605</v>
      </c>
      <c r="C8648" s="281">
        <v>65.858336073992064</v>
      </c>
      <c r="D8648" s="281">
        <v>126.47101252987507</v>
      </c>
    </row>
    <row r="8649" spans="2:4">
      <c r="B8649" s="5">
        <v>8606</v>
      </c>
      <c r="C8649" s="281">
        <v>110.80183795784623</v>
      </c>
      <c r="D8649" s="281">
        <v>126.46919180310631</v>
      </c>
    </row>
    <row r="8650" spans="2:4">
      <c r="B8650" s="5">
        <v>8607</v>
      </c>
      <c r="C8650" s="281">
        <v>97.763840569284113</v>
      </c>
      <c r="D8650" s="281">
        <v>126.46585668619753</v>
      </c>
    </row>
    <row r="8651" spans="2:4">
      <c r="B8651" s="5">
        <v>8608</v>
      </c>
      <c r="C8651" s="281">
        <v>345.50687443673814</v>
      </c>
      <c r="D8651" s="281">
        <v>126.49130290108489</v>
      </c>
    </row>
    <row r="8652" spans="2:4">
      <c r="B8652" s="5">
        <v>8609</v>
      </c>
      <c r="C8652" s="281">
        <v>141.0189324048275</v>
      </c>
      <c r="D8652" s="281">
        <v>126.49299039434821</v>
      </c>
    </row>
    <row r="8653" spans="2:4">
      <c r="B8653" s="5">
        <v>8610</v>
      </c>
      <c r="C8653" s="281">
        <v>131.47272590081658</v>
      </c>
      <c r="D8653" s="281">
        <v>126.49356876084141</v>
      </c>
    </row>
    <row r="8654" spans="2:4">
      <c r="B8654" s="5">
        <v>8611</v>
      </c>
      <c r="C8654" s="281">
        <v>102.95235226570874</v>
      </c>
      <c r="D8654" s="281">
        <v>126.4908349068761</v>
      </c>
    </row>
    <row r="8655" spans="2:4">
      <c r="B8655" s="5">
        <v>8612</v>
      </c>
      <c r="C8655" s="281">
        <v>124.42940301745267</v>
      </c>
      <c r="D8655" s="281">
        <v>126.49059553949462</v>
      </c>
    </row>
    <row r="8656" spans="2:4">
      <c r="B8656" s="5">
        <v>8613</v>
      </c>
      <c r="C8656" s="281">
        <v>99.385576674666396</v>
      </c>
      <c r="D8656" s="281">
        <v>126.48744855019184</v>
      </c>
    </row>
    <row r="8657" spans="2:4">
      <c r="B8657" s="5">
        <v>8614</v>
      </c>
      <c r="C8657" s="281">
        <v>160.97287258334927</v>
      </c>
      <c r="D8657" s="281">
        <v>126.4914519660304</v>
      </c>
    </row>
    <row r="8658" spans="2:4">
      <c r="B8658" s="5">
        <v>8615</v>
      </c>
      <c r="C8658" s="281">
        <v>65.411893388712159</v>
      </c>
      <c r="D8658" s="281">
        <v>126.48436205789606</v>
      </c>
    </row>
    <row r="8659" spans="2:4">
      <c r="B8659" s="5">
        <v>8616</v>
      </c>
      <c r="C8659" s="281">
        <v>168.19230136999622</v>
      </c>
      <c r="D8659" s="281">
        <v>126.48920281222661</v>
      </c>
    </row>
    <row r="8660" spans="2:4">
      <c r="B8660" s="5">
        <v>8617</v>
      </c>
      <c r="C8660" s="281">
        <v>237.29766916870841</v>
      </c>
      <c r="D8660" s="281">
        <v>126.50206209809834</v>
      </c>
    </row>
    <row r="8661" spans="2:4">
      <c r="B8661" s="5">
        <v>8618</v>
      </c>
      <c r="C8661" s="281">
        <v>147.19980239841456</v>
      </c>
      <c r="D8661" s="281">
        <v>126.50446378529958</v>
      </c>
    </row>
    <row r="8662" spans="2:4">
      <c r="B8662" s="5">
        <v>8619</v>
      </c>
      <c r="C8662" s="281">
        <v>134.13775344926449</v>
      </c>
      <c r="D8662" s="281">
        <v>126.5053494204851</v>
      </c>
    </row>
    <row r="8663" spans="2:4">
      <c r="B8663" s="5">
        <v>8620</v>
      </c>
      <c r="C8663" s="281">
        <v>67.508790092213289</v>
      </c>
      <c r="D8663" s="281">
        <v>126.49850527207117</v>
      </c>
    </row>
    <row r="8664" spans="2:4">
      <c r="B8664" s="5">
        <v>8621</v>
      </c>
      <c r="C8664" s="281">
        <v>143.13507561303561</v>
      </c>
      <c r="D8664" s="281">
        <v>126.50043504475889</v>
      </c>
    </row>
    <row r="8665" spans="2:4">
      <c r="B8665" s="5">
        <v>8622</v>
      </c>
      <c r="C8665" s="281">
        <v>60.171570850056654</v>
      </c>
      <c r="D8665" s="281">
        <v>126.49274206584509</v>
      </c>
    </row>
    <row r="8666" spans="2:4">
      <c r="B8666" s="5">
        <v>8623</v>
      </c>
      <c r="C8666" s="281">
        <v>84.109110341266103</v>
      </c>
      <c r="D8666" s="281">
        <v>126.48782688183435</v>
      </c>
    </row>
    <row r="8667" spans="2:4">
      <c r="B8667" s="5">
        <v>8624</v>
      </c>
      <c r="C8667" s="281">
        <v>154.75629750155491</v>
      </c>
      <c r="D8667" s="281">
        <v>126.49110476571882</v>
      </c>
    </row>
    <row r="8668" spans="2:4">
      <c r="B8668" s="5">
        <v>8625</v>
      </c>
      <c r="C8668" s="281">
        <v>93.158104558424412</v>
      </c>
      <c r="D8668" s="281">
        <v>126.48724007004262</v>
      </c>
    </row>
    <row r="8669" spans="2:4">
      <c r="B8669" s="5">
        <v>8626</v>
      </c>
      <c r="C8669" s="281">
        <v>150.54282017529562</v>
      </c>
      <c r="D8669" s="281">
        <v>126.49002879947751</v>
      </c>
    </row>
    <row r="8670" spans="2:4">
      <c r="B8670" s="5">
        <v>8627</v>
      </c>
      <c r="C8670" s="281">
        <v>75.89309984553725</v>
      </c>
      <c r="D8670" s="281">
        <v>126.48416384886271</v>
      </c>
    </row>
    <row r="8671" spans="2:4">
      <c r="B8671" s="5">
        <v>8628</v>
      </c>
      <c r="C8671" s="281">
        <v>74.357377887263283</v>
      </c>
      <c r="D8671" s="281">
        <v>126.47812226495432</v>
      </c>
    </row>
    <row r="8672" spans="2:4">
      <c r="B8672" s="5">
        <v>8629</v>
      </c>
      <c r="C8672" s="281">
        <v>66.897802132663458</v>
      </c>
      <c r="D8672" s="281">
        <v>126.47121760391221</v>
      </c>
    </row>
    <row r="8673" spans="2:4">
      <c r="B8673" s="5">
        <v>8630</v>
      </c>
      <c r="C8673" s="281">
        <v>125.40464439997353</v>
      </c>
      <c r="D8673" s="281">
        <v>126.47109401489668</v>
      </c>
    </row>
    <row r="8674" spans="2:4">
      <c r="B8674" s="5">
        <v>8631</v>
      </c>
      <c r="C8674" s="281">
        <v>158.31764180954534</v>
      </c>
      <c r="D8674" s="281">
        <v>126.47478380145614</v>
      </c>
    </row>
    <row r="8675" spans="2:4">
      <c r="B8675" s="5">
        <v>8632</v>
      </c>
      <c r="C8675" s="281">
        <v>103.13534081539403</v>
      </c>
      <c r="D8675" s="281">
        <v>126.47207997349204</v>
      </c>
    </row>
    <row r="8676" spans="2:4">
      <c r="B8676" s="5">
        <v>8633</v>
      </c>
      <c r="C8676" s="281">
        <v>133.05077794784137</v>
      </c>
      <c r="D8676" s="281">
        <v>126.47284201426284</v>
      </c>
    </row>
    <row r="8677" spans="2:4">
      <c r="B8677" s="5">
        <v>8634</v>
      </c>
      <c r="C8677" s="281">
        <v>55.101357552670379</v>
      </c>
      <c r="D8677" s="281">
        <v>126.46457568527725</v>
      </c>
    </row>
    <row r="8678" spans="2:4">
      <c r="B8678" s="5">
        <v>8635</v>
      </c>
      <c r="C8678" s="281">
        <v>102.96778305216111</v>
      </c>
      <c r="D8678" s="281">
        <v>126.46185457437592</v>
      </c>
    </row>
    <row r="8679" spans="2:4">
      <c r="B8679" s="5">
        <v>8636</v>
      </c>
      <c r="C8679" s="281">
        <v>89.142588804667682</v>
      </c>
      <c r="D8679" s="281">
        <v>126.45753321428217</v>
      </c>
    </row>
    <row r="8680" spans="2:4">
      <c r="B8680" s="5">
        <v>8637</v>
      </c>
      <c r="C8680" s="281">
        <v>96.124898377940653</v>
      </c>
      <c r="D8680" s="281">
        <v>126.45402127323362</v>
      </c>
    </row>
    <row r="8681" spans="2:4">
      <c r="B8681" s="5">
        <v>8638</v>
      </c>
      <c r="C8681" s="281">
        <v>94.577353709177942</v>
      </c>
      <c r="D8681" s="281">
        <v>126.45033098988516</v>
      </c>
    </row>
    <row r="8682" spans="2:4">
      <c r="B8682" s="5">
        <v>8639</v>
      </c>
      <c r="C8682" s="281">
        <v>193.09548092439391</v>
      </c>
      <c r="D8682" s="281">
        <v>126.45804544178174</v>
      </c>
    </row>
    <row r="8683" spans="2:4">
      <c r="B8683" s="5">
        <v>8640</v>
      </c>
      <c r="C8683" s="281">
        <v>85.436796498177074</v>
      </c>
      <c r="D8683" s="281">
        <v>126.4532976120429</v>
      </c>
    </row>
    <row r="8684" spans="2:4">
      <c r="B8684" s="5">
        <v>8641</v>
      </c>
      <c r="C8684" s="281">
        <v>138.25805636553181</v>
      </c>
      <c r="D8684" s="281">
        <v>126.45466374544799</v>
      </c>
    </row>
    <row r="8685" spans="2:4">
      <c r="B8685" s="5">
        <v>8642</v>
      </c>
      <c r="C8685" s="281">
        <v>63.805367400057136</v>
      </c>
      <c r="D8685" s="281">
        <v>126.44741434758346</v>
      </c>
    </row>
    <row r="8686" spans="2:4">
      <c r="B8686" s="5">
        <v>8643</v>
      </c>
      <c r="C8686" s="281">
        <v>100.50787524833666</v>
      </c>
      <c r="D8686" s="281">
        <v>126.44441312820371</v>
      </c>
    </row>
    <row r="8687" spans="2:4">
      <c r="B8687" s="5">
        <v>8644</v>
      </c>
      <c r="C8687" s="281">
        <v>73.397609146334204</v>
      </c>
      <c r="D8687" s="281">
        <v>126.43827629294435</v>
      </c>
    </row>
    <row r="8688" spans="2:4">
      <c r="B8688" s="5">
        <v>8645</v>
      </c>
      <c r="C8688" s="281">
        <v>94.576824170620071</v>
      </c>
      <c r="D8688" s="281">
        <v>126.43459075770751</v>
      </c>
    </row>
    <row r="8689" spans="2:4">
      <c r="B8689" s="5">
        <v>8646</v>
      </c>
      <c r="C8689" s="281">
        <v>148.31943467020238</v>
      </c>
      <c r="D8689" s="281">
        <v>126.43712196796804</v>
      </c>
    </row>
    <row r="8690" spans="2:4">
      <c r="B8690" s="5">
        <v>8647</v>
      </c>
      <c r="C8690" s="281">
        <v>94.864791182896951</v>
      </c>
      <c r="D8690" s="281">
        <v>126.4334707212021</v>
      </c>
    </row>
    <row r="8691" spans="2:4">
      <c r="B8691" s="5">
        <v>8648</v>
      </c>
      <c r="C8691" s="281">
        <v>96.370279613058401</v>
      </c>
      <c r="D8691" s="281">
        <v>126.42999440400641</v>
      </c>
    </row>
    <row r="8692" spans="2:4">
      <c r="B8692" s="5">
        <v>8649</v>
      </c>
      <c r="C8692" s="281">
        <v>68.281159903564216</v>
      </c>
      <c r="D8692" s="281">
        <v>126.42327121814674</v>
      </c>
    </row>
    <row r="8693" spans="2:4">
      <c r="B8693" s="5">
        <v>8650</v>
      </c>
      <c r="C8693" s="281">
        <v>104.46002326552346</v>
      </c>
      <c r="D8693" s="281">
        <v>126.42073211433718</v>
      </c>
    </row>
    <row r="8694" spans="2:4">
      <c r="B8694" s="5">
        <v>8651</v>
      </c>
      <c r="C8694" s="281">
        <v>66.267775481191293</v>
      </c>
      <c r="D8694" s="281">
        <v>126.41377881915359</v>
      </c>
    </row>
    <row r="8695" spans="2:4">
      <c r="B8695" s="5">
        <v>8652</v>
      </c>
      <c r="C8695" s="281">
        <v>88.904067185728309</v>
      </c>
      <c r="D8695" s="281">
        <v>126.40944343870591</v>
      </c>
    </row>
    <row r="8696" spans="2:4">
      <c r="B8696" s="5">
        <v>8653</v>
      </c>
      <c r="C8696" s="281">
        <v>164.94824694129781</v>
      </c>
      <c r="D8696" s="281">
        <v>126.41389724703856</v>
      </c>
    </row>
    <row r="8697" spans="2:4">
      <c r="B8697" s="5">
        <v>8654</v>
      </c>
      <c r="C8697" s="281">
        <v>131.9529883342671</v>
      </c>
      <c r="D8697" s="281">
        <v>126.41453730840755</v>
      </c>
    </row>
    <row r="8698" spans="2:4">
      <c r="B8698" s="5">
        <v>8655</v>
      </c>
      <c r="C8698" s="281">
        <v>148.36957685756306</v>
      </c>
      <c r="D8698" s="281">
        <v>126.41707399697476</v>
      </c>
    </row>
    <row r="8699" spans="2:4">
      <c r="B8699" s="5">
        <v>8656</v>
      </c>
      <c r="C8699" s="281">
        <v>93.820638003936921</v>
      </c>
      <c r="D8699" s="281">
        <v>126.41330823496078</v>
      </c>
    </row>
    <row r="8700" spans="2:4">
      <c r="B8700" s="5">
        <v>8657</v>
      </c>
      <c r="C8700" s="281">
        <v>84.540604226865739</v>
      </c>
      <c r="D8700" s="281">
        <v>126.40847137415355</v>
      </c>
    </row>
    <row r="8701" spans="2:4">
      <c r="B8701" s="5">
        <v>8658</v>
      </c>
      <c r="C8701" s="281">
        <v>160.83311262927234</v>
      </c>
      <c r="D8701" s="281">
        <v>126.41244742419458</v>
      </c>
    </row>
    <row r="8702" spans="2:4">
      <c r="B8702" s="5">
        <v>8659</v>
      </c>
      <c r="C8702" s="281">
        <v>88.052257236136981</v>
      </c>
      <c r="D8702" s="281">
        <v>126.40801732947369</v>
      </c>
    </row>
    <row r="8703" spans="2:4">
      <c r="B8703" s="5">
        <v>8660</v>
      </c>
      <c r="C8703" s="281">
        <v>119.75266677007203</v>
      </c>
      <c r="D8703" s="281">
        <v>126.40724881324282</v>
      </c>
    </row>
    <row r="8704" spans="2:4">
      <c r="B8704" s="5">
        <v>8661</v>
      </c>
      <c r="C8704" s="281">
        <v>76.431400922234729</v>
      </c>
      <c r="D8704" s="281">
        <v>126.4014785964213</v>
      </c>
    </row>
    <row r="8705" spans="2:4">
      <c r="B8705" s="5">
        <v>8662</v>
      </c>
      <c r="C8705" s="281">
        <v>100.32342440628297</v>
      </c>
      <c r="D8705" s="281">
        <v>126.39846796906156</v>
      </c>
    </row>
    <row r="8706" spans="2:4">
      <c r="B8706" s="5">
        <v>8663</v>
      </c>
      <c r="C8706" s="281">
        <v>69.560228331232011</v>
      </c>
      <c r="D8706" s="281">
        <v>126.39190693481963</v>
      </c>
    </row>
    <row r="8707" spans="2:4">
      <c r="B8707" s="5">
        <v>8664</v>
      </c>
      <c r="C8707" s="281">
        <v>110.65793552588822</v>
      </c>
      <c r="D8707" s="281">
        <v>126.39009091780569</v>
      </c>
    </row>
    <row r="8708" spans="2:4">
      <c r="B8708" s="5">
        <v>8665</v>
      </c>
      <c r="C8708" s="281">
        <v>168.0231163190256</v>
      </c>
      <c r="D8708" s="281">
        <v>126.39489565241632</v>
      </c>
    </row>
    <row r="8709" spans="2:4">
      <c r="B8709" s="5">
        <v>8666</v>
      </c>
      <c r="C8709" s="281">
        <v>281.18801758871626</v>
      </c>
      <c r="D8709" s="281">
        <v>126.41275777126428</v>
      </c>
    </row>
    <row r="8710" spans="2:4">
      <c r="B8710" s="5">
        <v>8667</v>
      </c>
      <c r="C8710" s="281">
        <v>95.612525292686698</v>
      </c>
      <c r="D8710" s="281">
        <v>126.40920403496816</v>
      </c>
    </row>
    <row r="8711" spans="2:4">
      <c r="B8711" s="5">
        <v>8668</v>
      </c>
      <c r="C8711" s="281">
        <v>173.88929021954539</v>
      </c>
      <c r="D8711" s="281">
        <v>126.41468166373888</v>
      </c>
    </row>
    <row r="8712" spans="2:4">
      <c r="B8712" s="5">
        <v>8669</v>
      </c>
      <c r="C8712" s="281">
        <v>98.519842526245924</v>
      </c>
      <c r="D8712" s="281">
        <v>126.41146389477619</v>
      </c>
    </row>
    <row r="8713" spans="2:4">
      <c r="B8713" s="5">
        <v>8670</v>
      </c>
      <c r="C8713" s="281">
        <v>103.00267281046209</v>
      </c>
      <c r="D8713" s="281">
        <v>126.40876391887259</v>
      </c>
    </row>
    <row r="8714" spans="2:4">
      <c r="B8714" s="5">
        <v>8671</v>
      </c>
      <c r="C8714" s="281">
        <v>376.78426909348775</v>
      </c>
      <c r="D8714" s="281">
        <v>126.43763896271697</v>
      </c>
    </row>
    <row r="8715" spans="2:4">
      <c r="B8715" s="5">
        <v>8672</v>
      </c>
      <c r="C8715" s="281">
        <v>47.8259753708925</v>
      </c>
      <c r="D8715" s="281">
        <v>126.42857396460906</v>
      </c>
    </row>
    <row r="8716" spans="2:4">
      <c r="B8716" s="5">
        <v>8673</v>
      </c>
      <c r="C8716" s="281">
        <v>116.82300540641644</v>
      </c>
      <c r="D8716" s="281">
        <v>126.42746643912096</v>
      </c>
    </row>
    <row r="8717" spans="2:4">
      <c r="B8717" s="5">
        <v>8674</v>
      </c>
      <c r="C8717" s="281">
        <v>78.907851893279414</v>
      </c>
      <c r="D8717" s="281">
        <v>126.42198804223995</v>
      </c>
    </row>
    <row r="8718" spans="2:4">
      <c r="B8718" s="5">
        <v>8675</v>
      </c>
      <c r="C8718" s="281">
        <v>123.75197655577688</v>
      </c>
      <c r="D8718" s="281">
        <v>126.42168025993602</v>
      </c>
    </row>
    <row r="8719" spans="2:4">
      <c r="B8719" s="5">
        <v>8676</v>
      </c>
      <c r="C8719" s="281">
        <v>152.11397031311995</v>
      </c>
      <c r="D8719" s="281">
        <v>126.4246415658435</v>
      </c>
    </row>
    <row r="8720" spans="2:4">
      <c r="B8720" s="5">
        <v>8677</v>
      </c>
      <c r="C8720" s="281">
        <v>88.729457605244832</v>
      </c>
      <c r="D8720" s="281">
        <v>126.42029730124045</v>
      </c>
    </row>
    <row r="8721" spans="2:4">
      <c r="B8721" s="5">
        <v>8678</v>
      </c>
      <c r="C8721" s="281">
        <v>105.78831467827955</v>
      </c>
      <c r="D8721" s="281">
        <v>126.41791979690501</v>
      </c>
    </row>
    <row r="8722" spans="2:4">
      <c r="B8722" s="5">
        <v>8679</v>
      </c>
      <c r="C8722" s="281">
        <v>87.146548754008393</v>
      </c>
      <c r="D8722" s="281">
        <v>126.41339492410367</v>
      </c>
    </row>
    <row r="8723" spans="2:4">
      <c r="B8723" s="5">
        <v>8680</v>
      </c>
      <c r="C8723" s="281">
        <v>116.07539174481619</v>
      </c>
      <c r="D8723" s="281">
        <v>126.41220390991249</v>
      </c>
    </row>
    <row r="8724" spans="2:4">
      <c r="B8724" s="5">
        <v>8681</v>
      </c>
      <c r="C8724" s="281">
        <v>79.152856962016926</v>
      </c>
      <c r="D8724" s="281">
        <v>126.4067599118768</v>
      </c>
    </row>
    <row r="8725" spans="2:4">
      <c r="B8725" s="5">
        <v>8682</v>
      </c>
      <c r="C8725" s="281">
        <v>163.0745074093127</v>
      </c>
      <c r="D8725" s="281">
        <v>126.41098333361111</v>
      </c>
    </row>
    <row r="8726" spans="2:4">
      <c r="B8726" s="5">
        <v>8683</v>
      </c>
      <c r="C8726" s="281">
        <v>90.079785227476705</v>
      </c>
      <c r="D8726" s="281">
        <v>126.4067991578532</v>
      </c>
    </row>
    <row r="8727" spans="2:4">
      <c r="B8727" s="5">
        <v>8684</v>
      </c>
      <c r="C8727" s="281">
        <v>47.882172189973701</v>
      </c>
      <c r="D8727" s="281">
        <v>126.39775670887025</v>
      </c>
    </row>
    <row r="8728" spans="2:4">
      <c r="B8728" s="5">
        <v>8685</v>
      </c>
      <c r="C8728" s="281">
        <v>96.511041574671964</v>
      </c>
      <c r="D8728" s="281">
        <v>126.39431552117487</v>
      </c>
    </row>
    <row r="8729" spans="2:4">
      <c r="B8729" s="5">
        <v>8686</v>
      </c>
      <c r="C8729" s="281">
        <v>226.45093717370784</v>
      </c>
      <c r="D8729" s="281">
        <v>126.40583481908561</v>
      </c>
    </row>
    <row r="8730" spans="2:4">
      <c r="B8730" s="5">
        <v>8687</v>
      </c>
      <c r="C8730" s="281">
        <v>85.856252740935304</v>
      </c>
      <c r="D8730" s="281">
        <v>126.4011669726394</v>
      </c>
    </row>
    <row r="8731" spans="2:4">
      <c r="B8731" s="5">
        <v>8688</v>
      </c>
      <c r="C8731" s="281">
        <v>72.662873770575786</v>
      </c>
      <c r="D8731" s="281">
        <v>126.39498162581596</v>
      </c>
    </row>
    <row r="8732" spans="2:4">
      <c r="B8732" s="5">
        <v>8689</v>
      </c>
      <c r="C8732" s="281">
        <v>88.865265002392405</v>
      </c>
      <c r="D8732" s="281">
        <v>126.39066240419973</v>
      </c>
    </row>
    <row r="8733" spans="2:4">
      <c r="B8733" s="5">
        <v>8690</v>
      </c>
      <c r="C8733" s="281">
        <v>72.791991744752835</v>
      </c>
      <c r="D8733" s="281">
        <v>126.38449454796734</v>
      </c>
    </row>
    <row r="8734" spans="2:4">
      <c r="B8734" s="5">
        <v>8691</v>
      </c>
      <c r="C8734" s="281">
        <v>67.928908506955892</v>
      </c>
      <c r="D8734" s="281">
        <v>126.37776855716753</v>
      </c>
    </row>
    <row r="8735" spans="2:4">
      <c r="B8735" s="5">
        <v>8692</v>
      </c>
      <c r="C8735" s="281">
        <v>96.742023268569739</v>
      </c>
      <c r="D8735" s="281">
        <v>126.37435901445139</v>
      </c>
    </row>
    <row r="8736" spans="2:4">
      <c r="B8736" s="5">
        <v>8693</v>
      </c>
      <c r="C8736" s="281">
        <v>123.93794580104172</v>
      </c>
      <c r="D8736" s="281">
        <v>126.37407874144859</v>
      </c>
    </row>
    <row r="8737" spans="2:4">
      <c r="B8737" s="5">
        <v>8694</v>
      </c>
      <c r="C8737" s="281">
        <v>98.836727066427173</v>
      </c>
      <c r="D8737" s="281">
        <v>126.37091134420048</v>
      </c>
    </row>
    <row r="8738" spans="2:4">
      <c r="B8738" s="5">
        <v>8695</v>
      </c>
      <c r="C8738" s="281">
        <v>202.67330705923774</v>
      </c>
      <c r="D8738" s="281">
        <v>126.37968677786525</v>
      </c>
    </row>
    <row r="8739" spans="2:4">
      <c r="B8739" s="5">
        <v>8696</v>
      </c>
      <c r="C8739" s="281">
        <v>172.75817789276479</v>
      </c>
      <c r="D8739" s="281">
        <v>126.38502009101094</v>
      </c>
    </row>
    <row r="8740" spans="2:4">
      <c r="B8740" s="5">
        <v>8697</v>
      </c>
      <c r="C8740" s="281">
        <v>119.70852229064731</v>
      </c>
      <c r="D8740" s="281">
        <v>126.38425241275402</v>
      </c>
    </row>
    <row r="8741" spans="2:4">
      <c r="B8741" s="5">
        <v>8698</v>
      </c>
      <c r="C8741" s="281">
        <v>127.83762834968402</v>
      </c>
      <c r="D8741" s="281">
        <v>126.38441950587163</v>
      </c>
    </row>
    <row r="8742" spans="2:4">
      <c r="B8742" s="5">
        <v>8699</v>
      </c>
      <c r="C8742" s="281">
        <v>131.09708655755216</v>
      </c>
      <c r="D8742" s="281">
        <v>126.38496125400955</v>
      </c>
    </row>
    <row r="8743" spans="2:4">
      <c r="B8743" s="5">
        <v>8700</v>
      </c>
      <c r="C8743" s="281">
        <v>232.71422068874176</v>
      </c>
      <c r="D8743" s="281">
        <v>126.39718300796756</v>
      </c>
    </row>
    <row r="8744" spans="2:4">
      <c r="B8744" s="5">
        <v>8701</v>
      </c>
      <c r="C8744" s="281">
        <v>120.11609426049289</v>
      </c>
      <c r="D8744" s="281">
        <v>126.39646112671856</v>
      </c>
    </row>
    <row r="8745" spans="2:4">
      <c r="B8745" s="5">
        <v>8702</v>
      </c>
      <c r="C8745" s="281">
        <v>158.83087965045539</v>
      </c>
      <c r="D8745" s="281">
        <v>126.40018836396561</v>
      </c>
    </row>
    <row r="8746" spans="2:4">
      <c r="B8746" s="5">
        <v>8703</v>
      </c>
      <c r="C8746" s="281">
        <v>464.52165504754134</v>
      </c>
      <c r="D8746" s="281">
        <v>126.43903950342138</v>
      </c>
    </row>
    <row r="8747" spans="2:4">
      <c r="B8747" s="5">
        <v>8704</v>
      </c>
      <c r="C8747" s="281">
        <v>73.31875583158498</v>
      </c>
      <c r="D8747" s="281">
        <v>126.43293652965394</v>
      </c>
    </row>
    <row r="8748" spans="2:4">
      <c r="B8748" s="5">
        <v>8705</v>
      </c>
      <c r="C8748" s="281">
        <v>185.20202879802389</v>
      </c>
      <c r="D8748" s="281">
        <v>126.43968771773761</v>
      </c>
    </row>
    <row r="8749" spans="2:4">
      <c r="B8749" s="5">
        <v>8706</v>
      </c>
      <c r="C8749" s="281">
        <v>108.22821542628543</v>
      </c>
      <c r="D8749" s="281">
        <v>126.43759588770182</v>
      </c>
    </row>
    <row r="8750" spans="2:4">
      <c r="B8750" s="5">
        <v>8707</v>
      </c>
      <c r="C8750" s="281">
        <v>79.512580003903579</v>
      </c>
      <c r="D8750" s="281">
        <v>126.43220654396875</v>
      </c>
    </row>
    <row r="8751" spans="2:4">
      <c r="B8751" s="5">
        <v>8708</v>
      </c>
      <c r="C8751" s="281">
        <v>112.99597715089369</v>
      </c>
      <c r="D8751" s="281">
        <v>126.43066356861355</v>
      </c>
    </row>
    <row r="8752" spans="2:4">
      <c r="B8752" s="5">
        <v>8709</v>
      </c>
      <c r="C8752" s="281">
        <v>239.99013645893049</v>
      </c>
      <c r="D8752" s="281">
        <v>126.44370289263358</v>
      </c>
    </row>
    <row r="8753" spans="2:4">
      <c r="B8753" s="5">
        <v>8710</v>
      </c>
      <c r="C8753" s="281">
        <v>54.572874220289037</v>
      </c>
      <c r="D8753" s="281">
        <v>126.43545136236122</v>
      </c>
    </row>
    <row r="8754" spans="2:4">
      <c r="B8754" s="5">
        <v>8711</v>
      </c>
      <c r="C8754" s="281">
        <v>147.40717091912416</v>
      </c>
      <c r="D8754" s="281">
        <v>126.43785886087538</v>
      </c>
    </row>
    <row r="8755" spans="2:4">
      <c r="B8755" s="5">
        <v>8712</v>
      </c>
      <c r="C8755" s="281">
        <v>77.836099128422447</v>
      </c>
      <c r="D8755" s="281">
        <v>126.43228014648921</v>
      </c>
    </row>
    <row r="8756" spans="2:4">
      <c r="B8756" s="5">
        <v>8713</v>
      </c>
      <c r="C8756" s="281">
        <v>71.069385809739771</v>
      </c>
      <c r="D8756" s="281">
        <v>126.42592608998321</v>
      </c>
    </row>
    <row r="8757" spans="2:4">
      <c r="B8757" s="5">
        <v>8714</v>
      </c>
      <c r="C8757" s="281">
        <v>132.50218978620939</v>
      </c>
      <c r="D8757" s="281">
        <v>126.42662338900733</v>
      </c>
    </row>
    <row r="8758" spans="2:4">
      <c r="B8758" s="5">
        <v>8715</v>
      </c>
      <c r="C8758" s="281">
        <v>89.887474704381759</v>
      </c>
      <c r="D8758" s="281">
        <v>126.42243071560691</v>
      </c>
    </row>
    <row r="8759" spans="2:4">
      <c r="B8759" s="5">
        <v>8716</v>
      </c>
      <c r="C8759" s="281">
        <v>108.14316046529652</v>
      </c>
      <c r="D8759" s="281">
        <v>126.42033350699629</v>
      </c>
    </row>
    <row r="8760" spans="2:4">
      <c r="B8760" s="5">
        <v>8717</v>
      </c>
      <c r="C8760" s="281">
        <v>92.938440327506328</v>
      </c>
      <c r="D8760" s="281">
        <v>126.41649251890641</v>
      </c>
    </row>
    <row r="8761" spans="2:4">
      <c r="B8761" s="5">
        <v>8718</v>
      </c>
      <c r="C8761" s="281">
        <v>106.98030799631276</v>
      </c>
      <c r="D8761" s="281">
        <v>126.41426308732547</v>
      </c>
    </row>
    <row r="8762" spans="2:4">
      <c r="B8762" s="5">
        <v>8719</v>
      </c>
      <c r="C8762" s="281">
        <v>80.990172825888919</v>
      </c>
      <c r="D8762" s="281">
        <v>126.40905330521039</v>
      </c>
    </row>
    <row r="8763" spans="2:4">
      <c r="B8763" s="5">
        <v>8720</v>
      </c>
      <c r="C8763" s="281">
        <v>110.30301840396677</v>
      </c>
      <c r="D8763" s="281">
        <v>126.40720628285932</v>
      </c>
    </row>
    <row r="8764" spans="2:4">
      <c r="B8764" s="5">
        <v>8721</v>
      </c>
      <c r="C8764" s="281">
        <v>92.189333776428626</v>
      </c>
      <c r="D8764" s="281">
        <v>126.40328266486753</v>
      </c>
    </row>
    <row r="8765" spans="2:4">
      <c r="B8765" s="5">
        <v>8722</v>
      </c>
      <c r="C8765" s="281">
        <v>147.71436836747816</v>
      </c>
      <c r="D8765" s="281">
        <v>126.40572603630788</v>
      </c>
    </row>
    <row r="8766" spans="2:4">
      <c r="B8766" s="5">
        <v>8723</v>
      </c>
      <c r="C8766" s="281">
        <v>90.785556439359951</v>
      </c>
      <c r="D8766" s="281">
        <v>126.40164255933929</v>
      </c>
    </row>
    <row r="8767" spans="2:4">
      <c r="B8767" s="5">
        <v>8724</v>
      </c>
      <c r="C8767" s="281">
        <v>57.075479217280332</v>
      </c>
      <c r="D8767" s="281">
        <v>126.39369595648029</v>
      </c>
    </row>
    <row r="8768" spans="2:4">
      <c r="B8768" s="5">
        <v>8725</v>
      </c>
      <c r="C8768" s="281">
        <v>133.75457445278076</v>
      </c>
      <c r="D8768" s="281">
        <v>126.39453961017614</v>
      </c>
    </row>
    <row r="8769" spans="2:4">
      <c r="B8769" s="5">
        <v>8726</v>
      </c>
      <c r="C8769" s="281">
        <v>87.851765000940503</v>
      </c>
      <c r="D8769" s="281">
        <v>126.39012260643912</v>
      </c>
    </row>
    <row r="8770" spans="2:4">
      <c r="B8770" s="5">
        <v>8727</v>
      </c>
      <c r="C8770" s="281">
        <v>99.255931080850658</v>
      </c>
      <c r="D8770" s="281">
        <v>126.38701338316358</v>
      </c>
    </row>
    <row r="8771" spans="2:4">
      <c r="B8771" s="5">
        <v>8728</v>
      </c>
      <c r="C8771" s="281">
        <v>117.39476195559668</v>
      </c>
      <c r="D8771" s="281">
        <v>126.38598310687719</v>
      </c>
    </row>
    <row r="8772" spans="2:4">
      <c r="B8772" s="5">
        <v>8729</v>
      </c>
      <c r="C8772" s="281">
        <v>72.473638464829136</v>
      </c>
      <c r="D8772" s="281">
        <v>126.37980687309991</v>
      </c>
    </row>
    <row r="8773" spans="2:4">
      <c r="B8773" s="5">
        <v>8730</v>
      </c>
      <c r="C8773" s="281">
        <v>74.630208429210484</v>
      </c>
      <c r="D8773" s="281">
        <v>126.37387908404561</v>
      </c>
    </row>
    <row r="8774" spans="2:4">
      <c r="B8774" s="5">
        <v>8731</v>
      </c>
      <c r="C8774" s="281">
        <v>153.17185629133601</v>
      </c>
      <c r="D8774" s="281">
        <v>126.37694837475772</v>
      </c>
    </row>
    <row r="8775" spans="2:4">
      <c r="B8775" s="5">
        <v>8732</v>
      </c>
      <c r="C8775" s="281">
        <v>73.181216233796121</v>
      </c>
      <c r="D8775" s="281">
        <v>126.37085633030732</v>
      </c>
    </row>
    <row r="8776" spans="2:4">
      <c r="B8776" s="5">
        <v>8733</v>
      </c>
      <c r="C8776" s="281">
        <v>60.997073349645319</v>
      </c>
      <c r="D8776" s="281">
        <v>126.36337049691893</v>
      </c>
    </row>
    <row r="8777" spans="2:4">
      <c r="B8777" s="5">
        <v>8734</v>
      </c>
      <c r="C8777" s="281">
        <v>462.57631449123767</v>
      </c>
      <c r="D8777" s="281">
        <v>126.40186522373303</v>
      </c>
    </row>
    <row r="8778" spans="2:4">
      <c r="B8778" s="5">
        <v>8735</v>
      </c>
      <c r="C8778" s="281">
        <v>76.369622048005155</v>
      </c>
      <c r="D8778" s="281">
        <v>126.39613743401628</v>
      </c>
    </row>
    <row r="8779" spans="2:4">
      <c r="B8779" s="5">
        <v>8736</v>
      </c>
      <c r="C8779" s="281">
        <v>105.44640861965976</v>
      </c>
      <c r="D8779" s="281">
        <v>126.39373934234797</v>
      </c>
    </row>
    <row r="8780" spans="2:4">
      <c r="B8780" s="5">
        <v>8737</v>
      </c>
      <c r="C8780" s="281">
        <v>63.336120208036284</v>
      </c>
      <c r="D8780" s="281">
        <v>126.3865220344466</v>
      </c>
    </row>
    <row r="8781" spans="2:4">
      <c r="B8781" s="5">
        <v>8738</v>
      </c>
      <c r="C8781" s="281">
        <v>66.943202444090687</v>
      </c>
      <c r="D8781" s="281">
        <v>126.37971918258229</v>
      </c>
    </row>
    <row r="8782" spans="2:4">
      <c r="B8782" s="5">
        <v>8739</v>
      </c>
      <c r="C8782" s="281">
        <v>105.89502983697957</v>
      </c>
      <c r="D8782" s="281">
        <v>126.37737512841755</v>
      </c>
    </row>
    <row r="8783" spans="2:4">
      <c r="B8783" s="5">
        <v>8740</v>
      </c>
      <c r="C8783" s="281">
        <v>89.131108670664915</v>
      </c>
      <c r="D8783" s="281">
        <v>126.37311354186633</v>
      </c>
    </row>
    <row r="8784" spans="2:4">
      <c r="B8784" s="5">
        <v>8741</v>
      </c>
      <c r="C8784" s="281">
        <v>102.47920652678124</v>
      </c>
      <c r="D8784" s="281">
        <v>126.37037999799092</v>
      </c>
    </row>
    <row r="8785" spans="2:4">
      <c r="B8785" s="5">
        <v>8742</v>
      </c>
      <c r="C8785" s="281">
        <v>181.82596259797688</v>
      </c>
      <c r="D8785" s="281">
        <v>126.37672357870471</v>
      </c>
    </row>
    <row r="8786" spans="2:4">
      <c r="B8786" s="5">
        <v>8743</v>
      </c>
      <c r="C8786" s="281">
        <v>189.11399377736677</v>
      </c>
      <c r="D8786" s="281">
        <v>126.38389929301316</v>
      </c>
    </row>
    <row r="8787" spans="2:4">
      <c r="B8787" s="5">
        <v>8744</v>
      </c>
      <c r="C8787" s="281">
        <v>320.56296633534367</v>
      </c>
      <c r="D8787" s="281">
        <v>126.40610641412962</v>
      </c>
    </row>
    <row r="8788" spans="2:4">
      <c r="B8788" s="5">
        <v>8745</v>
      </c>
      <c r="C8788" s="281">
        <v>61.925942862670176</v>
      </c>
      <c r="D8788" s="281">
        <v>126.39873303922379</v>
      </c>
    </row>
    <row r="8789" spans="2:4">
      <c r="B8789" s="5">
        <v>8746</v>
      </c>
      <c r="C8789" s="281">
        <v>88.255381141857896</v>
      </c>
      <c r="D8789" s="281">
        <v>126.3943718053</v>
      </c>
    </row>
    <row r="8790" spans="2:4">
      <c r="B8790" s="5">
        <v>8747</v>
      </c>
      <c r="C8790" s="281">
        <v>198.21664921211732</v>
      </c>
      <c r="D8790" s="281">
        <v>126.40258288080096</v>
      </c>
    </row>
    <row r="8791" spans="2:4">
      <c r="B8791" s="5">
        <v>8748</v>
      </c>
      <c r="C8791" s="281">
        <v>142.10737682287206</v>
      </c>
      <c r="D8791" s="281">
        <v>126.40437812473583</v>
      </c>
    </row>
    <row r="8792" spans="2:4">
      <c r="B8792" s="5">
        <v>8749</v>
      </c>
      <c r="C8792" s="281">
        <v>173.23565066623792</v>
      </c>
      <c r="D8792" s="281">
        <v>126.40973088191282</v>
      </c>
    </row>
    <row r="8793" spans="2:4">
      <c r="B8793" s="5">
        <v>8750</v>
      </c>
      <c r="C8793" s="281">
        <v>88.679685849217677</v>
      </c>
      <c r="D8793" s="281">
        <v>126.40541887676623</v>
      </c>
    </row>
    <row r="8794" spans="2:4">
      <c r="B8794" s="5">
        <v>8751</v>
      </c>
      <c r="C8794" s="281">
        <v>89.514535804458319</v>
      </c>
      <c r="D8794" s="281">
        <v>126.40120325762872</v>
      </c>
    </row>
    <row r="8795" spans="2:4">
      <c r="B8795" s="5">
        <v>8752</v>
      </c>
      <c r="C8795" s="281">
        <v>175.98109559360472</v>
      </c>
      <c r="D8795" s="281">
        <v>126.40686823618631</v>
      </c>
    </row>
    <row r="8796" spans="2:4">
      <c r="B8796" s="5">
        <v>8753</v>
      </c>
      <c r="C8796" s="281">
        <v>249.87262494620205</v>
      </c>
      <c r="D8796" s="281">
        <v>126.42097377219798</v>
      </c>
    </row>
    <row r="8797" spans="2:4">
      <c r="B8797" s="5">
        <v>8754</v>
      </c>
      <c r="C8797" s="281">
        <v>89.106180233229125</v>
      </c>
      <c r="D8797" s="281">
        <v>126.41671117298173</v>
      </c>
    </row>
    <row r="8798" spans="2:4">
      <c r="B8798" s="5">
        <v>8755</v>
      </c>
      <c r="C8798" s="281">
        <v>119.48689045066547</v>
      </c>
      <c r="D8798" s="281">
        <v>126.41591964577187</v>
      </c>
    </row>
    <row r="8799" spans="2:4">
      <c r="B8799" s="5">
        <v>8756</v>
      </c>
      <c r="C8799" s="281">
        <v>198.32276064928888</v>
      </c>
      <c r="D8799" s="281">
        <v>126.42413193917108</v>
      </c>
    </row>
    <row r="8800" spans="2:4">
      <c r="B8800" s="5">
        <v>8757</v>
      </c>
      <c r="C8800" s="281">
        <v>169.84550569265048</v>
      </c>
      <c r="D8800" s="281">
        <v>126.42909041510502</v>
      </c>
    </row>
    <row r="8801" spans="2:4">
      <c r="B8801" s="5">
        <v>8758</v>
      </c>
      <c r="C8801" s="281">
        <v>153.52400201073479</v>
      </c>
      <c r="D8801" s="281">
        <v>126.43218414787457</v>
      </c>
    </row>
    <row r="8802" spans="2:4">
      <c r="B8802" s="5">
        <v>8759</v>
      </c>
      <c r="C8802" s="281">
        <v>151.18018647671369</v>
      </c>
      <c r="D8802" s="281">
        <v>126.43500958483413</v>
      </c>
    </row>
    <row r="8803" spans="2:4">
      <c r="B8803" s="5">
        <v>8760</v>
      </c>
      <c r="C8803" s="281">
        <v>95.044327694133955</v>
      </c>
      <c r="D8803" s="281">
        <v>126.43142617365942</v>
      </c>
    </row>
    <row r="8804" spans="2:4">
      <c r="B8804" s="5">
        <v>8761</v>
      </c>
      <c r="C8804" s="281">
        <v>211.2261202829219</v>
      </c>
      <c r="D8804" s="281">
        <v>126.44110482839166</v>
      </c>
    </row>
    <row r="8805" spans="2:4">
      <c r="B8805" s="5">
        <v>8762</v>
      </c>
      <c r="C8805" s="281">
        <v>187.87484485725534</v>
      </c>
      <c r="D8805" s="281">
        <v>126.44811621164079</v>
      </c>
    </row>
    <row r="8806" spans="2:4">
      <c r="B8806" s="5">
        <v>8763</v>
      </c>
      <c r="C8806" s="281">
        <v>90.128460808716042</v>
      </c>
      <c r="D8806" s="281">
        <v>126.44397155166099</v>
      </c>
    </row>
    <row r="8807" spans="2:4">
      <c r="B8807" s="5">
        <v>8764</v>
      </c>
      <c r="C8807" s="281">
        <v>110.83896424393076</v>
      </c>
      <c r="D8807" s="281">
        <v>126.44219097118315</v>
      </c>
    </row>
    <row r="8808" spans="2:4">
      <c r="B8808" s="5">
        <v>8765</v>
      </c>
      <c r="C8808" s="281">
        <v>119.86866813161173</v>
      </c>
      <c r="D8808" s="281">
        <v>126.4414409970999</v>
      </c>
    </row>
    <row r="8809" spans="2:4">
      <c r="B8809" s="5">
        <v>8766</v>
      </c>
      <c r="C8809" s="281">
        <v>156.73230318086988</v>
      </c>
      <c r="D8809" s="281">
        <v>126.44489649130294</v>
      </c>
    </row>
    <row r="8810" spans="2:4">
      <c r="B8810" s="5">
        <v>8767</v>
      </c>
      <c r="C8810" s="281">
        <v>120.96004706776229</v>
      </c>
      <c r="D8810" s="281">
        <v>126.44427086686774</v>
      </c>
    </row>
    <row r="8811" spans="2:4">
      <c r="B8811" s="5">
        <v>8768</v>
      </c>
      <c r="C8811" s="281">
        <v>123.2211850232722</v>
      </c>
      <c r="D8811" s="281">
        <v>126.44390327039835</v>
      </c>
    </row>
    <row r="8812" spans="2:4">
      <c r="B8812" s="5">
        <v>8769</v>
      </c>
      <c r="C8812" s="281">
        <v>86.06287591032401</v>
      </c>
      <c r="D8812" s="281">
        <v>126.4392982952176</v>
      </c>
    </row>
    <row r="8813" spans="2:4">
      <c r="B8813" s="5">
        <v>8770</v>
      </c>
      <c r="C8813" s="281">
        <v>78.898969169674729</v>
      </c>
      <c r="D8813" s="281">
        <v>126.43387750512346</v>
      </c>
    </row>
    <row r="8814" spans="2:4">
      <c r="B8814" s="5">
        <v>8771</v>
      </c>
      <c r="C8814" s="281">
        <v>74.514934926387141</v>
      </c>
      <c r="D8814" s="281">
        <v>126.42795811821448</v>
      </c>
    </row>
    <row r="8815" spans="2:4">
      <c r="B8815" s="5">
        <v>8772</v>
      </c>
      <c r="C8815" s="281">
        <v>195.36370463652929</v>
      </c>
      <c r="D8815" s="281">
        <v>126.43581673044865</v>
      </c>
    </row>
    <row r="8816" spans="2:4">
      <c r="B8816" s="5">
        <v>8773</v>
      </c>
      <c r="C8816" s="281">
        <v>226.9847978537799</v>
      </c>
      <c r="D8816" s="281">
        <v>126.44727791603206</v>
      </c>
    </row>
    <row r="8817" spans="2:4">
      <c r="B8817" s="5">
        <v>8774</v>
      </c>
      <c r="C8817" s="281">
        <v>80.262112437699884</v>
      </c>
      <c r="D8817" s="281">
        <v>126.44201404944006</v>
      </c>
    </row>
    <row r="8818" spans="2:4">
      <c r="B8818" s="5">
        <v>8775</v>
      </c>
      <c r="C8818" s="281">
        <v>112.73758990343084</v>
      </c>
      <c r="D8818" s="281">
        <v>126.44045229170261</v>
      </c>
    </row>
    <row r="8819" spans="2:4">
      <c r="B8819" s="5">
        <v>8776</v>
      </c>
      <c r="C8819" s="281">
        <v>86.805166435769962</v>
      </c>
      <c r="D8819" s="281">
        <v>126.43593596469076</v>
      </c>
    </row>
    <row r="8820" spans="2:4">
      <c r="B8820" s="5">
        <v>8777</v>
      </c>
      <c r="C8820" s="281">
        <v>165.85883830334197</v>
      </c>
      <c r="D8820" s="281">
        <v>126.44042757940406</v>
      </c>
    </row>
    <row r="8821" spans="2:4">
      <c r="B8821" s="5">
        <v>8778</v>
      </c>
      <c r="C8821" s="281">
        <v>139.56862584128692</v>
      </c>
      <c r="D8821" s="281">
        <v>126.44192315906479</v>
      </c>
    </row>
    <row r="8822" spans="2:4">
      <c r="B8822" s="5">
        <v>8779</v>
      </c>
      <c r="C8822" s="281">
        <v>103.04967936938293</v>
      </c>
      <c r="D8822" s="281">
        <v>126.43925859091469</v>
      </c>
    </row>
    <row r="8823" spans="2:4">
      <c r="B8823" s="5">
        <v>8780</v>
      </c>
      <c r="C8823" s="281">
        <v>214.23045626860704</v>
      </c>
      <c r="D8823" s="281">
        <v>126.44925758837229</v>
      </c>
    </row>
    <row r="8824" spans="2:4">
      <c r="B8824" s="5">
        <v>8781</v>
      </c>
      <c r="C8824" s="281">
        <v>51.083413235705237</v>
      </c>
      <c r="D8824" s="281">
        <v>126.44067475676397</v>
      </c>
    </row>
    <row r="8825" spans="2:4">
      <c r="B8825" s="5">
        <v>8782</v>
      </c>
      <c r="C8825" s="281">
        <v>73.482461211363812</v>
      </c>
      <c r="D8825" s="281">
        <v>126.43464444321972</v>
      </c>
    </row>
    <row r="8826" spans="2:4">
      <c r="B8826" s="5">
        <v>8783</v>
      </c>
      <c r="C8826" s="281">
        <v>101.31921191709101</v>
      </c>
      <c r="D8826" s="281">
        <v>126.43178489266454</v>
      </c>
    </row>
    <row r="8827" spans="2:4">
      <c r="B8827" s="5">
        <v>8784</v>
      </c>
      <c r="C8827" s="281">
        <v>125.26515094992168</v>
      </c>
      <c r="D8827" s="281">
        <v>126.43165207914646</v>
      </c>
    </row>
    <row r="8828" spans="2:4">
      <c r="B8828" s="5">
        <v>8785</v>
      </c>
      <c r="C8828" s="281">
        <v>114.87640663423043</v>
      </c>
      <c r="D8828" s="281">
        <v>126.43033674101954</v>
      </c>
    </row>
    <row r="8829" spans="2:4">
      <c r="B8829" s="5">
        <v>8786</v>
      </c>
      <c r="C8829" s="281">
        <v>199.06498613443176</v>
      </c>
      <c r="D8829" s="281">
        <v>126.43860383063864</v>
      </c>
    </row>
    <row r="8830" spans="2:4">
      <c r="B8830" s="5">
        <v>8787</v>
      </c>
      <c r="C8830" s="281">
        <v>89.718533733636306</v>
      </c>
      <c r="D8830" s="281">
        <v>126.4344249220126</v>
      </c>
    </row>
    <row r="8831" spans="2:4">
      <c r="B8831" s="5">
        <v>8788</v>
      </c>
      <c r="C8831" s="281">
        <v>139.70449806156765</v>
      </c>
      <c r="D8831" s="281">
        <v>126.43593494399026</v>
      </c>
    </row>
    <row r="8832" spans="2:4">
      <c r="B8832" s="5">
        <v>8789</v>
      </c>
      <c r="C8832" s="281">
        <v>156.56916175904243</v>
      </c>
      <c r="D8832" s="281">
        <v>126.4393634599551</v>
      </c>
    </row>
    <row r="8833" spans="2:4">
      <c r="B8833" s="5">
        <v>8790</v>
      </c>
      <c r="C8833" s="281">
        <v>90.38465114343758</v>
      </c>
      <c r="D8833" s="281">
        <v>126.4352616724333</v>
      </c>
    </row>
    <row r="8834" spans="2:4">
      <c r="B8834" s="5">
        <v>8791</v>
      </c>
      <c r="C8834" s="281">
        <v>111.3193195133635</v>
      </c>
      <c r="D8834" s="281">
        <v>126.43354219317509</v>
      </c>
    </row>
    <row r="8835" spans="2:4">
      <c r="B8835" s="5">
        <v>8792</v>
      </c>
      <c r="C8835" s="281">
        <v>68.265202842138365</v>
      </c>
      <c r="D8835" s="281">
        <v>126.42692614001869</v>
      </c>
    </row>
    <row r="8836" spans="2:4">
      <c r="B8836" s="5">
        <v>8793</v>
      </c>
      <c r="C8836" s="281">
        <v>94.334210037972738</v>
      </c>
      <c r="D8836" s="281">
        <v>126.4232763372094</v>
      </c>
    </row>
    <row r="8837" spans="2:4">
      <c r="B8837" s="5">
        <v>8794</v>
      </c>
      <c r="C8837" s="281">
        <v>157.52232682976029</v>
      </c>
      <c r="D8837" s="281">
        <v>126.42681273139779</v>
      </c>
    </row>
    <row r="8838" spans="2:4">
      <c r="B8838" s="5">
        <v>8795</v>
      </c>
      <c r="C8838" s="281">
        <v>110.36160132929096</v>
      </c>
      <c r="D8838" s="281">
        <v>126.42498610133499</v>
      </c>
    </row>
    <row r="8839" spans="2:4">
      <c r="B8839" s="5">
        <v>8796</v>
      </c>
      <c r="C8839" s="281">
        <v>88.290512352810708</v>
      </c>
      <c r="D8839" s="281">
        <v>126.42065066775739</v>
      </c>
    </row>
    <row r="8840" spans="2:4">
      <c r="B8840" s="5">
        <v>8797</v>
      </c>
      <c r="C8840" s="281">
        <v>98.639951274417058</v>
      </c>
      <c r="D8840" s="281">
        <v>126.41749269351693</v>
      </c>
    </row>
    <row r="8841" spans="2:4">
      <c r="B8841" s="5">
        <v>8798</v>
      </c>
      <c r="C8841" s="281">
        <v>167.35091584439559</v>
      </c>
      <c r="D8841" s="281">
        <v>126.42214527628016</v>
      </c>
    </row>
    <row r="8842" spans="2:4">
      <c r="B8842" s="5">
        <v>8799</v>
      </c>
      <c r="C8842" s="281">
        <v>90.915164962553746</v>
      </c>
      <c r="D8842" s="281">
        <v>126.41810993359194</v>
      </c>
    </row>
    <row r="8843" spans="2:4">
      <c r="B8843" s="5">
        <v>8800</v>
      </c>
      <c r="C8843" s="281">
        <v>208.54852145372539</v>
      </c>
      <c r="D8843" s="281">
        <v>126.42744293490105</v>
      </c>
    </row>
    <row r="8844" spans="2:4">
      <c r="B8844" s="5">
        <v>8801</v>
      </c>
      <c r="C8844" s="281">
        <v>97.335736668149679</v>
      </c>
      <c r="D8844" s="281">
        <v>126.42413743481393</v>
      </c>
    </row>
    <row r="8845" spans="2:4">
      <c r="B8845" s="5">
        <v>8802</v>
      </c>
      <c r="C8845" s="281">
        <v>114.96571262551804</v>
      </c>
      <c r="D8845" s="281">
        <v>126.42283563694876</v>
      </c>
    </row>
    <row r="8846" spans="2:4">
      <c r="B8846" s="5">
        <v>8803</v>
      </c>
      <c r="C8846" s="281">
        <v>61.677908030573931</v>
      </c>
      <c r="D8846" s="281">
        <v>126.41548076615398</v>
      </c>
    </row>
    <row r="8847" spans="2:4">
      <c r="B8847" s="5">
        <v>8804</v>
      </c>
      <c r="C8847" s="281">
        <v>232.47435379285434</v>
      </c>
      <c r="D8847" s="281">
        <v>126.42752743505751</v>
      </c>
    </row>
    <row r="8848" spans="2:4">
      <c r="B8848" s="5">
        <v>8805</v>
      </c>
      <c r="C8848" s="281">
        <v>196.93315622545978</v>
      </c>
      <c r="D8848" s="281">
        <v>126.43553488863961</v>
      </c>
    </row>
    <row r="8849" spans="2:4">
      <c r="B8849" s="5">
        <v>8806</v>
      </c>
      <c r="C8849" s="281">
        <v>164.28617019546786</v>
      </c>
      <c r="D8849" s="281">
        <v>126.43983316655317</v>
      </c>
    </row>
    <row r="8850" spans="2:4">
      <c r="B8850" s="5">
        <v>8807</v>
      </c>
      <c r="C8850" s="281">
        <v>146.14104853869796</v>
      </c>
      <c r="D8850" s="281">
        <v>126.44207016159942</v>
      </c>
    </row>
    <row r="8851" spans="2:4">
      <c r="B8851" s="5">
        <v>8808</v>
      </c>
      <c r="C8851" s="281">
        <v>209.39673169936952</v>
      </c>
      <c r="D8851" s="281">
        <v>126.45148826577037</v>
      </c>
    </row>
    <row r="8852" spans="2:4">
      <c r="B8852" s="5">
        <v>8809</v>
      </c>
      <c r="C8852" s="281">
        <v>67.952348974116191</v>
      </c>
      <c r="D8852" s="281">
        <v>126.44484742807123</v>
      </c>
    </row>
    <row r="8853" spans="2:4">
      <c r="B8853" s="5">
        <v>8810</v>
      </c>
      <c r="C8853" s="281">
        <v>150.46824236128825</v>
      </c>
      <c r="D8853" s="281">
        <v>126.44757426064025</v>
      </c>
    </row>
    <row r="8854" spans="2:4">
      <c r="B8854" s="5">
        <v>8811</v>
      </c>
      <c r="C8854" s="281">
        <v>368.62933847169256</v>
      </c>
      <c r="D8854" s="281">
        <v>126.4750605577928</v>
      </c>
    </row>
    <row r="8855" spans="2:4">
      <c r="B8855" s="5">
        <v>8812</v>
      </c>
      <c r="C8855" s="281">
        <v>53.336223782183851</v>
      </c>
      <c r="D8855" s="281">
        <v>126.46676064440474</v>
      </c>
    </row>
    <row r="8856" spans="2:4">
      <c r="B8856" s="5">
        <v>8813</v>
      </c>
      <c r="C8856" s="281">
        <v>95.70708149289274</v>
      </c>
      <c r="D8856" s="281">
        <v>126.46327038238825</v>
      </c>
    </row>
    <row r="8857" spans="2:4">
      <c r="B8857" s="5">
        <v>8814</v>
      </c>
      <c r="C8857" s="281">
        <v>260.6206844497388</v>
      </c>
      <c r="D8857" s="281">
        <v>126.47849132793708</v>
      </c>
    </row>
    <row r="8858" spans="2:4">
      <c r="B8858" s="5">
        <v>8815</v>
      </c>
      <c r="C8858" s="281">
        <v>95.256953660608758</v>
      </c>
      <c r="D8858" s="281">
        <v>126.47494946319887</v>
      </c>
    </row>
    <row r="8859" spans="2:4">
      <c r="B8859" s="5">
        <v>8816</v>
      </c>
      <c r="C8859" s="281">
        <v>105.57611442830206</v>
      </c>
      <c r="D8859" s="281">
        <v>126.47257890568582</v>
      </c>
    </row>
    <row r="8860" spans="2:4">
      <c r="B8860" s="5">
        <v>8817</v>
      </c>
      <c r="C8860" s="281">
        <v>66.455410959505357</v>
      </c>
      <c r="D8860" s="281">
        <v>126.46577192281792</v>
      </c>
    </row>
    <row r="8861" spans="2:4">
      <c r="B8861" s="5">
        <v>8818</v>
      </c>
      <c r="C8861" s="281">
        <v>93.51927549184812</v>
      </c>
      <c r="D8861" s="281">
        <v>126.46203564515508</v>
      </c>
    </row>
    <row r="8862" spans="2:4">
      <c r="B8862" s="5">
        <v>8819</v>
      </c>
      <c r="C8862" s="281">
        <v>91.857324887800985</v>
      </c>
      <c r="D8862" s="281">
        <v>126.45811176367675</v>
      </c>
    </row>
    <row r="8863" spans="2:4">
      <c r="B8863" s="5">
        <v>8820</v>
      </c>
      <c r="C8863" s="281">
        <v>82.12213769907612</v>
      </c>
      <c r="D8863" s="281">
        <v>126.45308500924766</v>
      </c>
    </row>
    <row r="8864" spans="2:4">
      <c r="B8864" s="5">
        <v>8821</v>
      </c>
      <c r="C8864" s="281">
        <v>82.47326841528519</v>
      </c>
      <c r="D8864" s="281">
        <v>126.44809920076858</v>
      </c>
    </row>
    <row r="8865" spans="2:4">
      <c r="B8865" s="5">
        <v>8822</v>
      </c>
      <c r="C8865" s="281">
        <v>93.559346647208912</v>
      </c>
      <c r="D8865" s="281">
        <v>126.44437116261923</v>
      </c>
    </row>
    <row r="8866" spans="2:4">
      <c r="B8866" s="5">
        <v>8823</v>
      </c>
      <c r="C8866" s="281">
        <v>93.741308575867805</v>
      </c>
      <c r="D8866" s="281">
        <v>126.44066459313191</v>
      </c>
    </row>
    <row r="8867" spans="2:4">
      <c r="B8867" s="5">
        <v>8824</v>
      </c>
      <c r="C8867" s="281">
        <v>131.72072973055617</v>
      </c>
      <c r="D8867" s="281">
        <v>126.4412629686008</v>
      </c>
    </row>
    <row r="8868" spans="2:4">
      <c r="B8868" s="5">
        <v>8825</v>
      </c>
      <c r="C8868" s="281">
        <v>86.806289734240252</v>
      </c>
      <c r="D8868" s="281">
        <v>126.43677175350342</v>
      </c>
    </row>
    <row r="8869" spans="2:4">
      <c r="B8869" s="5">
        <v>8826</v>
      </c>
      <c r="C8869" s="281">
        <v>83.287349046265277</v>
      </c>
      <c r="D8869" s="281">
        <v>126.43188285448832</v>
      </c>
    </row>
    <row r="8870" spans="2:4">
      <c r="B8870" s="5">
        <v>8827</v>
      </c>
      <c r="C8870" s="281">
        <v>99.770272666777103</v>
      </c>
      <c r="D8870" s="281">
        <v>126.42886239338175</v>
      </c>
    </row>
    <row r="8871" spans="2:4">
      <c r="B8871" s="5">
        <v>8828</v>
      </c>
      <c r="C8871" s="281">
        <v>85.020247113871065</v>
      </c>
      <c r="D8871" s="281">
        <v>126.424171793554</v>
      </c>
    </row>
    <row r="8872" spans="2:4">
      <c r="B8872" s="5">
        <v>8829</v>
      </c>
      <c r="C8872" s="281">
        <v>115.21578120524146</v>
      </c>
      <c r="D8872" s="281">
        <v>126.42290229637557</v>
      </c>
    </row>
    <row r="8873" spans="2:4">
      <c r="B8873" s="5">
        <v>8830</v>
      </c>
      <c r="C8873" s="281">
        <v>123.56569960112449</v>
      </c>
      <c r="D8873" s="281">
        <v>126.42257871736139</v>
      </c>
    </row>
    <row r="8874" spans="2:4">
      <c r="B8874" s="5">
        <v>8831</v>
      </c>
      <c r="C8874" s="281">
        <v>72.336730048601822</v>
      </c>
      <c r="D8874" s="281">
        <v>126.41645417329289</v>
      </c>
    </row>
    <row r="8875" spans="2:4">
      <c r="B8875" s="5">
        <v>8832</v>
      </c>
      <c r="C8875" s="281">
        <v>218.40761273302238</v>
      </c>
      <c r="D8875" s="281">
        <v>126.4268698388907</v>
      </c>
    </row>
    <row r="8876" spans="2:4">
      <c r="B8876" s="5">
        <v>8833</v>
      </c>
      <c r="C8876" s="281">
        <v>190.71627286234889</v>
      </c>
      <c r="D8876" s="281">
        <v>126.4341481591696</v>
      </c>
    </row>
    <row r="8877" spans="2:4">
      <c r="B8877" s="5">
        <v>8834</v>
      </c>
      <c r="C8877" s="281">
        <v>50.04787859420955</v>
      </c>
      <c r="D8877" s="281">
        <v>126.42550130954712</v>
      </c>
    </row>
    <row r="8878" spans="2:4">
      <c r="B8878" s="5">
        <v>8835</v>
      </c>
      <c r="C8878" s="281">
        <v>117.39628845402547</v>
      </c>
      <c r="D8878" s="281">
        <v>126.4244793273337</v>
      </c>
    </row>
    <row r="8879" spans="2:4">
      <c r="B8879" s="5">
        <v>8836</v>
      </c>
      <c r="C8879" s="281">
        <v>95.842842735629759</v>
      </c>
      <c r="D8879" s="281">
        <v>126.42101830010512</v>
      </c>
    </row>
    <row r="8880" spans="2:4">
      <c r="B8880" s="5">
        <v>8837</v>
      </c>
      <c r="C8880" s="281">
        <v>102.69913136529428</v>
      </c>
      <c r="D8880" s="281">
        <v>126.41833391774293</v>
      </c>
    </row>
    <row r="8881" spans="2:4">
      <c r="B8881" s="5">
        <v>8838</v>
      </c>
      <c r="C8881" s="281">
        <v>58.02953665586557</v>
      </c>
      <c r="D8881" s="281">
        <v>126.41059587777212</v>
      </c>
    </row>
    <row r="8882" spans="2:4">
      <c r="B8882" s="5">
        <v>8839</v>
      </c>
      <c r="C8882" s="281">
        <v>62.129094695910588</v>
      </c>
      <c r="D8882" s="281">
        <v>126.40332339206313</v>
      </c>
    </row>
    <row r="8883" spans="2:4">
      <c r="B8883" s="5">
        <v>8840</v>
      </c>
      <c r="C8883" s="281">
        <v>125.64626839997408</v>
      </c>
      <c r="D8883" s="281">
        <v>126.40323775235814</v>
      </c>
    </row>
    <row r="8884" spans="2:4">
      <c r="B8884" s="5">
        <v>8841</v>
      </c>
      <c r="C8884" s="281">
        <v>185.91794131909214</v>
      </c>
      <c r="D8884" s="281">
        <v>126.40996942338705</v>
      </c>
    </row>
    <row r="8885" spans="2:4">
      <c r="B8885" s="5">
        <v>8842</v>
      </c>
      <c r="C8885" s="281">
        <v>94.63659304388905</v>
      </c>
      <c r="D8885" s="281">
        <v>126.40637596304103</v>
      </c>
    </row>
    <row r="8886" spans="2:4">
      <c r="B8886" s="5">
        <v>8843</v>
      </c>
      <c r="C8886" s="281">
        <v>89.495423177850071</v>
      </c>
      <c r="D8886" s="281">
        <v>126.40220193241962</v>
      </c>
    </row>
    <row r="8887" spans="2:4">
      <c r="B8887" s="5">
        <v>8844</v>
      </c>
      <c r="C8887" s="281">
        <v>72.071560139898438</v>
      </c>
      <c r="D8887" s="281">
        <v>126.39605871195462</v>
      </c>
    </row>
    <row r="8888" spans="2:4">
      <c r="B8888" s="5">
        <v>8845</v>
      </c>
      <c r="C8888" s="281">
        <v>121.70942769995082</v>
      </c>
      <c r="D8888" s="281">
        <v>126.39552884977124</v>
      </c>
    </row>
    <row r="8889" spans="2:4">
      <c r="B8889" s="5">
        <v>8846</v>
      </c>
      <c r="C8889" s="281">
        <v>239.10832396713585</v>
      </c>
      <c r="D8889" s="281">
        <v>126.40827051777003</v>
      </c>
    </row>
    <row r="8890" spans="2:4">
      <c r="B8890" s="5">
        <v>8847</v>
      </c>
      <c r="C8890" s="281">
        <v>62.5656462711489</v>
      </c>
      <c r="D8890" s="281">
        <v>126.40105421571887</v>
      </c>
    </row>
    <row r="8891" spans="2:4">
      <c r="B8891" s="5">
        <v>8848</v>
      </c>
      <c r="C8891" s="281">
        <v>202.04125644670677</v>
      </c>
      <c r="D8891" s="281">
        <v>126.40960306316812</v>
      </c>
    </row>
    <row r="8892" spans="2:4">
      <c r="B8892" s="5">
        <v>8849</v>
      </c>
      <c r="C8892" s="281">
        <v>70.89285519799644</v>
      </c>
      <c r="D8892" s="281">
        <v>126.40332927541071</v>
      </c>
    </row>
    <row r="8893" spans="2:4">
      <c r="B8893" s="5">
        <v>8850</v>
      </c>
      <c r="C8893" s="281">
        <v>158.99296856189733</v>
      </c>
      <c r="D8893" s="281">
        <v>126.40701172052782</v>
      </c>
    </row>
    <row r="8894" spans="2:4">
      <c r="B8894" s="5">
        <v>8851</v>
      </c>
      <c r="C8894" s="281">
        <v>155.99849513582308</v>
      </c>
      <c r="D8894" s="281">
        <v>126.41035501319706</v>
      </c>
    </row>
    <row r="8895" spans="2:4">
      <c r="B8895" s="5">
        <v>8852</v>
      </c>
      <c r="C8895" s="281">
        <v>68.870009370629575</v>
      </c>
      <c r="D8895" s="281">
        <v>126.40385474821258</v>
      </c>
    </row>
    <row r="8896" spans="2:4">
      <c r="B8896" s="5">
        <v>8853</v>
      </c>
      <c r="C8896" s="281">
        <v>175.99398925323158</v>
      </c>
      <c r="D8896" s="281">
        <v>126.40945625442573</v>
      </c>
    </row>
    <row r="8897" spans="2:4">
      <c r="B8897" s="5">
        <v>8854</v>
      </c>
      <c r="C8897" s="281">
        <v>137.45964556991936</v>
      </c>
      <c r="D8897" s="281">
        <v>126.41070429929987</v>
      </c>
    </row>
    <row r="8898" spans="2:4">
      <c r="B8898" s="5">
        <v>8855</v>
      </c>
      <c r="C8898" s="281">
        <v>80.204831124739655</v>
      </c>
      <c r="D8898" s="281">
        <v>126.4054862447347</v>
      </c>
    </row>
    <row r="8899" spans="2:4">
      <c r="B8899" s="5">
        <v>8856</v>
      </c>
      <c r="C8899" s="281">
        <v>66.333766100674623</v>
      </c>
      <c r="D8899" s="281">
        <v>126.39870307850344</v>
      </c>
    </row>
    <row r="8900" spans="2:4">
      <c r="B8900" s="5">
        <v>8857</v>
      </c>
      <c r="C8900" s="281">
        <v>99.266874893891938</v>
      </c>
      <c r="D8900" s="281">
        <v>126.39563975817097</v>
      </c>
    </row>
    <row r="8901" spans="2:4">
      <c r="B8901" s="5">
        <v>8858</v>
      </c>
      <c r="C8901" s="281">
        <v>73.199501847258233</v>
      </c>
      <c r="D8901" s="281">
        <v>126.38963432377143</v>
      </c>
    </row>
    <row r="8902" spans="2:4">
      <c r="B8902" s="5">
        <v>8859</v>
      </c>
      <c r="C8902" s="281">
        <v>97.19611815076864</v>
      </c>
      <c r="D8902" s="281">
        <v>126.38633897258362</v>
      </c>
    </row>
    <row r="8903" spans="2:4">
      <c r="B8903" s="5">
        <v>8860</v>
      </c>
      <c r="C8903" s="281">
        <v>149.8564132886911</v>
      </c>
      <c r="D8903" s="281">
        <v>126.38898796517009</v>
      </c>
    </row>
    <row r="8904" spans="2:4">
      <c r="B8904" s="5">
        <v>8861</v>
      </c>
      <c r="C8904" s="281">
        <v>154.93786988348148</v>
      </c>
      <c r="D8904" s="281">
        <v>126.39220982296472</v>
      </c>
    </row>
    <row r="8905" spans="2:4">
      <c r="B8905" s="5">
        <v>8862</v>
      </c>
      <c r="C8905" s="281">
        <v>108.94634429552144</v>
      </c>
      <c r="D8905" s="281">
        <v>126.39024120803271</v>
      </c>
    </row>
    <row r="8906" spans="2:4">
      <c r="B8906" s="5">
        <v>8863</v>
      </c>
      <c r="C8906" s="281">
        <v>70.864075197728155</v>
      </c>
      <c r="D8906" s="281">
        <v>126.3839762677179</v>
      </c>
    </row>
    <row r="8907" spans="2:4">
      <c r="B8907" s="5">
        <v>8864</v>
      </c>
      <c r="C8907" s="281">
        <v>87.58317368411447</v>
      </c>
      <c r="D8907" s="281">
        <v>126.37959892085603</v>
      </c>
    </row>
    <row r="8908" spans="2:4">
      <c r="B8908" s="5">
        <v>8865</v>
      </c>
      <c r="C8908" s="281">
        <v>129.76541324532917</v>
      </c>
      <c r="D8908" s="281">
        <v>126.37998085140589</v>
      </c>
    </row>
    <row r="8909" spans="2:4">
      <c r="B8909" s="5">
        <v>8866</v>
      </c>
      <c r="C8909" s="281">
        <v>155.15337480320593</v>
      </c>
      <c r="D8909" s="281">
        <v>126.38322621503683</v>
      </c>
    </row>
    <row r="8910" spans="2:4">
      <c r="B8910" s="5">
        <v>8867</v>
      </c>
      <c r="C8910" s="281">
        <v>80.272043731673506</v>
      </c>
      <c r="D8910" s="281">
        <v>126.37802590123472</v>
      </c>
    </row>
    <row r="8911" spans="2:4">
      <c r="B8911" s="5">
        <v>8868</v>
      </c>
      <c r="C8911" s="281">
        <v>90.184824767701741</v>
      </c>
      <c r="D8911" s="281">
        <v>126.37394457499053</v>
      </c>
    </row>
    <row r="8912" spans="2:4">
      <c r="B8912" s="5">
        <v>8869</v>
      </c>
      <c r="C8912" s="281">
        <v>67.323291208700226</v>
      </c>
      <c r="D8912" s="281">
        <v>126.36728647899702</v>
      </c>
    </row>
    <row r="8913" spans="2:4">
      <c r="B8913" s="5">
        <v>8870</v>
      </c>
      <c r="C8913" s="281">
        <v>122.6298891140768</v>
      </c>
      <c r="D8913" s="281">
        <v>126.36686512641924</v>
      </c>
    </row>
    <row r="8914" spans="2:4">
      <c r="B8914" s="5">
        <v>8871</v>
      </c>
      <c r="C8914" s="281">
        <v>66.970878138066666</v>
      </c>
      <c r="D8914" s="281">
        <v>126.36016960314244</v>
      </c>
    </row>
    <row r="8915" spans="2:4">
      <c r="B8915" s="5">
        <v>8872</v>
      </c>
      <c r="C8915" s="281">
        <v>271.7130035562036</v>
      </c>
      <c r="D8915" s="281">
        <v>126.37655292527421</v>
      </c>
    </row>
    <row r="8916" spans="2:4">
      <c r="B8916" s="5">
        <v>8873</v>
      </c>
      <c r="C8916" s="281">
        <v>171.62220516489992</v>
      </c>
      <c r="D8916" s="281">
        <v>126.38165217606196</v>
      </c>
    </row>
    <row r="8917" spans="2:4">
      <c r="B8917" s="5">
        <v>8874</v>
      </c>
      <c r="C8917" s="281">
        <v>155.30177778243143</v>
      </c>
      <c r="D8917" s="281">
        <v>126.38491114897231</v>
      </c>
    </row>
    <row r="8918" spans="2:4">
      <c r="B8918" s="5">
        <v>8875</v>
      </c>
      <c r="C8918" s="281">
        <v>69.781934923271521</v>
      </c>
      <c r="D8918" s="281">
        <v>126.3785333488342</v>
      </c>
    </row>
    <row r="8919" spans="2:4">
      <c r="B8919" s="5">
        <v>8876</v>
      </c>
      <c r="C8919" s="281">
        <v>323.25168187277018</v>
      </c>
      <c r="D8919" s="281">
        <v>126.40071373960977</v>
      </c>
    </row>
    <row r="8920" spans="2:4">
      <c r="B8920" s="5">
        <v>8877</v>
      </c>
      <c r="C8920" s="281">
        <v>96.648412900847674</v>
      </c>
      <c r="D8920" s="281">
        <v>126.39736212297815</v>
      </c>
    </row>
    <row r="8921" spans="2:4">
      <c r="B8921" s="5">
        <v>8878</v>
      </c>
      <c r="C8921" s="281">
        <v>103.13556355349708</v>
      </c>
      <c r="D8921" s="281">
        <v>126.39474196094059</v>
      </c>
    </row>
    <row r="8922" spans="2:4">
      <c r="B8922" s="5">
        <v>8879</v>
      </c>
      <c r="C8922" s="281">
        <v>72.724793203884872</v>
      </c>
      <c r="D8922" s="281">
        <v>126.38869736709478</v>
      </c>
    </row>
    <row r="8923" spans="2:4">
      <c r="B8923" s="5">
        <v>8880</v>
      </c>
      <c r="C8923" s="281">
        <v>176.90293887971606</v>
      </c>
      <c r="D8923" s="281">
        <v>126.39438590780567</v>
      </c>
    </row>
    <row r="8924" spans="2:4">
      <c r="B8924" s="5">
        <v>8881</v>
      </c>
      <c r="C8924" s="281">
        <v>220.64810628056543</v>
      </c>
      <c r="D8924" s="281">
        <v>126.40499887035185</v>
      </c>
    </row>
    <row r="8925" spans="2:4">
      <c r="B8925" s="5">
        <v>8882</v>
      </c>
      <c r="C8925" s="281">
        <v>91.765768095365317</v>
      </c>
      <c r="D8925" s="281">
        <v>126.40109893443933</v>
      </c>
    </row>
    <row r="8926" spans="2:4">
      <c r="B8926" s="5">
        <v>8883</v>
      </c>
      <c r="C8926" s="281">
        <v>75.601728012017915</v>
      </c>
      <c r="D8926" s="281">
        <v>126.39538021655997</v>
      </c>
    </row>
    <row r="8927" spans="2:4">
      <c r="B8927" s="5">
        <v>8884</v>
      </c>
      <c r="C8927" s="281">
        <v>153.29231603049394</v>
      </c>
      <c r="D8927" s="281">
        <v>126.39840778700278</v>
      </c>
    </row>
    <row r="8928" spans="2:4">
      <c r="B8928" s="5">
        <v>8885</v>
      </c>
      <c r="C8928" s="281">
        <v>100.13186537518938</v>
      </c>
      <c r="D8928" s="281">
        <v>126.39545150760922</v>
      </c>
    </row>
    <row r="8929" spans="2:4">
      <c r="B8929" s="5">
        <v>8886</v>
      </c>
      <c r="C8929" s="281">
        <v>162.15789122309934</v>
      </c>
      <c r="D8929" s="281">
        <v>126.39947609006653</v>
      </c>
    </row>
    <row r="8930" spans="2:4">
      <c r="B8930" s="5">
        <v>8887</v>
      </c>
      <c r="C8930" s="281">
        <v>138.23111186796953</v>
      </c>
      <c r="D8930" s="281">
        <v>126.40080743200171</v>
      </c>
    </row>
    <row r="8931" spans="2:4">
      <c r="B8931" s="5">
        <v>8888</v>
      </c>
      <c r="C8931" s="281">
        <v>62.532013907150116</v>
      </c>
      <c r="D8931" s="281">
        <v>126.39362147413438</v>
      </c>
    </row>
    <row r="8932" spans="2:4">
      <c r="B8932" s="5">
        <v>8889</v>
      </c>
      <c r="C8932" s="281">
        <v>134.20839148766601</v>
      </c>
      <c r="D8932" s="281">
        <v>126.39450062477151</v>
      </c>
    </row>
    <row r="8933" spans="2:4">
      <c r="B8933" s="5">
        <v>8890</v>
      </c>
      <c r="C8933" s="281">
        <v>107.26959445418505</v>
      </c>
      <c r="D8933" s="281">
        <v>126.3923493417377</v>
      </c>
    </row>
    <row r="8934" spans="2:4">
      <c r="B8934" s="5">
        <v>8891</v>
      </c>
      <c r="C8934" s="281">
        <v>114.96843061882905</v>
      </c>
      <c r="D8934" s="281">
        <v>126.39106445604172</v>
      </c>
    </row>
    <row r="8935" spans="2:4">
      <c r="B8935" s="5">
        <v>8892</v>
      </c>
      <c r="C8935" s="281">
        <v>89.948128090170641</v>
      </c>
      <c r="D8935" s="281">
        <v>126.38696606013913</v>
      </c>
    </row>
    <row r="8936" spans="2:4">
      <c r="B8936" s="5">
        <v>8893</v>
      </c>
      <c r="C8936" s="281">
        <v>140.52158160126541</v>
      </c>
      <c r="D8936" s="281">
        <v>126.38855546928578</v>
      </c>
    </row>
    <row r="8937" spans="2:4">
      <c r="B8937" s="5">
        <v>8894</v>
      </c>
      <c r="C8937" s="281">
        <v>57.33168689585284</v>
      </c>
      <c r="D8937" s="281">
        <v>126.38079103612033</v>
      </c>
    </row>
    <row r="8938" spans="2:4">
      <c r="B8938" s="5">
        <v>8895</v>
      </c>
      <c r="C8938" s="281">
        <v>205.42203907202975</v>
      </c>
      <c r="D8938" s="281">
        <v>126.38967706737789</v>
      </c>
    </row>
    <row r="8939" spans="2:4">
      <c r="B8939" s="5">
        <v>8896</v>
      </c>
      <c r="C8939" s="281">
        <v>82.56892826327082</v>
      </c>
      <c r="D8939" s="281">
        <v>126.38475117385225</v>
      </c>
    </row>
    <row r="8940" spans="2:4">
      <c r="B8940" s="5">
        <v>8897</v>
      </c>
      <c r="C8940" s="281">
        <v>117.3590324424264</v>
      </c>
      <c r="D8940" s="281">
        <v>126.3837367061967</v>
      </c>
    </row>
    <row r="8941" spans="2:4">
      <c r="B8941" s="5">
        <v>8898</v>
      </c>
      <c r="C8941" s="281">
        <v>142.72228308205595</v>
      </c>
      <c r="D8941" s="281">
        <v>126.38557291055452</v>
      </c>
    </row>
    <row r="8942" spans="2:4">
      <c r="B8942" s="5">
        <v>8899</v>
      </c>
      <c r="C8942" s="281">
        <v>190.34017673267812</v>
      </c>
      <c r="D8942" s="281">
        <v>126.39275962859274</v>
      </c>
    </row>
    <row r="8943" spans="2:4">
      <c r="B8943" s="5">
        <v>8900</v>
      </c>
      <c r="C8943" s="281">
        <v>225.05945930082663</v>
      </c>
      <c r="D8943" s="281">
        <v>126.40384577462332</v>
      </c>
    </row>
    <row r="8944" spans="2:4">
      <c r="B8944" s="5">
        <v>8901</v>
      </c>
      <c r="C8944" s="281">
        <v>129.04230856735836</v>
      </c>
      <c r="D8944" s="281">
        <v>126.4041421978109</v>
      </c>
    </row>
    <row r="8945" spans="2:4">
      <c r="B8945" s="5">
        <v>8902</v>
      </c>
      <c r="C8945" s="281">
        <v>69.618397234249841</v>
      </c>
      <c r="D8945" s="281">
        <v>126.39776321050877</v>
      </c>
    </row>
    <row r="8946" spans="2:4">
      <c r="B8946" s="5">
        <v>8903</v>
      </c>
      <c r="C8946" s="281">
        <v>181.64967693571734</v>
      </c>
      <c r="D8946" s="281">
        <v>126.40396919879646</v>
      </c>
    </row>
    <row r="8947" spans="2:4">
      <c r="B8947" s="5">
        <v>8904</v>
      </c>
      <c r="C8947" s="281">
        <v>60.34564005218698</v>
      </c>
      <c r="D8947" s="281">
        <v>126.39655024898214</v>
      </c>
    </row>
    <row r="8948" spans="2:4">
      <c r="B8948" s="5">
        <v>8905</v>
      </c>
      <c r="C8948" s="281">
        <v>145.52726790254567</v>
      </c>
      <c r="D8948" s="281">
        <v>126.39869856090282</v>
      </c>
    </row>
    <row r="8949" spans="2:4">
      <c r="B8949" s="5">
        <v>8906</v>
      </c>
      <c r="C8949" s="281">
        <v>180.61946749149121</v>
      </c>
      <c r="D8949" s="281">
        <v>126.40478667778252</v>
      </c>
    </row>
    <row r="8950" spans="2:4">
      <c r="B8950" s="5">
        <v>8907</v>
      </c>
      <c r="C8950" s="281">
        <v>123.63963246105807</v>
      </c>
      <c r="D8950" s="281">
        <v>126.40447623046954</v>
      </c>
    </row>
    <row r="8951" spans="2:4">
      <c r="B8951" s="5">
        <v>8908</v>
      </c>
      <c r="C8951" s="281">
        <v>180.25858233172971</v>
      </c>
      <c r="D8951" s="281">
        <v>126.41052181938976</v>
      </c>
    </row>
    <row r="8952" spans="2:4">
      <c r="B8952" s="5">
        <v>8909</v>
      </c>
      <c r="C8952" s="281">
        <v>166.35405047652614</v>
      </c>
      <c r="D8952" s="281">
        <v>126.41500532243803</v>
      </c>
    </row>
    <row r="8953" spans="2:4">
      <c r="B8953" s="5">
        <v>8910</v>
      </c>
      <c r="C8953" s="281">
        <v>226.16302875445197</v>
      </c>
      <c r="D8953" s="281">
        <v>126.4262003867963</v>
      </c>
    </row>
    <row r="8954" spans="2:4">
      <c r="B8954" s="5">
        <v>8911</v>
      </c>
      <c r="C8954" s="281">
        <v>113.25453386426356</v>
      </c>
      <c r="D8954" s="281">
        <v>126.42472225117488</v>
      </c>
    </row>
    <row r="8955" spans="2:4">
      <c r="B8955" s="5">
        <v>8912</v>
      </c>
      <c r="C8955" s="281">
        <v>99.492377029339778</v>
      </c>
      <c r="D8955" s="281">
        <v>126.42170021961945</v>
      </c>
    </row>
    <row r="8956" spans="2:4">
      <c r="B8956" s="5">
        <v>8913</v>
      </c>
      <c r="C8956" s="281">
        <v>78.32640940566634</v>
      </c>
      <c r="D8956" s="281">
        <v>126.41630413627894</v>
      </c>
    </row>
    <row r="8957" spans="2:4">
      <c r="B8957" s="5">
        <v>8914</v>
      </c>
      <c r="C8957" s="281">
        <v>134.05098497150394</v>
      </c>
      <c r="D8957" s="281">
        <v>126.41716061831116</v>
      </c>
    </row>
    <row r="8958" spans="2:4">
      <c r="B8958" s="5">
        <v>8915</v>
      </c>
      <c r="C8958" s="281">
        <v>82.620173897306813</v>
      </c>
      <c r="D8958" s="281">
        <v>126.41224788844902</v>
      </c>
    </row>
    <row r="8959" spans="2:4">
      <c r="B8959" s="5">
        <v>8916</v>
      </c>
      <c r="C8959" s="281">
        <v>102.55500317312755</v>
      </c>
      <c r="D8959" s="281">
        <v>126.40957210954421</v>
      </c>
    </row>
    <row r="8960" spans="2:4">
      <c r="B8960" s="5">
        <v>8917</v>
      </c>
      <c r="C8960" s="281">
        <v>138.81490496209224</v>
      </c>
      <c r="D8960" s="281">
        <v>126.41096330981927</v>
      </c>
    </row>
    <row r="8961" spans="2:4">
      <c r="B8961" s="5">
        <v>8918</v>
      </c>
      <c r="C8961" s="281">
        <v>154.35144136740087</v>
      </c>
      <c r="D8961" s="281">
        <v>126.4140963528847</v>
      </c>
    </row>
    <row r="8962" spans="2:4">
      <c r="B8962" s="5">
        <v>8919</v>
      </c>
      <c r="C8962" s="281">
        <v>53.966701504609496</v>
      </c>
      <c r="D8962" s="281">
        <v>126.40597353700305</v>
      </c>
    </row>
    <row r="8963" spans="2:4">
      <c r="B8963" s="5">
        <v>8920</v>
      </c>
      <c r="C8963" s="281">
        <v>145.85328034647955</v>
      </c>
      <c r="D8963" s="281">
        <v>126.40815372834939</v>
      </c>
    </row>
    <row r="8964" spans="2:4">
      <c r="B8964" s="5">
        <v>8921</v>
      </c>
      <c r="C8964" s="281">
        <v>95.497002618367915</v>
      </c>
      <c r="D8964" s="281">
        <v>126.4046887411159</v>
      </c>
    </row>
    <row r="8965" spans="2:4">
      <c r="B8965" s="5">
        <v>8922</v>
      </c>
      <c r="C8965" s="281">
        <v>74.61374450984907</v>
      </c>
      <c r="D8965" s="281">
        <v>126.39888388298642</v>
      </c>
    </row>
    <row r="8966" spans="2:4">
      <c r="B8966" s="5">
        <v>8923</v>
      </c>
      <c r="C8966" s="281">
        <v>172.26240133141388</v>
      </c>
      <c r="D8966" s="281">
        <v>126.40402380425152</v>
      </c>
    </row>
    <row r="8967" spans="2:4">
      <c r="B8967" s="5">
        <v>8924</v>
      </c>
      <c r="C8967" s="281">
        <v>243.27631853633736</v>
      </c>
      <c r="D8967" s="281">
        <v>126.41712020661953</v>
      </c>
    </row>
    <row r="8968" spans="2:4">
      <c r="B8968" s="5">
        <v>8925</v>
      </c>
      <c r="C8968" s="281">
        <v>66.4380110987791</v>
      </c>
      <c r="D8968" s="281">
        <v>126.41039985826012</v>
      </c>
    </row>
    <row r="8969" spans="2:4">
      <c r="B8969" s="5">
        <v>8926</v>
      </c>
      <c r="C8969" s="281">
        <v>88.893649518442814</v>
      </c>
      <c r="D8969" s="281">
        <v>126.40619677173315</v>
      </c>
    </row>
    <row r="8970" spans="2:4">
      <c r="B8970" s="5">
        <v>8927</v>
      </c>
      <c r="C8970" s="281">
        <v>91.380642093767491</v>
      </c>
      <c r="D8970" s="281">
        <v>126.40227321906394</v>
      </c>
    </row>
    <row r="8971" spans="2:4">
      <c r="B8971" s="5">
        <v>8928</v>
      </c>
      <c r="C8971" s="281">
        <v>110.34924398489635</v>
      </c>
      <c r="D8971" s="281">
        <v>126.40047516471422</v>
      </c>
    </row>
    <row r="8972" spans="2:4">
      <c r="B8972" s="5">
        <v>8929</v>
      </c>
      <c r="C8972" s="281">
        <v>214.64009116514089</v>
      </c>
      <c r="D8972" s="281">
        <v>126.41035752735287</v>
      </c>
    </row>
    <row r="8973" spans="2:4">
      <c r="B8973" s="5">
        <v>8930</v>
      </c>
      <c r="C8973" s="281">
        <v>147.49310805970205</v>
      </c>
      <c r="D8973" s="281">
        <v>126.41271841767005</v>
      </c>
    </row>
    <row r="8974" spans="2:4">
      <c r="B8974" s="5">
        <v>8931</v>
      </c>
      <c r="C8974" s="281">
        <v>190.03789409764784</v>
      </c>
      <c r="D8974" s="281">
        <v>126.41984249959592</v>
      </c>
    </row>
    <row r="8975" spans="2:4">
      <c r="B8975" s="5">
        <v>8932</v>
      </c>
      <c r="C8975" s="281">
        <v>97.481867762285674</v>
      </c>
      <c r="D8975" s="281">
        <v>126.41660269051202</v>
      </c>
    </row>
    <row r="8976" spans="2:4">
      <c r="B8976" s="5">
        <v>8933</v>
      </c>
      <c r="C8976" s="281">
        <v>126.49103653256867</v>
      </c>
      <c r="D8976" s="281">
        <v>126.41661102296945</v>
      </c>
    </row>
    <row r="8977" spans="2:4">
      <c r="B8977" s="5">
        <v>8934</v>
      </c>
      <c r="C8977" s="281">
        <v>95.75107264784711</v>
      </c>
      <c r="D8977" s="281">
        <v>126.41317856960308</v>
      </c>
    </row>
    <row r="8978" spans="2:4">
      <c r="B8978" s="5">
        <v>8935</v>
      </c>
      <c r="C8978" s="281">
        <v>92.262430859259297</v>
      </c>
      <c r="D8978" s="281">
        <v>126.40935643779441</v>
      </c>
    </row>
    <row r="8979" spans="2:4">
      <c r="B8979" s="5">
        <v>8936</v>
      </c>
      <c r="C8979" s="281">
        <v>81.074648017411661</v>
      </c>
      <c r="D8979" s="281">
        <v>126.40428317140895</v>
      </c>
    </row>
    <row r="8980" spans="2:4">
      <c r="B8980" s="5">
        <v>8937</v>
      </c>
      <c r="C8980" s="281">
        <v>206.51863476754875</v>
      </c>
      <c r="D8980" s="281">
        <v>126.41324751644601</v>
      </c>
    </row>
    <row r="8981" spans="2:4">
      <c r="B8981" s="5">
        <v>8938</v>
      </c>
      <c r="C8981" s="281">
        <v>65.322137231282539</v>
      </c>
      <c r="D8981" s="281">
        <v>126.40641252983991</v>
      </c>
    </row>
    <row r="8982" spans="2:4">
      <c r="B8982" s="5">
        <v>8939</v>
      </c>
      <c r="C8982" s="281">
        <v>111.61657864458182</v>
      </c>
      <c r="D8982" s="281">
        <v>126.40475800093454</v>
      </c>
    </row>
    <row r="8983" spans="2:4">
      <c r="B8983" s="5">
        <v>8940</v>
      </c>
      <c r="C8983" s="281">
        <v>72.599330260333332</v>
      </c>
      <c r="D8983" s="281">
        <v>126.39873949671299</v>
      </c>
    </row>
    <row r="8984" spans="2:4">
      <c r="B8984" s="5">
        <v>8941</v>
      </c>
      <c r="C8984" s="281">
        <v>188.40160783612902</v>
      </c>
      <c r="D8984" s="281">
        <v>126.40567416490889</v>
      </c>
    </row>
    <row r="8985" spans="2:4">
      <c r="B8985" s="5">
        <v>8942</v>
      </c>
      <c r="C8985" s="281">
        <v>105.99360398289708</v>
      </c>
      <c r="D8985" s="281">
        <v>126.40339144625736</v>
      </c>
    </row>
    <row r="8986" spans="2:4">
      <c r="B8986" s="5">
        <v>8943</v>
      </c>
      <c r="C8986" s="281">
        <v>115.32908941241203</v>
      </c>
      <c r="D8986" s="281">
        <v>126.40215312555583</v>
      </c>
    </row>
    <row r="8987" spans="2:4">
      <c r="B8987" s="5">
        <v>8944</v>
      </c>
      <c r="C8987" s="281">
        <v>77.845975048439684</v>
      </c>
      <c r="D8987" s="281">
        <v>126.39672421476902</v>
      </c>
    </row>
    <row r="8988" spans="2:4">
      <c r="B8988" s="5">
        <v>8945</v>
      </c>
      <c r="C8988" s="281">
        <v>101.09247540373181</v>
      </c>
      <c r="D8988" s="281">
        <v>126.39389534402436</v>
      </c>
    </row>
    <row r="8989" spans="2:4">
      <c r="B8989" s="5">
        <v>8946</v>
      </c>
      <c r="C8989" s="281">
        <v>73.970895070342323</v>
      </c>
      <c r="D8989" s="281">
        <v>126.38803540659158</v>
      </c>
    </row>
    <row r="8990" spans="2:4">
      <c r="B8990" s="5">
        <v>8947</v>
      </c>
      <c r="C8990" s="281">
        <v>97.033523909098307</v>
      </c>
      <c r="D8990" s="281">
        <v>126.38475447315048</v>
      </c>
    </row>
    <row r="8991" spans="2:4">
      <c r="B8991" s="5">
        <v>8948</v>
      </c>
      <c r="C8991" s="281">
        <v>275.46714010572072</v>
      </c>
      <c r="D8991" s="281">
        <v>126.40141544606428</v>
      </c>
    </row>
    <row r="8992" spans="2:4">
      <c r="B8992" s="5">
        <v>8949</v>
      </c>
      <c r="C8992" s="281">
        <v>153.69890146494404</v>
      </c>
      <c r="D8992" s="281">
        <v>126.40446578532216</v>
      </c>
    </row>
    <row r="8993" spans="2:4">
      <c r="B8993" s="5">
        <v>8950</v>
      </c>
      <c r="C8993" s="281">
        <v>154.02079997155337</v>
      </c>
      <c r="D8993" s="281">
        <v>126.4075514092536</v>
      </c>
    </row>
    <row r="8994" spans="2:4">
      <c r="B8994" s="5">
        <v>8951</v>
      </c>
      <c r="C8994" s="281">
        <v>82.280129473632428</v>
      </c>
      <c r="D8994" s="281">
        <v>126.40262152187391</v>
      </c>
    </row>
    <row r="8995" spans="2:4">
      <c r="B8995" s="5">
        <v>8952</v>
      </c>
      <c r="C8995" s="281">
        <v>66.657063670748116</v>
      </c>
      <c r="D8995" s="281">
        <v>126.39594753194415</v>
      </c>
    </row>
    <row r="8996" spans="2:4">
      <c r="B8996" s="5">
        <v>8953</v>
      </c>
      <c r="C8996" s="281">
        <v>187.33931982839712</v>
      </c>
      <c r="D8996" s="281">
        <v>126.40275456559728</v>
      </c>
    </row>
    <row r="8997" spans="2:4">
      <c r="B8997" s="5">
        <v>8954</v>
      </c>
      <c r="C8997" s="281">
        <v>68.508535757176347</v>
      </c>
      <c r="D8997" s="281">
        <v>126.39628882751281</v>
      </c>
    </row>
    <row r="8998" spans="2:4">
      <c r="B8998" s="5">
        <v>8955</v>
      </c>
      <c r="C8998" s="281">
        <v>96.366022454042835</v>
      </c>
      <c r="D8998" s="281">
        <v>126.39293536393119</v>
      </c>
    </row>
    <row r="8999" spans="2:4">
      <c r="B8999" s="5">
        <v>8956</v>
      </c>
      <c r="C8999" s="281">
        <v>88.335466862725355</v>
      </c>
      <c r="D8999" s="281">
        <v>126.38868598156168</v>
      </c>
    </row>
    <row r="9000" spans="2:4">
      <c r="B9000" s="5">
        <v>8957</v>
      </c>
      <c r="C9000" s="281">
        <v>281.9382754267819</v>
      </c>
      <c r="D9000" s="281">
        <v>126.4060522414082</v>
      </c>
    </row>
    <row r="9001" spans="2:4">
      <c r="B9001" s="5">
        <v>8958</v>
      </c>
      <c r="C9001" s="281">
        <v>69.232054832769862</v>
      </c>
      <c r="D9001" s="281">
        <v>126.39966979025743</v>
      </c>
    </row>
    <row r="9002" spans="2:4">
      <c r="B9002" s="5">
        <v>8959</v>
      </c>
      <c r="C9002" s="281">
        <v>80.296557792771495</v>
      </c>
      <c r="D9002" s="281">
        <v>126.39452377931899</v>
      </c>
    </row>
    <row r="9003" spans="2:4">
      <c r="B9003" s="5">
        <v>8960</v>
      </c>
      <c r="C9003" s="281">
        <v>112.87174900436878</v>
      </c>
      <c r="D9003" s="281">
        <v>126.39301454106285</v>
      </c>
    </row>
    <row r="9004" spans="2:4">
      <c r="B9004" s="5">
        <v>8961</v>
      </c>
      <c r="C9004" s="281">
        <v>269.83740438312742</v>
      </c>
      <c r="D9004" s="281">
        <v>126.40902217300595</v>
      </c>
    </row>
    <row r="9005" spans="2:4">
      <c r="B9005" s="5">
        <v>8962</v>
      </c>
      <c r="C9005" s="281">
        <v>99.495228201752852</v>
      </c>
      <c r="D9005" s="281">
        <v>126.4060190716925</v>
      </c>
    </row>
    <row r="9006" spans="2:4">
      <c r="B9006" s="5">
        <v>8963</v>
      </c>
      <c r="C9006" s="281">
        <v>258.14591098351991</v>
      </c>
      <c r="D9006" s="281">
        <v>126.42071726335955</v>
      </c>
    </row>
    <row r="9007" spans="2:4">
      <c r="B9007" s="5">
        <v>8964</v>
      </c>
      <c r="C9007" s="281">
        <v>177.94738393902168</v>
      </c>
      <c r="D9007" s="281">
        <v>126.42646544125732</v>
      </c>
    </row>
    <row r="9008" spans="2:4">
      <c r="B9008" s="5">
        <v>8965</v>
      </c>
      <c r="C9008" s="281">
        <v>52.062316681763484</v>
      </c>
      <c r="D9008" s="281">
        <v>126.41817049995676</v>
      </c>
    </row>
    <row r="9009" spans="2:4">
      <c r="B9009" s="5">
        <v>8966</v>
      </c>
      <c r="C9009" s="281">
        <v>106.74830984666134</v>
      </c>
      <c r="D9009" s="281">
        <v>126.41597667209001</v>
      </c>
    </row>
    <row r="9010" spans="2:4">
      <c r="B9010" s="5">
        <v>8967</v>
      </c>
      <c r="C9010" s="281">
        <v>178.08712159793518</v>
      </c>
      <c r="D9010" s="281">
        <v>126.42173903909413</v>
      </c>
    </row>
    <row r="9011" spans="2:4">
      <c r="B9011" s="5">
        <v>8968</v>
      </c>
      <c r="C9011" s="281">
        <v>319.6001333846479</v>
      </c>
      <c r="D9011" s="281">
        <v>126.44327989484184</v>
      </c>
    </row>
    <row r="9012" spans="2:4">
      <c r="B9012" s="5">
        <v>8969</v>
      </c>
      <c r="C9012" s="281">
        <v>140.08502833807393</v>
      </c>
      <c r="D9012" s="281">
        <v>126.44480088363024</v>
      </c>
    </row>
    <row r="9013" spans="2:4">
      <c r="B9013" s="5">
        <v>8970</v>
      </c>
      <c r="C9013" s="281">
        <v>79.902948977709599</v>
      </c>
      <c r="D9013" s="281">
        <v>126.43961227137763</v>
      </c>
    </row>
    <row r="9014" spans="2:4">
      <c r="B9014" s="5">
        <v>8971</v>
      </c>
      <c r="C9014" s="281">
        <v>174.80484767285623</v>
      </c>
      <c r="D9014" s="281">
        <v>126.44500355834691</v>
      </c>
    </row>
    <row r="9015" spans="2:4">
      <c r="B9015" s="5">
        <v>8972</v>
      </c>
      <c r="C9015" s="281">
        <v>187.73834571649513</v>
      </c>
      <c r="D9015" s="281">
        <v>126.45183518364317</v>
      </c>
    </row>
    <row r="9016" spans="2:4">
      <c r="B9016" s="5">
        <v>8973</v>
      </c>
      <c r="C9016" s="281">
        <v>102.12928917715094</v>
      </c>
      <c r="D9016" s="281">
        <v>126.44912454662028</v>
      </c>
    </row>
    <row r="9017" spans="2:4">
      <c r="B9017" s="5">
        <v>8974</v>
      </c>
      <c r="C9017" s="281">
        <v>98.097618522720651</v>
      </c>
      <c r="D9017" s="281">
        <v>126.44596525243443</v>
      </c>
    </row>
    <row r="9018" spans="2:4">
      <c r="B9018" s="5">
        <v>8975</v>
      </c>
      <c r="C9018" s="281">
        <v>105.96966523319432</v>
      </c>
      <c r="D9018" s="281">
        <v>126.44368377053814</v>
      </c>
    </row>
    <row r="9019" spans="2:4">
      <c r="B9019" s="5">
        <v>8976</v>
      </c>
      <c r="C9019" s="281">
        <v>77.736926611669944</v>
      </c>
      <c r="D9019" s="281">
        <v>126.43825743841261</v>
      </c>
    </row>
    <row r="9020" spans="2:4">
      <c r="B9020" s="5">
        <v>8977</v>
      </c>
      <c r="C9020" s="281">
        <v>90.756550574954616</v>
      </c>
      <c r="D9020" s="281">
        <v>126.43428264651514</v>
      </c>
    </row>
    <row r="9021" spans="2:4">
      <c r="B9021" s="5">
        <v>8978</v>
      </c>
      <c r="C9021" s="281">
        <v>157.75159431921386</v>
      </c>
      <c r="D9021" s="281">
        <v>126.43777087459186</v>
      </c>
    </row>
    <row r="9022" spans="2:4">
      <c r="B9022" s="5">
        <v>8979</v>
      </c>
      <c r="C9022" s="281">
        <v>96.037916616542219</v>
      </c>
      <c r="D9022" s="281">
        <v>126.43438521313089</v>
      </c>
    </row>
    <row r="9023" spans="2:4">
      <c r="B9023" s="5">
        <v>8980</v>
      </c>
      <c r="C9023" s="281">
        <v>141.38205439189136</v>
      </c>
      <c r="D9023" s="281">
        <v>126.43604976426437</v>
      </c>
    </row>
    <row r="9024" spans="2:4">
      <c r="B9024" s="5">
        <v>8981</v>
      </c>
      <c r="C9024" s="281">
        <v>122.48108652724866</v>
      </c>
      <c r="D9024" s="281">
        <v>126.43560939423463</v>
      </c>
    </row>
    <row r="9025" spans="2:4">
      <c r="B9025" s="5">
        <v>8982</v>
      </c>
      <c r="C9025" s="281">
        <v>156.35882435108223</v>
      </c>
      <c r="D9025" s="281">
        <v>126.43894085882569</v>
      </c>
    </row>
    <row r="9026" spans="2:4">
      <c r="B9026" s="5">
        <v>8983</v>
      </c>
      <c r="C9026" s="281">
        <v>160.61301730988757</v>
      </c>
      <c r="D9026" s="281">
        <v>126.44274516434179</v>
      </c>
    </row>
    <row r="9027" spans="2:4">
      <c r="B9027" s="5">
        <v>8984</v>
      </c>
      <c r="C9027" s="281">
        <v>61.193120036983771</v>
      </c>
      <c r="D9027" s="281">
        <v>126.43548229422521</v>
      </c>
    </row>
    <row r="9028" spans="2:4">
      <c r="B9028" s="5">
        <v>8985</v>
      </c>
      <c r="C9028" s="281">
        <v>202.35864032144394</v>
      </c>
      <c r="D9028" s="281">
        <v>126.44393228398896</v>
      </c>
    </row>
    <row r="9029" spans="2:4">
      <c r="B9029" s="5">
        <v>8986</v>
      </c>
      <c r="C9029" s="281">
        <v>85.34366041797432</v>
      </c>
      <c r="D9029" s="281">
        <v>126.43935847229677</v>
      </c>
    </row>
    <row r="9030" spans="2:4">
      <c r="B9030" s="5">
        <v>8987</v>
      </c>
      <c r="C9030" s="281">
        <v>60.989089968014881</v>
      </c>
      <c r="D9030" s="281">
        <v>126.43207570068172</v>
      </c>
    </row>
    <row r="9031" spans="2:4">
      <c r="B9031" s="5">
        <v>8988</v>
      </c>
      <c r="C9031" s="281">
        <v>72.099800086626345</v>
      </c>
      <c r="D9031" s="281">
        <v>126.4260307211964</v>
      </c>
    </row>
    <row r="9032" spans="2:4">
      <c r="B9032" s="5">
        <v>8989</v>
      </c>
      <c r="C9032" s="281">
        <v>117.32274879743268</v>
      </c>
      <c r="D9032" s="281">
        <v>126.42501800766613</v>
      </c>
    </row>
    <row r="9033" spans="2:4">
      <c r="B9033" s="5">
        <v>8990</v>
      </c>
      <c r="C9033" s="281">
        <v>137.40170421304271</v>
      </c>
      <c r="D9033" s="281">
        <v>126.42623899612056</v>
      </c>
    </row>
    <row r="9034" spans="2:4">
      <c r="B9034" s="5">
        <v>8991</v>
      </c>
      <c r="C9034" s="281">
        <v>112.45538638175363</v>
      </c>
      <c r="D9034" s="281">
        <v>126.4246851252926</v>
      </c>
    </row>
    <row r="9035" spans="2:4">
      <c r="B9035" s="5">
        <v>8992</v>
      </c>
      <c r="C9035" s="281">
        <v>102.57405170440931</v>
      </c>
      <c r="D9035" s="281">
        <v>126.42203269719865</v>
      </c>
    </row>
    <row r="9036" spans="2:4">
      <c r="B9036" s="5">
        <v>8993</v>
      </c>
      <c r="C9036" s="281">
        <v>115.92853960059479</v>
      </c>
      <c r="D9036" s="281">
        <v>126.4208658459703</v>
      </c>
    </row>
    <row r="9037" spans="2:4">
      <c r="B9037" s="5">
        <v>8994</v>
      </c>
      <c r="C9037" s="281">
        <v>93.785793779567754</v>
      </c>
      <c r="D9037" s="281">
        <v>126.41723730782638</v>
      </c>
    </row>
    <row r="9038" spans="2:4">
      <c r="B9038" s="5">
        <v>8995</v>
      </c>
      <c r="C9038" s="281">
        <v>118.18282194732443</v>
      </c>
      <c r="D9038" s="281">
        <v>126.41632186420655</v>
      </c>
    </row>
    <row r="9039" spans="2:4">
      <c r="B9039" s="5">
        <v>8996</v>
      </c>
      <c r="C9039" s="281">
        <v>54.654455387791998</v>
      </c>
      <c r="D9039" s="281">
        <v>126.40834477811535</v>
      </c>
    </row>
    <row r="9040" spans="2:4">
      <c r="B9040" s="5">
        <v>8997</v>
      </c>
      <c r="C9040" s="281">
        <v>235.02905570041565</v>
      </c>
      <c r="D9040" s="281">
        <v>126.42041777032634</v>
      </c>
    </row>
    <row r="9041" spans="2:4">
      <c r="B9041" s="5">
        <v>8998</v>
      </c>
      <c r="C9041" s="281">
        <v>94.997844868163511</v>
      </c>
      <c r="D9041" s="281">
        <v>126.41692559729874</v>
      </c>
    </row>
    <row r="9042" spans="2:4">
      <c r="B9042" s="5">
        <v>8999</v>
      </c>
      <c r="C9042" s="281">
        <v>55.817561383203454</v>
      </c>
      <c r="D9042" s="281">
        <v>126.40908035180323</v>
      </c>
    </row>
    <row r="9043" spans="2:4">
      <c r="B9043" s="5">
        <v>9000</v>
      </c>
      <c r="C9043" s="281">
        <v>90.845917770063096</v>
      </c>
      <c r="D9043" s="281">
        <v>126.40512888929416</v>
      </c>
    </row>
    <row r="9044" spans="2:4">
      <c r="B9044" s="5">
        <v>9001</v>
      </c>
      <c r="C9044" s="281">
        <v>251.91478362666811</v>
      </c>
      <c r="D9044" s="281">
        <v>126.41907285715743</v>
      </c>
    </row>
    <row r="9045" spans="2:4">
      <c r="B9045" s="5">
        <v>9002</v>
      </c>
      <c r="C9045" s="281">
        <v>132.26309987988441</v>
      </c>
      <c r="D9045" s="281">
        <v>126.41972204922838</v>
      </c>
    </row>
    <row r="9046" spans="2:4">
      <c r="B9046" s="5">
        <v>9003</v>
      </c>
      <c r="C9046" s="281">
        <v>80.407767602284679</v>
      </c>
      <c r="D9046" s="281">
        <v>126.41461131342399</v>
      </c>
    </row>
    <row r="9047" spans="2:4">
      <c r="B9047" s="5">
        <v>9004</v>
      </c>
      <c r="C9047" s="281">
        <v>90.787630784143474</v>
      </c>
      <c r="D9047" s="281">
        <v>126.41065451860732</v>
      </c>
    </row>
    <row r="9048" spans="2:4">
      <c r="B9048" s="5">
        <v>9005</v>
      </c>
      <c r="C9048" s="281">
        <v>103.04716444100426</v>
      </c>
      <c r="D9048" s="281">
        <v>126.40806001665534</v>
      </c>
    </row>
    <row r="9049" spans="2:4">
      <c r="B9049" s="5">
        <v>9006</v>
      </c>
      <c r="C9049" s="281">
        <v>61.025366794459096</v>
      </c>
      <c r="D9049" s="281">
        <v>126.40080011289983</v>
      </c>
    </row>
    <row r="9050" spans="2:4">
      <c r="B9050" s="5">
        <v>9007</v>
      </c>
      <c r="C9050" s="281">
        <v>92.764526449286777</v>
      </c>
      <c r="D9050" s="281">
        <v>126.39706565373879</v>
      </c>
    </row>
    <row r="9051" spans="2:4">
      <c r="B9051" s="5">
        <v>9008</v>
      </c>
      <c r="C9051" s="281">
        <v>69.861443392655616</v>
      </c>
      <c r="D9051" s="281">
        <v>126.39078949673824</v>
      </c>
    </row>
    <row r="9052" spans="2:4">
      <c r="B9052" s="5">
        <v>9009</v>
      </c>
      <c r="C9052" s="281">
        <v>108.64910896569857</v>
      </c>
      <c r="D9052" s="281">
        <v>126.38882016822996</v>
      </c>
    </row>
    <row r="9053" spans="2:4">
      <c r="B9053" s="5">
        <v>9010</v>
      </c>
      <c r="C9053" s="281">
        <v>77.766127845866606</v>
      </c>
      <c r="D9053" s="281">
        <v>126.38342364299996</v>
      </c>
    </row>
    <row r="9054" spans="2:4">
      <c r="B9054" s="5">
        <v>9011</v>
      </c>
      <c r="C9054" s="281">
        <v>129.29786476931545</v>
      </c>
      <c r="D9054" s="281">
        <v>126.38374707448662</v>
      </c>
    </row>
    <row r="9055" spans="2:4">
      <c r="B9055" s="5">
        <v>9012</v>
      </c>
      <c r="C9055" s="281">
        <v>87.770722898432098</v>
      </c>
      <c r="D9055" s="281">
        <v>126.37946245129798</v>
      </c>
    </row>
    <row r="9056" spans="2:4">
      <c r="B9056" s="5">
        <v>9013</v>
      </c>
      <c r="C9056" s="281">
        <v>265.74586552568275</v>
      </c>
      <c r="D9056" s="281">
        <v>126.39492527200966</v>
      </c>
    </row>
    <row r="9057" spans="2:4">
      <c r="B9057" s="5">
        <v>9014</v>
      </c>
      <c r="C9057" s="281">
        <v>316.82058907442121</v>
      </c>
      <c r="D9057" s="281">
        <v>126.41605081713972</v>
      </c>
    </row>
    <row r="9058" spans="2:4">
      <c r="B9058" s="5">
        <v>9015</v>
      </c>
      <c r="C9058" s="281">
        <v>84.985831723721375</v>
      </c>
      <c r="D9058" s="281">
        <v>126.41145511895965</v>
      </c>
    </row>
    <row r="9059" spans="2:4">
      <c r="B9059" s="5">
        <v>9016</v>
      </c>
      <c r="C9059" s="281">
        <v>75.310272982109097</v>
      </c>
      <c r="D9059" s="281">
        <v>126.40578728598085</v>
      </c>
    </row>
    <row r="9060" spans="2:4">
      <c r="B9060" s="5">
        <v>9017</v>
      </c>
      <c r="C9060" s="281">
        <v>79.770242359101672</v>
      </c>
      <c r="D9060" s="281">
        <v>126.40061532802068</v>
      </c>
    </row>
    <row r="9061" spans="2:4">
      <c r="B9061" s="5">
        <v>9018</v>
      </c>
      <c r="C9061" s="281">
        <v>203.13335473613316</v>
      </c>
      <c r="D9061" s="281">
        <v>126.40912417027039</v>
      </c>
    </row>
    <row r="9062" spans="2:4">
      <c r="B9062" s="5">
        <v>9019</v>
      </c>
      <c r="C9062" s="281">
        <v>129.45406329914809</v>
      </c>
      <c r="D9062" s="281">
        <v>126.40946178409996</v>
      </c>
    </row>
    <row r="9063" spans="2:4">
      <c r="B9063" s="5">
        <v>9020</v>
      </c>
      <c r="C9063" s="281">
        <v>218.64630270708994</v>
      </c>
      <c r="D9063" s="281">
        <v>126.4196875979495</v>
      </c>
    </row>
    <row r="9064" spans="2:4">
      <c r="B9064" s="5">
        <v>9021</v>
      </c>
      <c r="C9064" s="281">
        <v>113.75017628261162</v>
      </c>
      <c r="D9064" s="281">
        <v>126.41828315151172</v>
      </c>
    </row>
    <row r="9065" spans="2:4">
      <c r="B9065" s="5">
        <v>9022</v>
      </c>
      <c r="C9065" s="281">
        <v>93.010027145855204</v>
      </c>
      <c r="D9065" s="281">
        <v>126.41458017478753</v>
      </c>
    </row>
    <row r="9066" spans="2:4">
      <c r="B9066" s="5">
        <v>9023</v>
      </c>
      <c r="C9066" s="281">
        <v>133.17445390124644</v>
      </c>
      <c r="D9066" s="281">
        <v>126.41532935729076</v>
      </c>
    </row>
    <row r="9067" spans="2:4">
      <c r="B9067" s="5">
        <v>9024</v>
      </c>
      <c r="C9067" s="281">
        <v>81.682225072472775</v>
      </c>
      <c r="D9067" s="281">
        <v>126.41037223137268</v>
      </c>
    </row>
    <row r="9068" spans="2:4">
      <c r="B9068" s="5">
        <v>9025</v>
      </c>
      <c r="C9068" s="281">
        <v>67.804546248246311</v>
      </c>
      <c r="D9068" s="281">
        <v>126.40387851104212</v>
      </c>
    </row>
    <row r="9069" spans="2:4">
      <c r="B9069" s="5">
        <v>9026</v>
      </c>
      <c r="C9069" s="281">
        <v>132.57832440970418</v>
      </c>
      <c r="D9069" s="281">
        <v>126.40456258437457</v>
      </c>
    </row>
    <row r="9070" spans="2:4">
      <c r="B9070" s="5">
        <v>9027</v>
      </c>
      <c r="C9070" s="281">
        <v>73.358425221610233</v>
      </c>
      <c r="D9070" s="281">
        <v>126.39868619827035</v>
      </c>
    </row>
    <row r="9071" spans="2:4">
      <c r="B9071" s="5">
        <v>9028</v>
      </c>
      <c r="C9071" s="281">
        <v>75.760743461048605</v>
      </c>
      <c r="D9071" s="281">
        <v>126.39307721037301</v>
      </c>
    </row>
    <row r="9072" spans="2:4">
      <c r="B9072" s="5">
        <v>9029</v>
      </c>
      <c r="C9072" s="281">
        <v>76.356310584957086</v>
      </c>
      <c r="D9072" s="281">
        <v>126.38753542649603</v>
      </c>
    </row>
    <row r="9073" spans="2:4">
      <c r="B9073" s="5">
        <v>9030</v>
      </c>
      <c r="C9073" s="281">
        <v>126.92830547975676</v>
      </c>
      <c r="D9073" s="281">
        <v>126.38759531243768</v>
      </c>
    </row>
    <row r="9074" spans="2:4">
      <c r="B9074" s="5">
        <v>9031</v>
      </c>
      <c r="C9074" s="281">
        <v>94.760846046941907</v>
      </c>
      <c r="D9074" s="281">
        <v>126.38409329170183</v>
      </c>
    </row>
    <row r="9075" spans="2:4">
      <c r="B9075" s="5">
        <v>9032</v>
      </c>
      <c r="C9075" s="281">
        <v>121.42080065605276</v>
      </c>
      <c r="D9075" s="281">
        <v>126.38354376860224</v>
      </c>
    </row>
    <row r="9076" spans="2:4">
      <c r="B9076" s="5">
        <v>9033</v>
      </c>
      <c r="C9076" s="281">
        <v>79.65568753835521</v>
      </c>
      <c r="D9076" s="281">
        <v>126.37837075230308</v>
      </c>
    </row>
    <row r="9077" spans="2:4">
      <c r="B9077" s="5">
        <v>9034</v>
      </c>
      <c r="C9077" s="281">
        <v>75.855653318291374</v>
      </c>
      <c r="D9077" s="281">
        <v>126.37277824428516</v>
      </c>
    </row>
    <row r="9078" spans="2:4">
      <c r="B9078" s="5">
        <v>9035</v>
      </c>
      <c r="C9078" s="281">
        <v>74.831490345144417</v>
      </c>
      <c r="D9078" s="281">
        <v>126.3670736191718</v>
      </c>
    </row>
    <row r="9079" spans="2:4">
      <c r="B9079" s="5">
        <v>9036</v>
      </c>
      <c r="C9079" s="281">
        <v>77.935617686996963</v>
      </c>
      <c r="D9079" s="281">
        <v>126.36171378562463</v>
      </c>
    </row>
    <row r="9080" spans="2:4">
      <c r="B9080" s="5">
        <v>9037</v>
      </c>
      <c r="C9080" s="281">
        <v>104.5865331300068</v>
      </c>
      <c r="D9080" s="281">
        <v>126.35930422707027</v>
      </c>
    </row>
    <row r="9081" spans="2:4">
      <c r="B9081" s="5">
        <v>9038</v>
      </c>
      <c r="C9081" s="281">
        <v>214.11804258450996</v>
      </c>
      <c r="D9081" s="281">
        <v>126.36901420033399</v>
      </c>
    </row>
    <row r="9082" spans="2:4">
      <c r="B9082" s="5">
        <v>9039</v>
      </c>
      <c r="C9082" s="281">
        <v>181.62777835424399</v>
      </c>
      <c r="D9082" s="281">
        <v>126.37512757174167</v>
      </c>
    </row>
    <row r="9083" spans="2:4">
      <c r="B9083" s="5">
        <v>9040</v>
      </c>
      <c r="C9083" s="281">
        <v>160.41717024292072</v>
      </c>
      <c r="D9083" s="281">
        <v>126.37889328442652</v>
      </c>
    </row>
    <row r="9084" spans="2:4">
      <c r="B9084" s="5">
        <v>9041</v>
      </c>
      <c r="C9084" s="281">
        <v>80.49993315492236</v>
      </c>
      <c r="D9084" s="281">
        <v>126.37381873956097</v>
      </c>
    </row>
    <row r="9085" spans="2:4">
      <c r="B9085" s="5">
        <v>9042</v>
      </c>
      <c r="C9085" s="281">
        <v>68.556152909485959</v>
      </c>
      <c r="D9085" s="281">
        <v>126.36742439474456</v>
      </c>
    </row>
    <row r="9086" spans="2:4">
      <c r="B9086" s="5">
        <v>9043</v>
      </c>
      <c r="C9086" s="281">
        <v>74.961781102348851</v>
      </c>
      <c r="D9086" s="281">
        <v>126.36173981625375</v>
      </c>
    </row>
    <row r="9087" spans="2:4">
      <c r="B9087" s="5">
        <v>9044</v>
      </c>
      <c r="C9087" s="281">
        <v>91.180022998626683</v>
      </c>
      <c r="D9087" s="281">
        <v>126.35784975468611</v>
      </c>
    </row>
    <row r="9088" spans="2:4">
      <c r="B9088" s="5">
        <v>9045</v>
      </c>
      <c r="C9088" s="281">
        <v>150.5550852377558</v>
      </c>
      <c r="D9088" s="281">
        <v>126.36052496037802</v>
      </c>
    </row>
    <row r="9089" spans="2:4">
      <c r="B9089" s="5">
        <v>9046</v>
      </c>
      <c r="C9089" s="281">
        <v>226.95478729913717</v>
      </c>
      <c r="D9089" s="281">
        <v>126.37164526353286</v>
      </c>
    </row>
    <row r="9090" spans="2:4">
      <c r="B9090" s="5">
        <v>9047</v>
      </c>
      <c r="C9090" s="281">
        <v>86.423424102094415</v>
      </c>
      <c r="D9090" s="281">
        <v>126.36722963170335</v>
      </c>
    </row>
    <row r="9091" spans="2:4">
      <c r="B9091" s="5">
        <v>9048</v>
      </c>
      <c r="C9091" s="281">
        <v>98.439032564054472</v>
      </c>
      <c r="D9091" s="281">
        <v>126.3641429609399</v>
      </c>
    </row>
    <row r="9092" spans="2:4">
      <c r="B9092" s="5">
        <v>9049</v>
      </c>
      <c r="C9092" s="281">
        <v>200.29299215264808</v>
      </c>
      <c r="D9092" s="281">
        <v>126.3723127972966</v>
      </c>
    </row>
    <row r="9093" spans="2:4">
      <c r="B9093" s="5">
        <v>9050</v>
      </c>
      <c r="C9093" s="281">
        <v>170.58654539521976</v>
      </c>
      <c r="D9093" s="281">
        <v>126.3771983478599</v>
      </c>
    </row>
    <row r="9094" spans="2:4">
      <c r="B9094" s="5">
        <v>9051</v>
      </c>
      <c r="C9094" s="281">
        <v>93.365444725011216</v>
      </c>
      <c r="D9094" s="281">
        <v>126.37355104329434</v>
      </c>
    </row>
    <row r="9095" spans="2:4">
      <c r="B9095" s="5">
        <v>9052</v>
      </c>
      <c r="C9095" s="281">
        <v>88.584723326606692</v>
      </c>
      <c r="D9095" s="281">
        <v>126.36937640479272</v>
      </c>
    </row>
    <row r="9096" spans="2:4">
      <c r="B9096" s="5">
        <v>9053</v>
      </c>
      <c r="C9096" s="281">
        <v>82.995872938368251</v>
      </c>
      <c r="D9096" s="281">
        <v>126.36458534067403</v>
      </c>
    </row>
    <row r="9097" spans="2:4">
      <c r="B9097" s="5">
        <v>9054</v>
      </c>
      <c r="C9097" s="281">
        <v>79.213123000761826</v>
      </c>
      <c r="D9097" s="281">
        <v>126.35937753613018</v>
      </c>
    </row>
    <row r="9098" spans="2:4">
      <c r="B9098" s="5">
        <v>9055</v>
      </c>
      <c r="C9098" s="281">
        <v>148.81335430941326</v>
      </c>
      <c r="D9098" s="281">
        <v>126.36185726851818</v>
      </c>
    </row>
    <row r="9099" spans="2:4">
      <c r="B9099" s="5">
        <v>9056</v>
      </c>
      <c r="C9099" s="281">
        <v>148.44860618534756</v>
      </c>
      <c r="D9099" s="281">
        <v>126.36429617630493</v>
      </c>
    </row>
    <row r="9100" spans="2:4">
      <c r="B9100" s="5">
        <v>9057</v>
      </c>
      <c r="C9100" s="281">
        <v>114.34862026707027</v>
      </c>
      <c r="D9100" s="281">
        <v>126.36296950346524</v>
      </c>
    </row>
    <row r="9101" spans="2:4">
      <c r="B9101" s="5">
        <v>9058</v>
      </c>
      <c r="C9101" s="281">
        <v>92.747141452463907</v>
      </c>
      <c r="D9101" s="281">
        <v>126.35925832792417</v>
      </c>
    </row>
    <row r="9102" spans="2:4">
      <c r="B9102" s="5">
        <v>9059</v>
      </c>
      <c r="C9102" s="281">
        <v>240.12252902734701</v>
      </c>
      <c r="D9102" s="281">
        <v>126.3718163664162</v>
      </c>
    </row>
    <row r="9103" spans="2:4">
      <c r="B9103" s="5">
        <v>9060</v>
      </c>
      <c r="C9103" s="281">
        <v>62.828612135103064</v>
      </c>
      <c r="D9103" s="281">
        <v>126.36480276771516</v>
      </c>
    </row>
    <row r="9104" spans="2:4">
      <c r="B9104" s="5">
        <v>9061</v>
      </c>
      <c r="C9104" s="281">
        <v>262.61593725245604</v>
      </c>
      <c r="D9104" s="281">
        <v>126.37983986455711</v>
      </c>
    </row>
    <row r="9105" spans="2:4">
      <c r="B9105" s="5">
        <v>9062</v>
      </c>
      <c r="C9105" s="281">
        <v>106.55742081915564</v>
      </c>
      <c r="D9105" s="281">
        <v>126.37765244245983</v>
      </c>
    </row>
    <row r="9106" spans="2:4">
      <c r="B9106" s="5">
        <v>9063</v>
      </c>
      <c r="C9106" s="281">
        <v>197.93768041297494</v>
      </c>
      <c r="D9106" s="281">
        <v>126.38554828577557</v>
      </c>
    </row>
    <row r="9107" spans="2:4">
      <c r="B9107" s="5">
        <v>9064</v>
      </c>
      <c r="C9107" s="281">
        <v>98.38264148267524</v>
      </c>
      <c r="D9107" s="281">
        <v>126.38245882121213</v>
      </c>
    </row>
    <row r="9108" spans="2:4">
      <c r="B9108" s="5">
        <v>9065</v>
      </c>
      <c r="C9108" s="281">
        <v>78.067911368435531</v>
      </c>
      <c r="D9108" s="281">
        <v>126.37712903109046</v>
      </c>
    </row>
    <row r="9109" spans="2:4">
      <c r="B9109" s="5">
        <v>9066</v>
      </c>
      <c r="C9109" s="281">
        <v>123.30305887278207</v>
      </c>
      <c r="D9109" s="281">
        <v>126.37678995430264</v>
      </c>
    </row>
    <row r="9110" spans="2:4">
      <c r="B9110" s="5">
        <v>9067</v>
      </c>
      <c r="C9110" s="281">
        <v>172.4300892414571</v>
      </c>
      <c r="D9110" s="281">
        <v>126.38186917557616</v>
      </c>
    </row>
    <row r="9111" spans="2:4">
      <c r="B9111" s="5">
        <v>9068</v>
      </c>
      <c r="C9111" s="281">
        <v>88.029321552686454</v>
      </c>
      <c r="D9111" s="281">
        <v>126.37763973715282</v>
      </c>
    </row>
    <row r="9112" spans="2:4">
      <c r="B9112" s="5">
        <v>9069</v>
      </c>
      <c r="C9112" s="281">
        <v>126.47928950857556</v>
      </c>
      <c r="D9112" s="281">
        <v>126.37765094564014</v>
      </c>
    </row>
    <row r="9113" spans="2:4">
      <c r="B9113" s="5">
        <v>9070</v>
      </c>
      <c r="C9113" s="281">
        <v>68.655155971634514</v>
      </c>
      <c r="D9113" s="281">
        <v>126.37128683373562</v>
      </c>
    </row>
    <row r="9114" spans="2:4">
      <c r="B9114" s="5">
        <v>9071</v>
      </c>
      <c r="C9114" s="281">
        <v>71.510491777118133</v>
      </c>
      <c r="D9114" s="281">
        <v>126.36523890130738</v>
      </c>
    </row>
    <row r="9115" spans="2:4">
      <c r="B9115" s="5">
        <v>9072</v>
      </c>
      <c r="C9115" s="281">
        <v>185.21372899681703</v>
      </c>
      <c r="D9115" s="281">
        <v>126.37172572781704</v>
      </c>
    </row>
    <row r="9116" spans="2:4">
      <c r="B9116" s="5">
        <v>9073</v>
      </c>
      <c r="C9116" s="281">
        <v>78.241765720256723</v>
      </c>
      <c r="D9116" s="281">
        <v>126.3664209818667</v>
      </c>
    </row>
    <row r="9117" spans="2:4">
      <c r="B9117" s="5">
        <v>9074</v>
      </c>
      <c r="C9117" s="281">
        <v>123.04884018948862</v>
      </c>
      <c r="D9117" s="281">
        <v>126.36605536793763</v>
      </c>
    </row>
    <row r="9118" spans="2:4">
      <c r="B9118" s="5">
        <v>9075</v>
      </c>
      <c r="C9118" s="281">
        <v>123.28819458548651</v>
      </c>
      <c r="D9118" s="281">
        <v>126.36571620972471</v>
      </c>
    </row>
    <row r="9119" spans="2:4">
      <c r="B9119" s="5">
        <v>9076</v>
      </c>
      <c r="C9119" s="281">
        <v>105.80807980909135</v>
      </c>
      <c r="D9119" s="281">
        <v>126.36345115503094</v>
      </c>
    </row>
    <row r="9120" spans="2:4">
      <c r="B9120" s="5">
        <v>9077</v>
      </c>
      <c r="C9120" s="281">
        <v>144.55702340520392</v>
      </c>
      <c r="D9120" s="281">
        <v>126.36545551464867</v>
      </c>
    </row>
    <row r="9121" spans="2:4">
      <c r="B9121" s="5">
        <v>9078</v>
      </c>
      <c r="C9121" s="281">
        <v>306.20117675519646</v>
      </c>
      <c r="D9121" s="281">
        <v>126.38526557426978</v>
      </c>
    </row>
    <row r="9122" spans="2:4">
      <c r="B9122" s="5">
        <v>9079</v>
      </c>
      <c r="C9122" s="281">
        <v>69.92127056839621</v>
      </c>
      <c r="D9122" s="281">
        <v>126.37904638768471</v>
      </c>
    </row>
    <row r="9123" spans="2:4">
      <c r="B9123" s="5">
        <v>9080</v>
      </c>
      <c r="C9123" s="281">
        <v>111.79709839492827</v>
      </c>
      <c r="D9123" s="281">
        <v>126.37744044627581</v>
      </c>
    </row>
    <row r="9124" spans="2:4">
      <c r="B9124" s="5">
        <v>9081</v>
      </c>
      <c r="C9124" s="281">
        <v>144.97472335246067</v>
      </c>
      <c r="D9124" s="281">
        <v>126.37948837964286</v>
      </c>
    </row>
    <row r="9125" spans="2:4">
      <c r="B9125" s="5">
        <v>9082</v>
      </c>
      <c r="C9125" s="281">
        <v>99.588190624601424</v>
      </c>
      <c r="D9125" s="281">
        <v>126.37653844595478</v>
      </c>
    </row>
    <row r="9126" spans="2:4">
      <c r="B9126" s="5">
        <v>9083</v>
      </c>
      <c r="C9126" s="281">
        <v>117.18695532769499</v>
      </c>
      <c r="D9126" s="281">
        <v>126.37552671160287</v>
      </c>
    </row>
    <row r="9127" spans="2:4">
      <c r="B9127" s="5">
        <v>9084</v>
      </c>
      <c r="C9127" s="281">
        <v>122.56976827522499</v>
      </c>
      <c r="D9127" s="281">
        <v>126.37510775977147</v>
      </c>
    </row>
    <row r="9128" spans="2:4">
      <c r="B9128" s="5">
        <v>9085</v>
      </c>
      <c r="C9128" s="281">
        <v>106.7895386389913</v>
      </c>
      <c r="D9128" s="281">
        <v>126.37295194588916</v>
      </c>
    </row>
    <row r="9129" spans="2:4">
      <c r="B9129" s="5">
        <v>9086</v>
      </c>
      <c r="C9129" s="281">
        <v>128.30054035183224</v>
      </c>
      <c r="D9129" s="281">
        <v>126.37316409517442</v>
      </c>
    </row>
    <row r="9130" spans="2:4">
      <c r="B9130" s="5">
        <v>9087</v>
      </c>
      <c r="C9130" s="281">
        <v>105.89401943679086</v>
      </c>
      <c r="D9130" s="281">
        <v>126.37091042018174</v>
      </c>
    </row>
    <row r="9131" spans="2:4">
      <c r="B9131" s="5">
        <v>9088</v>
      </c>
      <c r="C9131" s="281">
        <v>106.41110793648753</v>
      </c>
      <c r="D9131" s="281">
        <v>126.36871413909859</v>
      </c>
    </row>
    <row r="9132" spans="2:4">
      <c r="B9132" s="5">
        <v>9089</v>
      </c>
      <c r="C9132" s="281">
        <v>116.51356142792342</v>
      </c>
      <c r="D9132" s="281">
        <v>126.3676298445985</v>
      </c>
    </row>
    <row r="9133" spans="2:4">
      <c r="B9133" s="5">
        <v>9090</v>
      </c>
      <c r="C9133" s="281">
        <v>53.784189427421317</v>
      </c>
      <c r="D9133" s="281">
        <v>126.35964486765492</v>
      </c>
    </row>
    <row r="9134" spans="2:4">
      <c r="B9134" s="5">
        <v>9091</v>
      </c>
      <c r="C9134" s="281">
        <v>59.667961372670078</v>
      </c>
      <c r="D9134" s="281">
        <v>126.3523088558306</v>
      </c>
    </row>
    <row r="9135" spans="2:4">
      <c r="B9135" s="5">
        <v>9092</v>
      </c>
      <c r="C9135" s="281">
        <v>76.530732572551855</v>
      </c>
      <c r="D9135" s="281">
        <v>126.34682914000534</v>
      </c>
    </row>
    <row r="9136" spans="2:4">
      <c r="B9136" s="5">
        <v>9093</v>
      </c>
      <c r="C9136" s="281">
        <v>79.607460399531575</v>
      </c>
      <c r="D9136" s="281">
        <v>126.34168899167801</v>
      </c>
    </row>
    <row r="9137" spans="2:4">
      <c r="B9137" s="5">
        <v>9094</v>
      </c>
      <c r="C9137" s="281">
        <v>87.834437993964158</v>
      </c>
      <c r="D9137" s="281">
        <v>126.33745463374997</v>
      </c>
    </row>
    <row r="9138" spans="2:4">
      <c r="B9138" s="5">
        <v>9095</v>
      </c>
      <c r="C9138" s="281">
        <v>101.69184473720304</v>
      </c>
      <c r="D9138" s="281">
        <v>126.3347448360703</v>
      </c>
    </row>
    <row r="9139" spans="2:4">
      <c r="B9139" s="5">
        <v>9096</v>
      </c>
      <c r="C9139" s="281">
        <v>113.30378559096599</v>
      </c>
      <c r="D9139" s="281">
        <v>126.33331223281117</v>
      </c>
    </row>
    <row r="9140" spans="2:4">
      <c r="B9140" s="5">
        <v>9097</v>
      </c>
      <c r="C9140" s="281">
        <v>326.89855362425789</v>
      </c>
      <c r="D9140" s="281">
        <v>126.35535963760302</v>
      </c>
    </row>
    <row r="9141" spans="2:4">
      <c r="B9141" s="5">
        <v>9098</v>
      </c>
      <c r="C9141" s="281">
        <v>55.858667855935003</v>
      </c>
      <c r="D9141" s="281">
        <v>126.34761104540893</v>
      </c>
    </row>
    <row r="9142" spans="2:4">
      <c r="B9142" s="5">
        <v>9099</v>
      </c>
      <c r="C9142" s="281">
        <v>81.243961651215869</v>
      </c>
      <c r="D9142" s="281">
        <v>126.3426540556964</v>
      </c>
    </row>
    <row r="9143" spans="2:4">
      <c r="B9143" s="5">
        <v>9100</v>
      </c>
      <c r="C9143" s="281">
        <v>133.17629178061415</v>
      </c>
      <c r="D9143" s="281">
        <v>126.34340500489694</v>
      </c>
    </row>
    <row r="9144" spans="2:4">
      <c r="B9144" s="5">
        <v>9101</v>
      </c>
      <c r="C9144" s="281">
        <v>61.125965884018356</v>
      </c>
      <c r="D9144" s="281">
        <v>126.33623904081377</v>
      </c>
    </row>
    <row r="9145" spans="2:4">
      <c r="B9145" s="5">
        <v>9102</v>
      </c>
      <c r="C9145" s="281">
        <v>180.01815609719532</v>
      </c>
      <c r="D9145" s="281">
        <v>126.34213685635501</v>
      </c>
    </row>
    <row r="9146" spans="2:4">
      <c r="B9146" s="5">
        <v>9103</v>
      </c>
      <c r="C9146" s="281">
        <v>82.182904009663019</v>
      </c>
      <c r="D9146" s="281">
        <v>126.3372857926566</v>
      </c>
    </row>
    <row r="9147" spans="2:4">
      <c r="B9147" s="5">
        <v>9104</v>
      </c>
      <c r="C9147" s="281">
        <v>146.08746035076695</v>
      </c>
      <c r="D9147" s="281">
        <v>126.33945518792879</v>
      </c>
    </row>
    <row r="9148" spans="2:4">
      <c r="B9148" s="5">
        <v>9105</v>
      </c>
      <c r="C9148" s="281">
        <v>62.540318451038054</v>
      </c>
      <c r="D9148" s="281">
        <v>126.33244814380613</v>
      </c>
    </row>
    <row r="9149" spans="2:4">
      <c r="B9149" s="5">
        <v>9106</v>
      </c>
      <c r="C9149" s="281">
        <v>157.21368802552939</v>
      </c>
      <c r="D9149" s="281">
        <v>126.33583945062381</v>
      </c>
    </row>
    <row r="9150" spans="2:4">
      <c r="B9150" s="5">
        <v>9107</v>
      </c>
      <c r="C9150" s="281">
        <v>66.322178311420473</v>
      </c>
      <c r="D9150" s="281">
        <v>126.32924961191301</v>
      </c>
    </row>
    <row r="9151" spans="2:4">
      <c r="B9151" s="5">
        <v>9108</v>
      </c>
      <c r="C9151" s="281">
        <v>107.23807853947285</v>
      </c>
      <c r="D9151" s="281">
        <v>126.3271535237408</v>
      </c>
    </row>
    <row r="9152" spans="2:4">
      <c r="B9152" s="5">
        <v>9109</v>
      </c>
      <c r="C9152" s="281">
        <v>97.193997989872628</v>
      </c>
      <c r="D9152" s="281">
        <v>126.32395524121431</v>
      </c>
    </row>
    <row r="9153" spans="2:4">
      <c r="B9153" s="5">
        <v>9110</v>
      </c>
      <c r="C9153" s="281">
        <v>101.21445628698531</v>
      </c>
      <c r="D9153" s="281">
        <v>126.32119898446851</v>
      </c>
    </row>
    <row r="9154" spans="2:4">
      <c r="B9154" s="5">
        <v>9111</v>
      </c>
      <c r="C9154" s="281">
        <v>111.70210934643673</v>
      </c>
      <c r="D9154" s="281">
        <v>126.31959443067221</v>
      </c>
    </row>
    <row r="9155" spans="2:4">
      <c r="B9155" s="5">
        <v>9112</v>
      </c>
      <c r="C9155" s="281">
        <v>197.27229771404581</v>
      </c>
      <c r="D9155" s="281">
        <v>126.32738116281482</v>
      </c>
    </row>
    <row r="9156" spans="2:4">
      <c r="B9156" s="5">
        <v>9113</v>
      </c>
      <c r="C9156" s="281">
        <v>254.77550854218919</v>
      </c>
      <c r="D9156" s="281">
        <v>126.34147620587191</v>
      </c>
    </row>
    <row r="9157" spans="2:4">
      <c r="B9157" s="5">
        <v>9114</v>
      </c>
      <c r="C9157" s="281">
        <v>124.89856629360452</v>
      </c>
      <c r="D9157" s="281">
        <v>126.34131788790918</v>
      </c>
    </row>
    <row r="9158" spans="2:4">
      <c r="B9158" s="5">
        <v>9115</v>
      </c>
      <c r="C9158" s="281">
        <v>261.06863909899118</v>
      </c>
      <c r="D9158" s="281">
        <v>126.35609872402668</v>
      </c>
    </row>
    <row r="9159" spans="2:4">
      <c r="B9159" s="5">
        <v>9116</v>
      </c>
      <c r="C9159" s="281">
        <v>90.211094172651087</v>
      </c>
      <c r="D9159" s="281">
        <v>126.35213371694557</v>
      </c>
    </row>
    <row r="9160" spans="2:4">
      <c r="B9160" s="5">
        <v>9117</v>
      </c>
      <c r="C9160" s="281">
        <v>129.50761537961938</v>
      </c>
      <c r="D9160" s="281">
        <v>126.35247982659376</v>
      </c>
    </row>
    <row r="9161" spans="2:4">
      <c r="B9161" s="5">
        <v>9118</v>
      </c>
      <c r="C9161" s="281">
        <v>105.971060548686</v>
      </c>
      <c r="D9161" s="281">
        <v>126.35024453165212</v>
      </c>
    </row>
    <row r="9162" spans="2:4">
      <c r="B9162" s="5">
        <v>9119</v>
      </c>
      <c r="C9162" s="281">
        <v>62.555764053083372</v>
      </c>
      <c r="D9162" s="281">
        <v>126.34324875574701</v>
      </c>
    </row>
    <row r="9163" spans="2:4">
      <c r="B9163" s="5">
        <v>9120</v>
      </c>
      <c r="C9163" s="281">
        <v>118.04793454985241</v>
      </c>
      <c r="D9163" s="281">
        <v>126.34233918182093</v>
      </c>
    </row>
    <row r="9164" spans="2:4">
      <c r="B9164" s="5">
        <v>9121</v>
      </c>
      <c r="C9164" s="281">
        <v>259.83519493735253</v>
      </c>
      <c r="D9164" s="281">
        <v>126.35697495155623</v>
      </c>
    </row>
    <row r="9165" spans="2:4">
      <c r="B9165" s="5">
        <v>9122</v>
      </c>
      <c r="C9165" s="281">
        <v>62.453399474009132</v>
      </c>
      <c r="D9165" s="281">
        <v>126.34996951684043</v>
      </c>
    </row>
    <row r="9166" spans="2:4">
      <c r="B9166" s="5">
        <v>9123</v>
      </c>
      <c r="C9166" s="281">
        <v>233.2947137446549</v>
      </c>
      <c r="D9166" s="281">
        <v>126.36169205813472</v>
      </c>
    </row>
    <row r="9167" spans="2:4">
      <c r="B9167" s="5">
        <v>9124</v>
      </c>
      <c r="C9167" s="281">
        <v>88.284111286869859</v>
      </c>
      <c r="D9167" s="281">
        <v>126.35751871521811</v>
      </c>
    </row>
    <row r="9168" spans="2:4">
      <c r="B9168" s="5">
        <v>9125</v>
      </c>
      <c r="C9168" s="281">
        <v>505.97512067537167</v>
      </c>
      <c r="D9168" s="281">
        <v>126.39912064420002</v>
      </c>
    </row>
    <row r="9169" spans="2:4">
      <c r="B9169" s="5">
        <v>9126</v>
      </c>
      <c r="C9169" s="281">
        <v>89.099491908602957</v>
      </c>
      <c r="D9169" s="281">
        <v>126.3950334615641</v>
      </c>
    </row>
    <row r="9170" spans="2:4">
      <c r="B9170" s="5">
        <v>9127</v>
      </c>
      <c r="C9170" s="281">
        <v>183.22772344131519</v>
      </c>
      <c r="D9170" s="281">
        <v>126.40126033676732</v>
      </c>
    </row>
    <row r="9171" spans="2:4">
      <c r="B9171" s="5">
        <v>9128</v>
      </c>
      <c r="C9171" s="281">
        <v>84.511071194210516</v>
      </c>
      <c r="D9171" s="281">
        <v>126.39667113988492</v>
      </c>
    </row>
    <row r="9172" spans="2:4">
      <c r="B9172" s="5">
        <v>9129</v>
      </c>
      <c r="C9172" s="281">
        <v>92.18532997346415</v>
      </c>
      <c r="D9172" s="281">
        <v>126.39292359457147</v>
      </c>
    </row>
    <row r="9173" spans="2:4">
      <c r="B9173" s="5">
        <v>9130</v>
      </c>
      <c r="C9173" s="281">
        <v>363.82003799917834</v>
      </c>
      <c r="D9173" s="281">
        <v>126.41892875496627</v>
      </c>
    </row>
    <row r="9174" spans="2:4">
      <c r="B9174" s="5">
        <v>9131</v>
      </c>
      <c r="C9174" s="281">
        <v>106.62239277486825</v>
      </c>
      <c r="D9174" s="281">
        <v>126.41676069714346</v>
      </c>
    </row>
    <row r="9175" spans="2:4">
      <c r="B9175" s="5">
        <v>9132</v>
      </c>
      <c r="C9175" s="281">
        <v>314.93817340810062</v>
      </c>
      <c r="D9175" s="281">
        <v>126.43740474146135</v>
      </c>
    </row>
    <row r="9176" spans="2:4">
      <c r="B9176" s="5">
        <v>9133</v>
      </c>
      <c r="C9176" s="281">
        <v>69.70811914589035</v>
      </c>
      <c r="D9176" s="281">
        <v>126.43119327911648</v>
      </c>
    </row>
    <row r="9177" spans="2:4">
      <c r="B9177" s="5">
        <v>9134</v>
      </c>
      <c r="C9177" s="281">
        <v>65.195742167879757</v>
      </c>
      <c r="D9177" s="281">
        <v>126.42448915703292</v>
      </c>
    </row>
    <row r="9178" spans="2:4">
      <c r="B9178" s="5">
        <v>9135</v>
      </c>
      <c r="C9178" s="281">
        <v>80.568451487246776</v>
      </c>
      <c r="D9178" s="281">
        <v>126.41946933900667</v>
      </c>
    </row>
    <row r="9179" spans="2:4">
      <c r="B9179" s="5">
        <v>9136</v>
      </c>
      <c r="C9179" s="281">
        <v>112.07200593084642</v>
      </c>
      <c r="D9179" s="281">
        <v>126.41789890737267</v>
      </c>
    </row>
    <row r="9180" spans="2:4">
      <c r="B9180" s="5">
        <v>9137</v>
      </c>
      <c r="C9180" s="281">
        <v>326.17468156484341</v>
      </c>
      <c r="D9180" s="281">
        <v>126.4397613110782</v>
      </c>
    </row>
    <row r="9181" spans="2:4">
      <c r="B9181" s="5">
        <v>9138</v>
      </c>
      <c r="C9181" s="281">
        <v>54.130315273334105</v>
      </c>
      <c r="D9181" s="281">
        <v>126.43184826161028</v>
      </c>
    </row>
    <row r="9182" spans="2:4">
      <c r="B9182" s="5">
        <v>9139</v>
      </c>
      <c r="C9182" s="281">
        <v>165.87094884307248</v>
      </c>
      <c r="D9182" s="281">
        <v>126.43616373382622</v>
      </c>
    </row>
    <row r="9183" spans="2:4">
      <c r="B9183" s="5">
        <v>9140</v>
      </c>
      <c r="C9183" s="281">
        <v>81.523238979992144</v>
      </c>
      <c r="D9183" s="281">
        <v>126.43124984709166</v>
      </c>
    </row>
    <row r="9184" spans="2:4">
      <c r="B9184" s="5">
        <v>9141</v>
      </c>
      <c r="C9184" s="281">
        <v>140.7175441741484</v>
      </c>
      <c r="D9184" s="281">
        <v>126.43281272799385</v>
      </c>
    </row>
    <row r="9185" spans="2:4">
      <c r="B9185" s="5">
        <v>9142</v>
      </c>
      <c r="C9185" s="281">
        <v>71.820723382160566</v>
      </c>
      <c r="D9185" s="281">
        <v>126.4268389706819</v>
      </c>
    </row>
    <row r="9186" spans="2:4">
      <c r="B9186" s="5">
        <v>9143</v>
      </c>
      <c r="C9186" s="281">
        <v>89.357331424324386</v>
      </c>
      <c r="D9186" s="281">
        <v>126.42278455664422</v>
      </c>
    </row>
    <row r="9187" spans="2:4">
      <c r="B9187" s="5">
        <v>9144</v>
      </c>
      <c r="C9187" s="281">
        <v>66.976194808563065</v>
      </c>
      <c r="D9187" s="281">
        <v>126.41628339853528</v>
      </c>
    </row>
    <row r="9188" spans="2:4">
      <c r="B9188" s="5">
        <v>9145</v>
      </c>
      <c r="C9188" s="281">
        <v>78.388390731366115</v>
      </c>
      <c r="D9188" s="281">
        <v>126.41103157867009</v>
      </c>
    </row>
    <row r="9189" spans="2:4">
      <c r="B9189" s="5">
        <v>9146</v>
      </c>
      <c r="C9189" s="281">
        <v>62.048857117602928</v>
      </c>
      <c r="D9189" s="281">
        <v>126.40399438487377</v>
      </c>
    </row>
    <row r="9190" spans="2:4">
      <c r="B9190" s="5">
        <v>9147</v>
      </c>
      <c r="C9190" s="281">
        <v>189.79186255297012</v>
      </c>
      <c r="D9190" s="281">
        <v>126.41092429284011</v>
      </c>
    </row>
    <row r="9191" spans="2:4">
      <c r="B9191" s="5">
        <v>9148</v>
      </c>
      <c r="C9191" s="281">
        <v>84.307581650220413</v>
      </c>
      <c r="D9191" s="281">
        <v>126.4063218286247</v>
      </c>
    </row>
    <row r="9192" spans="2:4">
      <c r="B9192" s="5">
        <v>9149</v>
      </c>
      <c r="C9192" s="281">
        <v>130.96471303386335</v>
      </c>
      <c r="D9192" s="281">
        <v>126.40682006790824</v>
      </c>
    </row>
    <row r="9193" spans="2:4">
      <c r="B9193" s="5">
        <v>9150</v>
      </c>
      <c r="C9193" s="281">
        <v>318.30539272666886</v>
      </c>
      <c r="D9193" s="281">
        <v>126.42779258951028</v>
      </c>
    </row>
    <row r="9194" spans="2:4">
      <c r="B9194" s="5">
        <v>9151</v>
      </c>
      <c r="C9194" s="281">
        <v>95.048614995414326</v>
      </c>
      <c r="D9194" s="281">
        <v>126.42436354595283</v>
      </c>
    </row>
    <row r="9195" spans="2:4">
      <c r="B9195" s="5">
        <v>9152</v>
      </c>
      <c r="C9195" s="281">
        <v>170.88366571184511</v>
      </c>
      <c r="D9195" s="281">
        <v>126.42922142424894</v>
      </c>
    </row>
    <row r="9196" spans="2:4">
      <c r="B9196" s="5">
        <v>9153</v>
      </c>
      <c r="C9196" s="281">
        <v>72.694215787685636</v>
      </c>
      <c r="D9196" s="281">
        <v>126.42335067087446</v>
      </c>
    </row>
    <row r="9197" spans="2:4">
      <c r="B9197" s="5">
        <v>9154</v>
      </c>
      <c r="C9197" s="281">
        <v>510.96220265719967</v>
      </c>
      <c r="D9197" s="281">
        <v>126.46535841087733</v>
      </c>
    </row>
    <row r="9198" spans="2:4">
      <c r="B9198" s="5">
        <v>9155</v>
      </c>
      <c r="C9198" s="281">
        <v>79.316146330718055</v>
      </c>
      <c r="D9198" s="281">
        <v>126.46020830578938</v>
      </c>
    </row>
    <row r="9199" spans="2:4">
      <c r="B9199" s="5">
        <v>9156</v>
      </c>
      <c r="C9199" s="281">
        <v>231.11714422610996</v>
      </c>
      <c r="D9199" s="281">
        <v>126.47163872692528</v>
      </c>
    </row>
    <row r="9200" spans="2:4">
      <c r="B9200" s="5">
        <v>9157</v>
      </c>
      <c r="C9200" s="281">
        <v>114.74804144120269</v>
      </c>
      <c r="D9200" s="281">
        <v>126.47035843891766</v>
      </c>
    </row>
    <row r="9201" spans="2:4">
      <c r="B9201" s="5">
        <v>9158</v>
      </c>
      <c r="C9201" s="281">
        <v>259.30568246526605</v>
      </c>
      <c r="D9201" s="281">
        <v>126.48486327884191</v>
      </c>
    </row>
    <row r="9202" spans="2:4">
      <c r="B9202" s="5">
        <v>9159</v>
      </c>
      <c r="C9202" s="281">
        <v>146.66418411765557</v>
      </c>
      <c r="D9202" s="281">
        <v>126.48706650199279</v>
      </c>
    </row>
    <row r="9203" spans="2:4">
      <c r="B9203" s="5">
        <v>9160</v>
      </c>
      <c r="C9203" s="281">
        <v>191.57735014489916</v>
      </c>
      <c r="D9203" s="281">
        <v>126.49417242815468</v>
      </c>
    </row>
    <row r="9204" spans="2:4">
      <c r="B9204" s="5">
        <v>9161</v>
      </c>
      <c r="C9204" s="281">
        <v>95.689746910234533</v>
      </c>
      <c r="D9204" s="281">
        <v>126.49080986669655</v>
      </c>
    </row>
    <row r="9205" spans="2:4">
      <c r="B9205" s="5">
        <v>9162</v>
      </c>
      <c r="C9205" s="281">
        <v>62.917510361769196</v>
      </c>
      <c r="D9205" s="281">
        <v>126.48387106517889</v>
      </c>
    </row>
    <row r="9206" spans="2:4">
      <c r="B9206" s="5">
        <v>9163</v>
      </c>
      <c r="C9206" s="281">
        <v>73.211057837113287</v>
      </c>
      <c r="D9206" s="281">
        <v>126.47805715999193</v>
      </c>
    </row>
    <row r="9207" spans="2:4">
      <c r="B9207" s="5">
        <v>9164</v>
      </c>
      <c r="C9207" s="281">
        <v>56.393170999974316</v>
      </c>
      <c r="D9207" s="281">
        <v>126.47040931121849</v>
      </c>
    </row>
    <row r="9208" spans="2:4">
      <c r="B9208" s="5">
        <v>9165</v>
      </c>
      <c r="C9208" s="281">
        <v>96.053484292221384</v>
      </c>
      <c r="D9208" s="281">
        <v>126.46709049779579</v>
      </c>
    </row>
    <row r="9209" spans="2:4">
      <c r="B9209" s="5">
        <v>9166</v>
      </c>
      <c r="C9209" s="281">
        <v>74.773314053021835</v>
      </c>
      <c r="D9209" s="281">
        <v>126.46145076656681</v>
      </c>
    </row>
    <row r="9210" spans="2:4">
      <c r="B9210" s="5">
        <v>9167</v>
      </c>
      <c r="C9210" s="281">
        <v>95.98951012237815</v>
      </c>
      <c r="D9210" s="281">
        <v>126.45812667573621</v>
      </c>
    </row>
    <row r="9211" spans="2:4">
      <c r="B9211" s="5">
        <v>9168</v>
      </c>
      <c r="C9211" s="281">
        <v>142.24773111240191</v>
      </c>
      <c r="D9211" s="281">
        <v>126.45984892752904</v>
      </c>
    </row>
    <row r="9212" spans="2:4">
      <c r="B9212" s="5">
        <v>9169</v>
      </c>
      <c r="C9212" s="281">
        <v>83.446223348037208</v>
      </c>
      <c r="D9212" s="281">
        <v>126.45515772613528</v>
      </c>
    </row>
    <row r="9213" spans="2:4">
      <c r="B9213" s="5">
        <v>9170</v>
      </c>
      <c r="C9213" s="281">
        <v>159.99464406933896</v>
      </c>
      <c r="D9213" s="281">
        <v>126.45881524918252</v>
      </c>
    </row>
    <row r="9214" spans="2:4">
      <c r="B9214" s="5">
        <v>9171</v>
      </c>
      <c r="C9214" s="281">
        <v>79.869912953581164</v>
      </c>
      <c r="D9214" s="281">
        <v>126.45373522494356</v>
      </c>
    </row>
    <row r="9215" spans="2:4">
      <c r="B9215" s="5">
        <v>9172</v>
      </c>
      <c r="C9215" s="281">
        <v>76.151915002366678</v>
      </c>
      <c r="D9215" s="281">
        <v>126.44825094450063</v>
      </c>
    </row>
    <row r="9216" spans="2:4">
      <c r="B9216" s="5">
        <v>9173</v>
      </c>
      <c r="C9216" s="281">
        <v>69.700702671071568</v>
      </c>
      <c r="D9216" s="281">
        <v>126.44206457708827</v>
      </c>
    </row>
    <row r="9217" spans="2:4">
      <c r="B9217" s="5">
        <v>9174</v>
      </c>
      <c r="C9217" s="281">
        <v>57.618338782116396</v>
      </c>
      <c r="D9217" s="281">
        <v>126.43456253590722</v>
      </c>
    </row>
    <row r="9218" spans="2:4">
      <c r="B9218" s="5">
        <v>9175</v>
      </c>
      <c r="C9218" s="281">
        <v>111.80892362417978</v>
      </c>
      <c r="D9218" s="281">
        <v>126.43296846082147</v>
      </c>
    </row>
    <row r="9219" spans="2:4">
      <c r="B9219" s="5">
        <v>9176</v>
      </c>
      <c r="C9219" s="281">
        <v>111.7237237166747</v>
      </c>
      <c r="D9219" s="281">
        <v>126.43136544809869</v>
      </c>
    </row>
    <row r="9220" spans="2:4">
      <c r="B9220" s="5">
        <v>9177</v>
      </c>
      <c r="C9220" s="281">
        <v>266.63123669714145</v>
      </c>
      <c r="D9220" s="281">
        <v>126.44664275781308</v>
      </c>
    </row>
    <row r="9221" spans="2:4">
      <c r="B9221" s="5">
        <v>9178</v>
      </c>
      <c r="C9221" s="281">
        <v>97.193317736288208</v>
      </c>
      <c r="D9221" s="281">
        <v>126.44345542669285</v>
      </c>
    </row>
    <row r="9222" spans="2:4">
      <c r="B9222" s="5">
        <v>9179</v>
      </c>
      <c r="C9222" s="281">
        <v>346.87874952003369</v>
      </c>
      <c r="D9222" s="281">
        <v>126.46747060199444</v>
      </c>
    </row>
    <row r="9223" spans="2:4">
      <c r="B9223" s="5">
        <v>9180</v>
      </c>
      <c r="C9223" s="281">
        <v>72.776651596812982</v>
      </c>
      <c r="D9223" s="281">
        <v>126.4616219289002</v>
      </c>
    </row>
    <row r="9224" spans="2:4">
      <c r="B9224" s="5">
        <v>9181</v>
      </c>
      <c r="C9224" s="281">
        <v>136.78764390183332</v>
      </c>
      <c r="D9224" s="281">
        <v>126.46274664537694</v>
      </c>
    </row>
    <row r="9225" spans="2:4">
      <c r="B9225" s="5">
        <v>9182</v>
      </c>
      <c r="C9225" s="281">
        <v>112.02101434222223</v>
      </c>
      <c r="D9225" s="281">
        <v>126.46117381458811</v>
      </c>
    </row>
    <row r="9226" spans="2:4">
      <c r="B9226" s="5">
        <v>9183</v>
      </c>
      <c r="C9226" s="281">
        <v>102.95982998156087</v>
      </c>
      <c r="D9226" s="281">
        <v>126.4586145916944</v>
      </c>
    </row>
    <row r="9227" spans="2:4">
      <c r="B9227" s="5">
        <v>9184</v>
      </c>
      <c r="C9227" s="281">
        <v>110.71421117732974</v>
      </c>
      <c r="D9227" s="281">
        <v>126.45690026205433</v>
      </c>
    </row>
    <row r="9228" spans="2:4">
      <c r="B9228" s="5">
        <v>9185</v>
      </c>
      <c r="C9228" s="281">
        <v>120.52204775742223</v>
      </c>
      <c r="D9228" s="281">
        <v>126.4562541158916</v>
      </c>
    </row>
    <row r="9229" spans="2:4">
      <c r="B9229" s="5">
        <v>9186</v>
      </c>
      <c r="C9229" s="281">
        <v>330.36148499378999</v>
      </c>
      <c r="D9229" s="281">
        <v>126.47845150658155</v>
      </c>
    </row>
    <row r="9230" spans="2:4">
      <c r="B9230" s="5">
        <v>9187</v>
      </c>
      <c r="C9230" s="281">
        <v>94.922336754075118</v>
      </c>
      <c r="D9230" s="281">
        <v>126.47501664049332</v>
      </c>
    </row>
    <row r="9231" spans="2:4">
      <c r="B9231" s="5">
        <v>9188</v>
      </c>
      <c r="C9231" s="281">
        <v>347.16159403164528</v>
      </c>
      <c r="D9231" s="281">
        <v>126.49903564108008</v>
      </c>
    </row>
    <row r="9232" spans="2:4">
      <c r="B9232" s="5">
        <v>9189</v>
      </c>
      <c r="C9232" s="281">
        <v>122.14624248725818</v>
      </c>
      <c r="D9232" s="281">
        <v>126.49856194501372</v>
      </c>
    </row>
    <row r="9233" spans="2:4">
      <c r="B9233" s="5">
        <v>9190</v>
      </c>
      <c r="C9233" s="281">
        <v>110.84653748401769</v>
      </c>
      <c r="D9233" s="281">
        <v>126.49685878674811</v>
      </c>
    </row>
    <row r="9234" spans="2:4">
      <c r="B9234" s="5">
        <v>9191</v>
      </c>
      <c r="C9234" s="281">
        <v>62.929833099430986</v>
      </c>
      <c r="D9234" s="281">
        <v>126.48994256156182</v>
      </c>
    </row>
    <row r="9235" spans="2:4">
      <c r="B9235" s="5">
        <v>9192</v>
      </c>
      <c r="C9235" s="281">
        <v>87.766992122802066</v>
      </c>
      <c r="D9235" s="281">
        <v>126.48572988201018</v>
      </c>
    </row>
    <row r="9236" spans="2:4">
      <c r="B9236" s="5">
        <v>9193</v>
      </c>
      <c r="C9236" s="281">
        <v>99.285914861104587</v>
      </c>
      <c r="D9236" s="281">
        <v>126.48277112915247</v>
      </c>
    </row>
    <row r="9237" spans="2:4">
      <c r="B9237" s="5">
        <v>9194</v>
      </c>
      <c r="C9237" s="281">
        <v>98.84421726345623</v>
      </c>
      <c r="D9237" s="281">
        <v>126.47976497798152</v>
      </c>
    </row>
    <row r="9238" spans="2:4">
      <c r="B9238" s="5">
        <v>9195</v>
      </c>
      <c r="C9238" s="281">
        <v>115.54241381839735</v>
      </c>
      <c r="D9238" s="281">
        <v>126.47857548900276</v>
      </c>
    </row>
    <row r="9239" spans="2:4">
      <c r="B9239" s="5">
        <v>9196</v>
      </c>
      <c r="C9239" s="281">
        <v>55.304056697441212</v>
      </c>
      <c r="D9239" s="281">
        <v>126.47083576316638</v>
      </c>
    </row>
    <row r="9240" spans="2:4">
      <c r="B9240" s="5">
        <v>9197</v>
      </c>
      <c r="C9240" s="281">
        <v>92.319846453083414</v>
      </c>
      <c r="D9240" s="281">
        <v>126.46712248826043</v>
      </c>
    </row>
    <row r="9241" spans="2:4">
      <c r="B9241" s="5">
        <v>9198</v>
      </c>
      <c r="C9241" s="281">
        <v>346.86259123050598</v>
      </c>
      <c r="D9241" s="281">
        <v>126.49108372643636</v>
      </c>
    </row>
    <row r="9242" spans="2:4">
      <c r="B9242" s="5">
        <v>9199</v>
      </c>
      <c r="C9242" s="281">
        <v>78.775057628548439</v>
      </c>
      <c r="D9242" s="281">
        <v>126.48589663804654</v>
      </c>
    </row>
    <row r="9243" spans="2:4">
      <c r="B9243" s="5">
        <v>9200</v>
      </c>
      <c r="C9243" s="281">
        <v>80.658199799982327</v>
      </c>
      <c r="D9243" s="281">
        <v>126.4809153666511</v>
      </c>
    </row>
    <row r="9244" spans="2:4">
      <c r="B9244" s="5">
        <v>9201</v>
      </c>
      <c r="C9244" s="281">
        <v>71.269550186602288</v>
      </c>
      <c r="D9244" s="281">
        <v>126.47491478354273</v>
      </c>
    </row>
    <row r="9245" spans="2:4">
      <c r="B9245" s="5">
        <v>9202</v>
      </c>
      <c r="C9245" s="281">
        <v>200.00277582541</v>
      </c>
      <c r="D9245" s="281">
        <v>126.48290520530341</v>
      </c>
    </row>
    <row r="9246" spans="2:4">
      <c r="B9246" s="5">
        <v>9203</v>
      </c>
      <c r="C9246" s="281">
        <v>194.83535948419737</v>
      </c>
      <c r="D9246" s="281">
        <v>126.49033239798828</v>
      </c>
    </row>
    <row r="9247" spans="2:4">
      <c r="B9247" s="5">
        <v>9204</v>
      </c>
      <c r="C9247" s="281">
        <v>139.66960401435401</v>
      </c>
      <c r="D9247" s="281">
        <v>126.49176430494357</v>
      </c>
    </row>
    <row r="9248" spans="2:4">
      <c r="B9248" s="5">
        <v>9205</v>
      </c>
      <c r="C9248" s="281">
        <v>173.38870233735298</v>
      </c>
      <c r="D9248" s="281">
        <v>126.49685902933601</v>
      </c>
    </row>
    <row r="9249" spans="2:4">
      <c r="B9249" s="5">
        <v>9206</v>
      </c>
      <c r="C9249" s="281">
        <v>122.25846729753428</v>
      </c>
      <c r="D9249" s="281">
        <v>126.49639863483984</v>
      </c>
    </row>
    <row r="9250" spans="2:4">
      <c r="B9250" s="5">
        <v>9207</v>
      </c>
      <c r="C9250" s="281">
        <v>140.10353041880248</v>
      </c>
      <c r="D9250" s="281">
        <v>126.49787654640538</v>
      </c>
    </row>
    <row r="9251" spans="2:4">
      <c r="B9251" s="5">
        <v>9208</v>
      </c>
      <c r="C9251" s="281">
        <v>138.41694234862419</v>
      </c>
      <c r="D9251" s="281">
        <v>126.49917097144908</v>
      </c>
    </row>
    <row r="9252" spans="2:4">
      <c r="B9252" s="5">
        <v>9209</v>
      </c>
      <c r="C9252" s="281">
        <v>55.722225494415646</v>
      </c>
      <c r="D9252" s="281">
        <v>126.49148534375041</v>
      </c>
    </row>
    <row r="9253" spans="2:4">
      <c r="B9253" s="5">
        <v>9210</v>
      </c>
      <c r="C9253" s="281">
        <v>180.32884904768554</v>
      </c>
      <c r="D9253" s="281">
        <v>126.49733087726875</v>
      </c>
    </row>
    <row r="9254" spans="2:4">
      <c r="B9254" s="5">
        <v>9211</v>
      </c>
      <c r="C9254" s="281">
        <v>113.98694452104597</v>
      </c>
      <c r="D9254" s="281">
        <v>126.4959726766004</v>
      </c>
    </row>
    <row r="9255" spans="2:4">
      <c r="B9255" s="5">
        <v>9212</v>
      </c>
      <c r="C9255" s="281">
        <v>82.665802827500457</v>
      </c>
      <c r="D9255" s="281">
        <v>126.49121473371622</v>
      </c>
    </row>
    <row r="9256" spans="2:4">
      <c r="B9256" s="5">
        <v>9213</v>
      </c>
      <c r="C9256" s="281">
        <v>165.69700423156678</v>
      </c>
      <c r="D9256" s="281">
        <v>126.49547021938841</v>
      </c>
    </row>
    <row r="9257" spans="2:4">
      <c r="B9257" s="5">
        <v>9214</v>
      </c>
      <c r="C9257" s="281">
        <v>98.318654356613294</v>
      </c>
      <c r="D9257" s="281">
        <v>126.49241217555698</v>
      </c>
    </row>
    <row r="9258" spans="2:4">
      <c r="B9258" s="5">
        <v>9215</v>
      </c>
      <c r="C9258" s="281">
        <v>71.324984342506312</v>
      </c>
      <c r="D9258" s="281">
        <v>126.48642547693159</v>
      </c>
    </row>
    <row r="9259" spans="2:4">
      <c r="B9259" s="5">
        <v>9216</v>
      </c>
      <c r="C9259" s="281">
        <v>76.620593968460383</v>
      </c>
      <c r="D9259" s="281">
        <v>126.48101468792242</v>
      </c>
    </row>
    <row r="9260" spans="2:4">
      <c r="B9260" s="5">
        <v>9217</v>
      </c>
      <c r="C9260" s="281">
        <v>64.413806026995488</v>
      </c>
      <c r="D9260" s="281">
        <v>126.47428069544539</v>
      </c>
    </row>
    <row r="9261" spans="2:4">
      <c r="B9261" s="5">
        <v>9218</v>
      </c>
      <c r="C9261" s="281">
        <v>106.59331643939802</v>
      </c>
      <c r="D9261" s="281">
        <v>126.47212394080705</v>
      </c>
    </row>
    <row r="9262" spans="2:4">
      <c r="B9262" s="5">
        <v>9219</v>
      </c>
      <c r="C9262" s="281">
        <v>249.94697915719436</v>
      </c>
      <c r="D9262" s="281">
        <v>126.48551746019271</v>
      </c>
    </row>
    <row r="9263" spans="2:4">
      <c r="B9263" s="5">
        <v>9220</v>
      </c>
      <c r="C9263" s="281">
        <v>113.66873134541777</v>
      </c>
      <c r="D9263" s="281">
        <v>126.48412735323882</v>
      </c>
    </row>
    <row r="9264" spans="2:4">
      <c r="B9264" s="5">
        <v>9221</v>
      </c>
      <c r="C9264" s="281">
        <v>79.067112776850649</v>
      </c>
      <c r="D9264" s="281">
        <v>126.47898506774089</v>
      </c>
    </row>
    <row r="9265" spans="2:4">
      <c r="B9265" s="5">
        <v>9222</v>
      </c>
      <c r="C9265" s="281">
        <v>279.13786096000587</v>
      </c>
      <c r="D9265" s="281">
        <v>126.49553883871165</v>
      </c>
    </row>
    <row r="9266" spans="2:4">
      <c r="B9266" s="5">
        <v>9223</v>
      </c>
      <c r="C9266" s="281">
        <v>206.96380044004181</v>
      </c>
      <c r="D9266" s="281">
        <v>126.50426357703989</v>
      </c>
    </row>
    <row r="9267" spans="2:4">
      <c r="B9267" s="5">
        <v>9224</v>
      </c>
      <c r="C9267" s="281">
        <v>165.99435759443844</v>
      </c>
      <c r="D9267" s="281">
        <v>126.50854481012939</v>
      </c>
    </row>
    <row r="9268" spans="2:4">
      <c r="B9268" s="5">
        <v>9225</v>
      </c>
      <c r="C9268" s="281">
        <v>341.53586578708251</v>
      </c>
      <c r="D9268" s="281">
        <v>126.53185400481524</v>
      </c>
    </row>
    <row r="9269" spans="2:4">
      <c r="B9269" s="5">
        <v>9226</v>
      </c>
      <c r="C9269" s="281">
        <v>88.407463523937835</v>
      </c>
      <c r="D9269" s="281">
        <v>126.52772172750322</v>
      </c>
    </row>
    <row r="9270" spans="2:4">
      <c r="B9270" s="5">
        <v>9227</v>
      </c>
      <c r="C9270" s="281">
        <v>391.31587947474173</v>
      </c>
      <c r="D9270" s="281">
        <v>126.55641882924238</v>
      </c>
    </row>
    <row r="9271" spans="2:4">
      <c r="B9271" s="5">
        <v>9228</v>
      </c>
      <c r="C9271" s="281">
        <v>98.0187820435454</v>
      </c>
      <c r="D9271" s="281">
        <v>126.5533263241724</v>
      </c>
    </row>
    <row r="9272" spans="2:4">
      <c r="B9272" s="5">
        <v>9229</v>
      </c>
      <c r="C9272" s="281">
        <v>264.35228828310153</v>
      </c>
      <c r="D9272" s="281">
        <v>126.56825740684214</v>
      </c>
    </row>
    <row r="9273" spans="2:4">
      <c r="B9273" s="5">
        <v>9230</v>
      </c>
      <c r="C9273" s="281">
        <v>113.71985490294146</v>
      </c>
      <c r="D9273" s="281">
        <v>126.5668653805687</v>
      </c>
    </row>
    <row r="9274" spans="2:4">
      <c r="B9274" s="5">
        <v>9231</v>
      </c>
      <c r="C9274" s="281">
        <v>128.9217102779389</v>
      </c>
      <c r="D9274" s="281">
        <v>126.56712048238836</v>
      </c>
    </row>
    <row r="9275" spans="2:4">
      <c r="B9275" s="5">
        <v>9232</v>
      </c>
      <c r="C9275" s="281">
        <v>197.81902582794044</v>
      </c>
      <c r="D9275" s="281">
        <v>126.57483840974382</v>
      </c>
    </row>
    <row r="9276" spans="2:4">
      <c r="B9276" s="5">
        <v>9233</v>
      </c>
      <c r="C9276" s="281">
        <v>90.354939022545423</v>
      </c>
      <c r="D9276" s="281">
        <v>126.5709155353382</v>
      </c>
    </row>
    <row r="9277" spans="2:4">
      <c r="B9277" s="5">
        <v>9234</v>
      </c>
      <c r="C9277" s="281">
        <v>251.42416691514549</v>
      </c>
      <c r="D9277" s="281">
        <v>126.5844365718749</v>
      </c>
    </row>
    <row r="9278" spans="2:4">
      <c r="B9278" s="5">
        <v>9235</v>
      </c>
      <c r="C9278" s="281">
        <v>257.57933931497831</v>
      </c>
      <c r="D9278" s="281">
        <v>126.5986211850577</v>
      </c>
    </row>
    <row r="9279" spans="2:4">
      <c r="B9279" s="5">
        <v>9236</v>
      </c>
      <c r="C9279" s="281">
        <v>285.36249887056505</v>
      </c>
      <c r="D9279" s="281">
        <v>126.61581086432204</v>
      </c>
    </row>
    <row r="9280" spans="2:4">
      <c r="B9280" s="5">
        <v>9237</v>
      </c>
      <c r="C9280" s="281">
        <v>232.41661625104348</v>
      </c>
      <c r="D9280" s="281">
        <v>126.62726488677377</v>
      </c>
    </row>
    <row r="9281" spans="2:4">
      <c r="B9281" s="5">
        <v>9238</v>
      </c>
      <c r="C9281" s="281">
        <v>119.70285956596537</v>
      </c>
      <c r="D9281" s="281">
        <v>126.62651533001683</v>
      </c>
    </row>
    <row r="9282" spans="2:4">
      <c r="B9282" s="5">
        <v>9239</v>
      </c>
      <c r="C9282" s="281">
        <v>253.64899475973431</v>
      </c>
      <c r="D9282" s="281">
        <v>126.64026383953404</v>
      </c>
    </row>
    <row r="9283" spans="2:4">
      <c r="B9283" s="5">
        <v>9240</v>
      </c>
      <c r="C9283" s="281">
        <v>310.63148910675653</v>
      </c>
      <c r="D9283" s="281">
        <v>126.66017630980106</v>
      </c>
    </row>
    <row r="9284" spans="2:4">
      <c r="B9284" s="5">
        <v>9241</v>
      </c>
      <c r="C9284" s="281">
        <v>130.72347252096841</v>
      </c>
      <c r="D9284" s="281">
        <v>126.66061601288635</v>
      </c>
    </row>
    <row r="9285" spans="2:4">
      <c r="B9285" s="5">
        <v>9242</v>
      </c>
      <c r="C9285" s="281">
        <v>56.033123996203592</v>
      </c>
      <c r="D9285" s="281">
        <v>126.65297399903471</v>
      </c>
    </row>
    <row r="9286" spans="2:4">
      <c r="B9286" s="5">
        <v>9243</v>
      </c>
      <c r="C9286" s="281">
        <v>98.038023631505411</v>
      </c>
      <c r="D9286" s="281">
        <v>126.64987814808075</v>
      </c>
    </row>
    <row r="9287" spans="2:4">
      <c r="B9287" s="5">
        <v>9244</v>
      </c>
      <c r="C9287" s="281">
        <v>117.22653195941481</v>
      </c>
      <c r="D9287" s="281">
        <v>126.64885874671893</v>
      </c>
    </row>
    <row r="9288" spans="2:4">
      <c r="B9288" s="5">
        <v>9245</v>
      </c>
      <c r="C9288" s="281">
        <v>178.06695207380466</v>
      </c>
      <c r="D9288" s="281">
        <v>126.65442046584569</v>
      </c>
    </row>
    <row r="9289" spans="2:4">
      <c r="B9289" s="5">
        <v>9246</v>
      </c>
      <c r="C9289" s="281">
        <v>213.31171775583252</v>
      </c>
      <c r="D9289" s="281">
        <v>126.66379287524327</v>
      </c>
    </row>
    <row r="9290" spans="2:4">
      <c r="B9290" s="5">
        <v>9247</v>
      </c>
      <c r="C9290" s="281">
        <v>147.25768857853288</v>
      </c>
      <c r="D9290" s="281">
        <v>126.66601996464559</v>
      </c>
    </row>
    <row r="9291" spans="2:4">
      <c r="B9291" s="5">
        <v>9248</v>
      </c>
      <c r="C9291" s="281">
        <v>113.05374482280355</v>
      </c>
      <c r="D9291" s="281">
        <v>126.66454804908093</v>
      </c>
    </row>
    <row r="9292" spans="2:4">
      <c r="B9292" s="5">
        <v>9249</v>
      </c>
      <c r="C9292" s="281">
        <v>56.599354618735276</v>
      </c>
      <c r="D9292" s="281">
        <v>126.65697261460906</v>
      </c>
    </row>
    <row r="9293" spans="2:4">
      <c r="B9293" s="5">
        <v>9250</v>
      </c>
      <c r="C9293" s="281">
        <v>58.850729369644185</v>
      </c>
      <c r="D9293" s="281">
        <v>126.64964220993392</v>
      </c>
    </row>
    <row r="9294" spans="2:4">
      <c r="B9294" s="5">
        <v>9251</v>
      </c>
      <c r="C9294" s="281">
        <v>154.67179548461357</v>
      </c>
      <c r="D9294" s="281">
        <v>126.65267130443988</v>
      </c>
    </row>
    <row r="9295" spans="2:4">
      <c r="B9295" s="5">
        <v>9252</v>
      </c>
      <c r="C9295" s="281">
        <v>123.53791622611956</v>
      </c>
      <c r="D9295" s="281">
        <v>126.65233464695196</v>
      </c>
    </row>
    <row r="9296" spans="2:4">
      <c r="B9296" s="5">
        <v>9253</v>
      </c>
      <c r="C9296" s="281">
        <v>201.35138259127112</v>
      </c>
      <c r="D9296" s="281">
        <v>126.66040760144718</v>
      </c>
    </row>
    <row r="9297" spans="2:4">
      <c r="B9297" s="5">
        <v>9254</v>
      </c>
      <c r="C9297" s="281">
        <v>98.74719917046292</v>
      </c>
      <c r="D9297" s="281">
        <v>126.65739126165563</v>
      </c>
    </row>
    <row r="9298" spans="2:4">
      <c r="B9298" s="5">
        <v>9255</v>
      </c>
      <c r="C9298" s="281">
        <v>299.71636992466262</v>
      </c>
      <c r="D9298" s="281">
        <v>126.676090232878</v>
      </c>
    </row>
    <row r="9299" spans="2:4">
      <c r="B9299" s="5">
        <v>9256</v>
      </c>
      <c r="C9299" s="281">
        <v>104.0929525051726</v>
      </c>
      <c r="D9299" s="281">
        <v>126.67365039518054</v>
      </c>
    </row>
    <row r="9300" spans="2:4">
      <c r="B9300" s="5">
        <v>9257</v>
      </c>
      <c r="C9300" s="281">
        <v>134.93244038651068</v>
      </c>
      <c r="D9300" s="281">
        <v>126.67454256218836</v>
      </c>
    </row>
    <row r="9301" spans="2:4">
      <c r="B9301" s="5">
        <v>9258</v>
      </c>
      <c r="C9301" s="281">
        <v>110.6287075475656</v>
      </c>
      <c r="D9301" s="281">
        <v>126.67280937629351</v>
      </c>
    </row>
    <row r="9302" spans="2:4">
      <c r="B9302" s="5">
        <v>9259</v>
      </c>
      <c r="C9302" s="281">
        <v>124.07181791917159</v>
      </c>
      <c r="D9302" s="281">
        <v>126.67252846135052</v>
      </c>
    </row>
    <row r="9303" spans="2:4">
      <c r="B9303" s="5">
        <v>9260</v>
      </c>
      <c r="C9303" s="281">
        <v>112.01191103363684</v>
      </c>
      <c r="D9303" s="281">
        <v>126.67094524132594</v>
      </c>
    </row>
    <row r="9304" spans="2:4">
      <c r="B9304" s="5">
        <v>9261</v>
      </c>
      <c r="C9304" s="281">
        <v>125.67451997358387</v>
      </c>
      <c r="D9304" s="281">
        <v>126.67083764762464</v>
      </c>
    </row>
    <row r="9305" spans="2:4">
      <c r="B9305" s="5">
        <v>9262</v>
      </c>
      <c r="C9305" s="281">
        <v>114.70128303361587</v>
      </c>
      <c r="D9305" s="281">
        <v>126.66954531825583</v>
      </c>
    </row>
    <row r="9306" spans="2:4">
      <c r="B9306" s="5">
        <v>9263</v>
      </c>
      <c r="C9306" s="281">
        <v>69.095749707770366</v>
      </c>
      <c r="D9306" s="281">
        <v>126.66332985937527</v>
      </c>
    </row>
    <row r="9307" spans="2:4">
      <c r="B9307" s="5">
        <v>9264</v>
      </c>
      <c r="C9307" s="281">
        <v>80.999939105960948</v>
      </c>
      <c r="D9307" s="281">
        <v>126.65840073688462</v>
      </c>
    </row>
    <row r="9308" spans="2:4">
      <c r="B9308" s="5">
        <v>9265</v>
      </c>
      <c r="C9308" s="281">
        <v>92.636667416528553</v>
      </c>
      <c r="D9308" s="281">
        <v>126.65472866636972</v>
      </c>
    </row>
    <row r="9309" spans="2:4">
      <c r="B9309" s="5">
        <v>9266</v>
      </c>
      <c r="C9309" s="281">
        <v>113.94909915488411</v>
      </c>
      <c r="D9309" s="281">
        <v>126.65335745662318</v>
      </c>
    </row>
    <row r="9310" spans="2:4">
      <c r="B9310" s="5">
        <v>9267</v>
      </c>
      <c r="C9310" s="281">
        <v>116.72089467330852</v>
      </c>
      <c r="D9310" s="281">
        <v>126.65228564667571</v>
      </c>
    </row>
    <row r="9311" spans="2:4">
      <c r="B9311" s="5">
        <v>9268</v>
      </c>
      <c r="C9311" s="281">
        <v>75.88403769251417</v>
      </c>
      <c r="D9311" s="281">
        <v>126.64680784693961</v>
      </c>
    </row>
    <row r="9312" spans="2:4">
      <c r="B9312" s="5">
        <v>9269</v>
      </c>
      <c r="C9312" s="281">
        <v>75.469880115858928</v>
      </c>
      <c r="D9312" s="281">
        <v>126.64128654715203</v>
      </c>
    </row>
    <row r="9313" spans="2:4">
      <c r="B9313" s="5">
        <v>9270</v>
      </c>
      <c r="C9313" s="281">
        <v>64.95924398170007</v>
      </c>
      <c r="D9313" s="281">
        <v>126.63463260512772</v>
      </c>
    </row>
    <row r="9314" spans="2:4">
      <c r="B9314" s="5">
        <v>9271</v>
      </c>
      <c r="C9314" s="281">
        <v>177.17089022604824</v>
      </c>
      <c r="D9314" s="281">
        <v>126.64008360907776</v>
      </c>
    </row>
    <row r="9315" spans="2:4">
      <c r="B9315" s="5">
        <v>9272</v>
      </c>
      <c r="C9315" s="281">
        <v>70.527720517700615</v>
      </c>
      <c r="D9315" s="281">
        <v>126.63403180115161</v>
      </c>
    </row>
    <row r="9316" spans="2:4">
      <c r="B9316" s="5">
        <v>9273</v>
      </c>
      <c r="C9316" s="281">
        <v>192.07710109325768</v>
      </c>
      <c r="D9316" s="281">
        <v>126.6410891794857</v>
      </c>
    </row>
    <row r="9317" spans="2:4">
      <c r="B9317" s="5">
        <v>9274</v>
      </c>
      <c r="C9317" s="281">
        <v>91.527507603492609</v>
      </c>
      <c r="D9317" s="281">
        <v>126.63730294036816</v>
      </c>
    </row>
    <row r="9318" spans="2:4">
      <c r="B9318" s="5">
        <v>9275</v>
      </c>
      <c r="C9318" s="281">
        <v>205.57830127196715</v>
      </c>
      <c r="D9318" s="281">
        <v>126.64581409921792</v>
      </c>
    </row>
    <row r="9319" spans="2:4">
      <c r="B9319" s="5">
        <v>9276</v>
      </c>
      <c r="C9319" s="281">
        <v>159.36112526368865</v>
      </c>
      <c r="D9319" s="281">
        <v>126.64934097623004</v>
      </c>
    </row>
    <row r="9320" spans="2:4">
      <c r="B9320" s="5">
        <v>9277</v>
      </c>
      <c r="C9320" s="281">
        <v>73.961099348715194</v>
      </c>
      <c r="D9320" s="281">
        <v>126.64366152795715</v>
      </c>
    </row>
    <row r="9321" spans="2:4">
      <c r="B9321" s="5">
        <v>9278</v>
      </c>
      <c r="C9321" s="281">
        <v>86.272253826130736</v>
      </c>
      <c r="D9321" s="281">
        <v>126.63931022296664</v>
      </c>
    </row>
    <row r="9322" spans="2:4">
      <c r="B9322" s="5">
        <v>9279</v>
      </c>
      <c r="C9322" s="281">
        <v>140.40114155338603</v>
      </c>
      <c r="D9322" s="281">
        <v>126.6407933387475</v>
      </c>
    </row>
    <row r="9323" spans="2:4">
      <c r="B9323" s="5">
        <v>9280</v>
      </c>
      <c r="C9323" s="281">
        <v>141.27759582837425</v>
      </c>
      <c r="D9323" s="281">
        <v>126.64237058039507</v>
      </c>
    </row>
    <row r="9324" spans="2:4">
      <c r="B9324" s="5">
        <v>9281</v>
      </c>
      <c r="C9324" s="281">
        <v>103.5569349229269</v>
      </c>
      <c r="D9324" s="281">
        <v>126.63988319372797</v>
      </c>
    </row>
    <row r="9325" spans="2:4">
      <c r="B9325" s="5">
        <v>9282</v>
      </c>
      <c r="C9325" s="281">
        <v>212.12089119001743</v>
      </c>
      <c r="D9325" s="281">
        <v>126.64909252447524</v>
      </c>
    </row>
    <row r="9326" spans="2:4">
      <c r="B9326" s="5">
        <v>9283</v>
      </c>
      <c r="C9326" s="281">
        <v>121.18641668747036</v>
      </c>
      <c r="D9326" s="281">
        <v>126.64850406429673</v>
      </c>
    </row>
    <row r="9327" spans="2:4">
      <c r="B9327" s="5">
        <v>9284</v>
      </c>
      <c r="C9327" s="281">
        <v>101.53045072471612</v>
      </c>
      <c r="D9327" s="281">
        <v>126.64579854368714</v>
      </c>
    </row>
    <row r="9328" spans="2:4">
      <c r="B9328" s="5">
        <v>9285</v>
      </c>
      <c r="C9328" s="281">
        <v>86.908255343185743</v>
      </c>
      <c r="D9328" s="281">
        <v>126.64151878674576</v>
      </c>
    </row>
    <row r="9329" spans="2:4">
      <c r="B9329" s="5">
        <v>9286</v>
      </c>
      <c r="C9329" s="281">
        <v>88.583043057104902</v>
      </c>
      <c r="D9329" s="281">
        <v>126.63742030777422</v>
      </c>
    </row>
    <row r="9330" spans="2:4">
      <c r="B9330" s="5">
        <v>9287</v>
      </c>
      <c r="C9330" s="281">
        <v>83.923374418405842</v>
      </c>
      <c r="D9330" s="281">
        <v>126.63282097043285</v>
      </c>
    </row>
    <row r="9331" spans="2:4">
      <c r="B9331" s="5">
        <v>9288</v>
      </c>
      <c r="C9331" s="281">
        <v>92.452085389124989</v>
      </c>
      <c r="D9331" s="281">
        <v>126.62914087400935</v>
      </c>
    </row>
    <row r="9332" spans="2:4">
      <c r="B9332" s="5">
        <v>9289</v>
      </c>
      <c r="C9332" s="281">
        <v>74.781269782727477</v>
      </c>
      <c r="D9332" s="281">
        <v>126.62355923216509</v>
      </c>
    </row>
    <row r="9333" spans="2:4">
      <c r="B9333" s="5">
        <v>9290</v>
      </c>
      <c r="C9333" s="281">
        <v>91.797898360088723</v>
      </c>
      <c r="D9333" s="281">
        <v>126.61981050655992</v>
      </c>
    </row>
    <row r="9334" spans="2:4">
      <c r="B9334" s="5">
        <v>9291</v>
      </c>
      <c r="C9334" s="281">
        <v>78.094252044586938</v>
      </c>
      <c r="D9334" s="281">
        <v>126.61458765019763</v>
      </c>
    </row>
    <row r="9335" spans="2:4">
      <c r="B9335" s="5">
        <v>9292</v>
      </c>
      <c r="C9335" s="281">
        <v>78.221332730815774</v>
      </c>
      <c r="D9335" s="281">
        <v>126.60937959435179</v>
      </c>
    </row>
    <row r="9336" spans="2:4">
      <c r="B9336" s="5">
        <v>9293</v>
      </c>
      <c r="C9336" s="281">
        <v>357.65828165838849</v>
      </c>
      <c r="D9336" s="281">
        <v>126.63424227616218</v>
      </c>
    </row>
    <row r="9337" spans="2:4">
      <c r="B9337" s="5">
        <v>9294</v>
      </c>
      <c r="C9337" s="281">
        <v>57.847847784774807</v>
      </c>
      <c r="D9337" s="281">
        <v>126.62684111471488</v>
      </c>
    </row>
    <row r="9338" spans="2:4">
      <c r="B9338" s="5">
        <v>9295</v>
      </c>
      <c r="C9338" s="281">
        <v>89.727271595328787</v>
      </c>
      <c r="D9338" s="281">
        <v>126.62287128475045</v>
      </c>
    </row>
    <row r="9339" spans="2:4">
      <c r="B9339" s="5">
        <v>9296</v>
      </c>
      <c r="C9339" s="281">
        <v>89.718967887362282</v>
      </c>
      <c r="D9339" s="281">
        <v>126.61890141562422</v>
      </c>
    </row>
    <row r="9340" spans="2:4">
      <c r="B9340" s="5">
        <v>9297</v>
      </c>
      <c r="C9340" s="281">
        <v>61.092859296386003</v>
      </c>
      <c r="D9340" s="281">
        <v>126.61185333106799</v>
      </c>
    </row>
    <row r="9341" spans="2:4">
      <c r="B9341" s="5">
        <v>9298</v>
      </c>
      <c r="C9341" s="281">
        <v>120.51488135176318</v>
      </c>
      <c r="D9341" s="281">
        <v>126.61119760166603</v>
      </c>
    </row>
    <row r="9342" spans="2:4">
      <c r="B9342" s="5">
        <v>9299</v>
      </c>
      <c r="C9342" s="281">
        <v>224.57037763846208</v>
      </c>
      <c r="D9342" s="281">
        <v>126.6217319795601</v>
      </c>
    </row>
    <row r="9343" spans="2:4">
      <c r="B9343" s="5">
        <v>9300</v>
      </c>
      <c r="C9343" s="281">
        <v>89.510633140478276</v>
      </c>
      <c r="D9343" s="281">
        <v>126.61774153882472</v>
      </c>
    </row>
    <row r="9344" spans="2:4">
      <c r="B9344" s="5">
        <v>9301</v>
      </c>
      <c r="C9344" s="281">
        <v>128.41738844870497</v>
      </c>
      <c r="D9344" s="281">
        <v>126.6179350284398</v>
      </c>
    </row>
    <row r="9345" spans="2:4">
      <c r="B9345" s="5">
        <v>9302</v>
      </c>
      <c r="C9345" s="281">
        <v>98.657908216218672</v>
      </c>
      <c r="D9345" s="281">
        <v>126.6149292203542</v>
      </c>
    </row>
    <row r="9346" spans="2:4">
      <c r="B9346" s="5">
        <v>9303</v>
      </c>
      <c r="C9346" s="281">
        <v>274.37208415699422</v>
      </c>
      <c r="D9346" s="281">
        <v>126.63081196301106</v>
      </c>
    </row>
    <row r="9347" spans="2:4">
      <c r="B9347" s="5">
        <v>9304</v>
      </c>
      <c r="C9347" s="281">
        <v>103.11950063625419</v>
      </c>
      <c r="D9347" s="281">
        <v>126.62828495190544</v>
      </c>
    </row>
    <row r="9348" spans="2:4">
      <c r="B9348" s="5">
        <v>9305</v>
      </c>
      <c r="C9348" s="281">
        <v>185.97965948236205</v>
      </c>
      <c r="D9348" s="281">
        <v>126.63466339086627</v>
      </c>
    </row>
    <row r="9349" spans="2:4">
      <c r="B9349" s="5">
        <v>9306</v>
      </c>
      <c r="C9349" s="281">
        <v>98.508136506476632</v>
      </c>
      <c r="D9349" s="281">
        <v>126.63164098307726</v>
      </c>
    </row>
    <row r="9350" spans="2:4">
      <c r="B9350" s="5">
        <v>9307</v>
      </c>
      <c r="C9350" s="281">
        <v>87.714633049930882</v>
      </c>
      <c r="D9350" s="281">
        <v>126.62745950591672</v>
      </c>
    </row>
    <row r="9351" spans="2:4">
      <c r="B9351" s="5">
        <v>9308</v>
      </c>
      <c r="C9351" s="281">
        <v>94.425092179855511</v>
      </c>
      <c r="D9351" s="281">
        <v>126.62399986181207</v>
      </c>
    </row>
    <row r="9352" spans="2:4">
      <c r="B9352" s="5">
        <v>9309</v>
      </c>
      <c r="C9352" s="281">
        <v>151.7954555997789</v>
      </c>
      <c r="D9352" s="281">
        <v>126.62670385319007</v>
      </c>
    </row>
    <row r="9353" spans="2:4">
      <c r="B9353" s="5">
        <v>9310</v>
      </c>
      <c r="C9353" s="281">
        <v>271.35733583361565</v>
      </c>
      <c r="D9353" s="281">
        <v>126.64224957091085</v>
      </c>
    </row>
    <row r="9354" spans="2:4">
      <c r="B9354" s="5">
        <v>9311</v>
      </c>
      <c r="C9354" s="281">
        <v>91.146858553704149</v>
      </c>
      <c r="D9354" s="281">
        <v>126.63843737125266</v>
      </c>
    </row>
    <row r="9355" spans="2:4">
      <c r="B9355" s="5">
        <v>9312</v>
      </c>
      <c r="C9355" s="281">
        <v>115.44070276778858</v>
      </c>
      <c r="D9355" s="281">
        <v>126.6372348653889</v>
      </c>
    </row>
    <row r="9356" spans="2:4">
      <c r="B9356" s="5">
        <v>9313</v>
      </c>
      <c r="C9356" s="281">
        <v>84.315445289109107</v>
      </c>
      <c r="D9356" s="281">
        <v>126.63269048768285</v>
      </c>
    </row>
    <row r="9357" spans="2:4">
      <c r="B9357" s="5">
        <v>9314</v>
      </c>
      <c r="C9357" s="281">
        <v>60.359158382397894</v>
      </c>
      <c r="D9357" s="281">
        <v>126.62557501290237</v>
      </c>
    </row>
    <row r="9358" spans="2:4">
      <c r="B9358" s="5">
        <v>9315</v>
      </c>
      <c r="C9358" s="281">
        <v>111.04291452728269</v>
      </c>
      <c r="D9358" s="281">
        <v>126.62390215616746</v>
      </c>
    </row>
    <row r="9359" spans="2:4">
      <c r="B9359" s="5">
        <v>9316</v>
      </c>
      <c r="C9359" s="281">
        <v>104.11092956385892</v>
      </c>
      <c r="D9359" s="281">
        <v>126.62148556400427</v>
      </c>
    </row>
    <row r="9360" spans="2:4">
      <c r="B9360" s="5">
        <v>9317</v>
      </c>
      <c r="C9360" s="281">
        <v>165.37800071164625</v>
      </c>
      <c r="D9360" s="281">
        <v>126.62564532735595</v>
      </c>
    </row>
    <row r="9361" spans="2:4">
      <c r="B9361" s="5">
        <v>9318</v>
      </c>
      <c r="C9361" s="281">
        <v>208.13023015706267</v>
      </c>
      <c r="D9361" s="281">
        <v>126.63439233152313</v>
      </c>
    </row>
    <row r="9362" spans="2:4">
      <c r="B9362" s="5">
        <v>9319</v>
      </c>
      <c r="C9362" s="281">
        <v>201.34048328685597</v>
      </c>
      <c r="D9362" s="281">
        <v>126.6424088666616</v>
      </c>
    </row>
    <row r="9363" spans="2:4">
      <c r="B9363" s="5">
        <v>9320</v>
      </c>
      <c r="C9363" s="281">
        <v>78.715987259633337</v>
      </c>
      <c r="D9363" s="281">
        <v>126.63726654674667</v>
      </c>
    </row>
    <row r="9364" spans="2:4">
      <c r="B9364" s="5">
        <v>9321</v>
      </c>
      <c r="C9364" s="281">
        <v>153.08243484445967</v>
      </c>
      <c r="D9364" s="281">
        <v>126.64010370673999</v>
      </c>
    </row>
    <row r="9365" spans="2:4">
      <c r="B9365" s="5">
        <v>9322</v>
      </c>
      <c r="C9365" s="281">
        <v>471.12019718293715</v>
      </c>
      <c r="D9365" s="281">
        <v>126.67705716023454</v>
      </c>
    </row>
    <row r="9366" spans="2:4">
      <c r="B9366" s="5">
        <v>9323</v>
      </c>
      <c r="C9366" s="281">
        <v>180.55437421494506</v>
      </c>
      <c r="D9366" s="281">
        <v>126.68283612806194</v>
      </c>
    </row>
    <row r="9367" spans="2:4">
      <c r="B9367" s="5">
        <v>9324</v>
      </c>
      <c r="C9367" s="281">
        <v>130.32377211130083</v>
      </c>
      <c r="D9367" s="281">
        <v>126.68322661883661</v>
      </c>
    </row>
    <row r="9368" spans="2:4">
      <c r="B9368" s="5">
        <v>9325</v>
      </c>
      <c r="C9368" s="281">
        <v>212.11491761490103</v>
      </c>
      <c r="D9368" s="281">
        <v>126.69238819427855</v>
      </c>
    </row>
    <row r="9369" spans="2:4">
      <c r="B9369" s="5">
        <v>9326</v>
      </c>
      <c r="C9369" s="281">
        <v>126.10083618942311</v>
      </c>
      <c r="D9369" s="281">
        <v>126.69232476386843</v>
      </c>
    </row>
    <row r="9370" spans="2:4">
      <c r="B9370" s="5">
        <v>9327</v>
      </c>
      <c r="C9370" s="281">
        <v>187.30178121956558</v>
      </c>
      <c r="D9370" s="281">
        <v>126.69882304375004</v>
      </c>
    </row>
    <row r="9371" spans="2:4">
      <c r="B9371" s="5">
        <v>9328</v>
      </c>
      <c r="C9371" s="281">
        <v>210.13906965468664</v>
      </c>
      <c r="D9371" s="281">
        <v>126.70776818168004</v>
      </c>
    </row>
    <row r="9372" spans="2:4">
      <c r="B9372" s="5">
        <v>9329</v>
      </c>
      <c r="C9372" s="281">
        <v>112.97205002533181</v>
      </c>
      <c r="D9372" s="281">
        <v>126.70629581399258</v>
      </c>
    </row>
    <row r="9373" spans="2:4">
      <c r="B9373" s="5">
        <v>9330</v>
      </c>
      <c r="C9373" s="281">
        <v>159.61793237046618</v>
      </c>
      <c r="D9373" s="281">
        <v>126.70982332059026</v>
      </c>
    </row>
    <row r="9374" spans="2:4">
      <c r="B9374" s="5">
        <v>9331</v>
      </c>
      <c r="C9374" s="281">
        <v>97.409609973334838</v>
      </c>
      <c r="D9374" s="281">
        <v>126.70668322699396</v>
      </c>
    </row>
    <row r="9375" spans="2:4">
      <c r="B9375" s="5">
        <v>9332</v>
      </c>
      <c r="C9375" s="281">
        <v>124.77286235112675</v>
      </c>
      <c r="D9375" s="281">
        <v>126.70647600229657</v>
      </c>
    </row>
    <row r="9376" spans="2:4">
      <c r="B9376" s="5">
        <v>9333</v>
      </c>
      <c r="C9376" s="281">
        <v>138.77831327722254</v>
      </c>
      <c r="D9376" s="281">
        <v>126.70776945962808</v>
      </c>
    </row>
    <row r="9377" spans="2:4">
      <c r="B9377" s="5">
        <v>9334</v>
      </c>
      <c r="C9377" s="281">
        <v>162.93665025052718</v>
      </c>
      <c r="D9377" s="281">
        <v>126.71165084818507</v>
      </c>
    </row>
    <row r="9378" spans="2:4">
      <c r="B9378" s="5">
        <v>9335</v>
      </c>
      <c r="C9378" s="281">
        <v>67.132624591224797</v>
      </c>
      <c r="D9378" s="281">
        <v>126.70526852078744</v>
      </c>
    </row>
    <row r="9379" spans="2:4">
      <c r="B9379" s="5">
        <v>9336</v>
      </c>
      <c r="C9379" s="281">
        <v>142.76360323127349</v>
      </c>
      <c r="D9379" s="281">
        <v>126.70698856520801</v>
      </c>
    </row>
    <row r="9380" spans="2:4">
      <c r="B9380" s="5">
        <v>9337</v>
      </c>
      <c r="C9380" s="281">
        <v>248.07271099726469</v>
      </c>
      <c r="D9380" s="281">
        <v>126.71998692896852</v>
      </c>
    </row>
    <row r="9381" spans="2:4">
      <c r="B9381" s="5">
        <v>9338</v>
      </c>
      <c r="C9381" s="281">
        <v>185.05123356263914</v>
      </c>
      <c r="D9381" s="281">
        <v>126.72623358206701</v>
      </c>
    </row>
    <row r="9382" spans="2:4">
      <c r="B9382" s="5">
        <v>9339</v>
      </c>
      <c r="C9382" s="281">
        <v>74.02584878605461</v>
      </c>
      <c r="D9382" s="281">
        <v>126.7205905384011</v>
      </c>
    </row>
    <row r="9383" spans="2:4">
      <c r="B9383" s="5">
        <v>9340</v>
      </c>
      <c r="C9383" s="281">
        <v>115.95860743574285</v>
      </c>
      <c r="D9383" s="281">
        <v>126.71943829181623</v>
      </c>
    </row>
    <row r="9384" spans="2:4">
      <c r="B9384" s="5">
        <v>9341</v>
      </c>
      <c r="C9384" s="281">
        <v>178.14094157139527</v>
      </c>
      <c r="D9384" s="281">
        <v>126.7249432166936</v>
      </c>
    </row>
    <row r="9385" spans="2:4">
      <c r="B9385" s="5">
        <v>9342</v>
      </c>
      <c r="C9385" s="281">
        <v>64.848093028713876</v>
      </c>
      <c r="D9385" s="281">
        <v>126.71831970457757</v>
      </c>
    </row>
    <row r="9386" spans="2:4">
      <c r="B9386" s="5">
        <v>9343</v>
      </c>
      <c r="C9386" s="281">
        <v>130.26916683332701</v>
      </c>
      <c r="D9386" s="281">
        <v>126.71869975885656</v>
      </c>
    </row>
    <row r="9387" spans="2:4">
      <c r="B9387" s="5">
        <v>9344</v>
      </c>
      <c r="C9387" s="281">
        <v>114.65635307592574</v>
      </c>
      <c r="D9387" s="281">
        <v>126.71740883990506</v>
      </c>
    </row>
    <row r="9388" spans="2:4">
      <c r="B9388" s="5">
        <v>9345</v>
      </c>
      <c r="C9388" s="281">
        <v>147.62434398574896</v>
      </c>
      <c r="D9388" s="281">
        <v>126.7196460721304</v>
      </c>
    </row>
    <row r="9389" spans="2:4">
      <c r="B9389" s="5">
        <v>9346</v>
      </c>
      <c r="C9389" s="281">
        <v>62.835703100358849</v>
      </c>
      <c r="D9389" s="281">
        <v>126.71281064061191</v>
      </c>
    </row>
    <row r="9390" spans="2:4">
      <c r="B9390" s="5">
        <v>9347</v>
      </c>
      <c r="C9390" s="281">
        <v>193.53172321028836</v>
      </c>
      <c r="D9390" s="281">
        <v>126.71995934207438</v>
      </c>
    </row>
    <row r="9391" spans="2:4">
      <c r="B9391" s="5">
        <v>9348</v>
      </c>
      <c r="C9391" s="281">
        <v>112.8740547762301</v>
      </c>
      <c r="D9391" s="281">
        <v>126.71847817984013</v>
      </c>
    </row>
    <row r="9392" spans="2:4">
      <c r="B9392" s="5">
        <v>9349</v>
      </c>
      <c r="C9392" s="281">
        <v>103.12090903251395</v>
      </c>
      <c r="D9392" s="281">
        <v>126.71595410569878</v>
      </c>
    </row>
    <row r="9393" spans="2:4">
      <c r="B9393" s="5">
        <v>9350</v>
      </c>
      <c r="C9393" s="281">
        <v>74.589213978868187</v>
      </c>
      <c r="D9393" s="281">
        <v>126.71037905327881</v>
      </c>
    </row>
    <row r="9394" spans="2:4">
      <c r="B9394" s="5">
        <v>9351</v>
      </c>
      <c r="C9394" s="281">
        <v>101.34162111472955</v>
      </c>
      <c r="D9394" s="281">
        <v>126.70766610729029</v>
      </c>
    </row>
    <row r="9395" spans="2:4">
      <c r="B9395" s="5">
        <v>9352</v>
      </c>
      <c r="C9395" s="281">
        <v>61.187229857720538</v>
      </c>
      <c r="D9395" s="281">
        <v>126.70066007261862</v>
      </c>
    </row>
    <row r="9396" spans="2:4">
      <c r="B9396" s="5">
        <v>9353</v>
      </c>
      <c r="C9396" s="281">
        <v>57.976304777672439</v>
      </c>
      <c r="D9396" s="281">
        <v>126.69331223178733</v>
      </c>
    </row>
    <row r="9397" spans="2:4">
      <c r="B9397" s="5">
        <v>9354</v>
      </c>
      <c r="C9397" s="281">
        <v>98.234532224643075</v>
      </c>
      <c r="D9397" s="281">
        <v>126.69026981356977</v>
      </c>
    </row>
    <row r="9398" spans="2:4">
      <c r="B9398" s="5">
        <v>9355</v>
      </c>
      <c r="C9398" s="281">
        <v>96.754227062441814</v>
      </c>
      <c r="D9398" s="281">
        <v>126.68706980899991</v>
      </c>
    </row>
    <row r="9399" spans="2:4">
      <c r="B9399" s="5">
        <v>9356</v>
      </c>
      <c r="C9399" s="281">
        <v>213.18609029043532</v>
      </c>
      <c r="D9399" s="281">
        <v>126.69631510832457</v>
      </c>
    </row>
    <row r="9400" spans="2:4">
      <c r="B9400" s="5">
        <v>9357</v>
      </c>
      <c r="C9400" s="281">
        <v>137.31843843429053</v>
      </c>
      <c r="D9400" s="281">
        <v>126.69745031440836</v>
      </c>
    </row>
    <row r="9401" spans="2:4">
      <c r="B9401" s="5">
        <v>9358</v>
      </c>
      <c r="C9401" s="281">
        <v>106.17373671476986</v>
      </c>
      <c r="D9401" s="281">
        <v>126.69525714133722</v>
      </c>
    </row>
    <row r="9402" spans="2:4">
      <c r="B9402" s="5">
        <v>9359</v>
      </c>
      <c r="C9402" s="281">
        <v>173.97303604068151</v>
      </c>
      <c r="D9402" s="281">
        <v>126.70030872579063</v>
      </c>
    </row>
    <row r="9403" spans="2:4">
      <c r="B9403" s="5">
        <v>9360</v>
      </c>
      <c r="C9403" s="281">
        <v>63.515677863199159</v>
      </c>
      <c r="D9403" s="281">
        <v>126.69355823104036</v>
      </c>
    </row>
    <row r="9404" spans="2:4">
      <c r="B9404" s="5">
        <v>9361</v>
      </c>
      <c r="C9404" s="281">
        <v>121.8096982739026</v>
      </c>
      <c r="D9404" s="281">
        <v>126.69303650687017</v>
      </c>
    </row>
    <row r="9405" spans="2:4">
      <c r="B9405" s="5">
        <v>9362</v>
      </c>
      <c r="C9405" s="281">
        <v>169.00689979650392</v>
      </c>
      <c r="D9405" s="281">
        <v>126.69755625300236</v>
      </c>
    </row>
    <row r="9406" spans="2:4">
      <c r="B9406" s="5">
        <v>9363</v>
      </c>
      <c r="C9406" s="281">
        <v>152.02953386073159</v>
      </c>
      <c r="D9406" s="281">
        <v>126.70026179370595</v>
      </c>
    </row>
    <row r="9407" spans="2:4">
      <c r="B9407" s="5">
        <v>9364</v>
      </c>
      <c r="C9407" s="281">
        <v>166.78824654047617</v>
      </c>
      <c r="D9407" s="281">
        <v>126.70454286854009</v>
      </c>
    </row>
    <row r="9408" spans="2:4">
      <c r="B9408" s="5">
        <v>9365</v>
      </c>
      <c r="C9408" s="281">
        <v>144.90754047709802</v>
      </c>
      <c r="D9408" s="281">
        <v>126.70648659492649</v>
      </c>
    </row>
    <row r="9409" spans="2:4">
      <c r="B9409" s="5">
        <v>9366</v>
      </c>
      <c r="C9409" s="281">
        <v>56.793969376202305</v>
      </c>
      <c r="D9409" s="281">
        <v>126.69902209383544</v>
      </c>
    </row>
    <row r="9410" spans="2:4">
      <c r="B9410" s="5">
        <v>9367</v>
      </c>
      <c r="C9410" s="281">
        <v>114.46893074378502</v>
      </c>
      <c r="D9410" s="281">
        <v>126.69771643659728</v>
      </c>
    </row>
    <row r="9411" spans="2:4">
      <c r="B9411" s="5">
        <v>9368</v>
      </c>
      <c r="C9411" s="281">
        <v>111.50099661208519</v>
      </c>
      <c r="D9411" s="281">
        <v>126.69609424191061</v>
      </c>
    </row>
    <row r="9412" spans="2:4">
      <c r="B9412" s="5">
        <v>9369</v>
      </c>
      <c r="C9412" s="281">
        <v>60.931549283655592</v>
      </c>
      <c r="D9412" s="281">
        <v>126.68907486471366</v>
      </c>
    </row>
    <row r="9413" spans="2:4">
      <c r="B9413" s="5">
        <v>9370</v>
      </c>
      <c r="C9413" s="281">
        <v>76.392539491247675</v>
      </c>
      <c r="D9413" s="281">
        <v>126.68370703809963</v>
      </c>
    </row>
    <row r="9414" spans="2:4">
      <c r="B9414" s="5">
        <v>9371</v>
      </c>
      <c r="C9414" s="281">
        <v>75.162382546959677</v>
      </c>
      <c r="D9414" s="281">
        <v>126.67820908436032</v>
      </c>
    </row>
    <row r="9415" spans="2:4">
      <c r="B9415" s="5">
        <v>9372</v>
      </c>
      <c r="C9415" s="281">
        <v>149.19463432271698</v>
      </c>
      <c r="D9415" s="281">
        <v>126.68061160519241</v>
      </c>
    </row>
    <row r="9416" spans="2:4">
      <c r="B9416" s="5">
        <v>9373</v>
      </c>
      <c r="C9416" s="281">
        <v>124.33979357984255</v>
      </c>
      <c r="D9416" s="281">
        <v>126.68036186465841</v>
      </c>
    </row>
    <row r="9417" spans="2:4">
      <c r="B9417" s="5">
        <v>9374</v>
      </c>
      <c r="C9417" s="281">
        <v>81.214991473361835</v>
      </c>
      <c r="D9417" s="281">
        <v>126.67551170779993</v>
      </c>
    </row>
    <row r="9418" spans="2:4">
      <c r="B9418" s="5">
        <v>9375</v>
      </c>
      <c r="C9418" s="281">
        <v>111.5027753325368</v>
      </c>
      <c r="D9418" s="281">
        <v>126.67389328258656</v>
      </c>
    </row>
    <row r="9419" spans="2:4">
      <c r="B9419" s="5">
        <v>9376</v>
      </c>
      <c r="C9419" s="281">
        <v>272.39449161993656</v>
      </c>
      <c r="D9419" s="281">
        <v>126.68943515527612</v>
      </c>
    </row>
    <row r="9420" spans="2:4">
      <c r="B9420" s="5">
        <v>9377</v>
      </c>
      <c r="C9420" s="281">
        <v>165.39928389276889</v>
      </c>
      <c r="D9420" s="281">
        <v>126.69356332513188</v>
      </c>
    </row>
    <row r="9421" spans="2:4">
      <c r="B9421" s="5">
        <v>9378</v>
      </c>
      <c r="C9421" s="281">
        <v>144.86985220701612</v>
      </c>
      <c r="D9421" s="281">
        <v>126.69550150906041</v>
      </c>
    </row>
    <row r="9422" spans="2:4">
      <c r="B9422" s="5">
        <v>9379</v>
      </c>
      <c r="C9422" s="281">
        <v>80.870474256448787</v>
      </c>
      <c r="D9422" s="281">
        <v>126.6906155908119</v>
      </c>
    </row>
    <row r="9423" spans="2:4">
      <c r="B9423" s="5">
        <v>9380</v>
      </c>
      <c r="C9423" s="281">
        <v>157.09554466322192</v>
      </c>
      <c r="D9423" s="281">
        <v>126.69385705446568</v>
      </c>
    </row>
    <row r="9424" spans="2:4">
      <c r="B9424" s="5">
        <v>9381</v>
      </c>
      <c r="C9424" s="281">
        <v>77.944766050462192</v>
      </c>
      <c r="D9424" s="281">
        <v>126.68866047723468</v>
      </c>
    </row>
    <row r="9425" spans="2:4">
      <c r="B9425" s="5">
        <v>9382</v>
      </c>
      <c r="C9425" s="281">
        <v>130.72983335085274</v>
      </c>
      <c r="D9425" s="281">
        <v>126.6890912140577</v>
      </c>
    </row>
    <row r="9426" spans="2:4">
      <c r="B9426" s="5">
        <v>9383</v>
      </c>
      <c r="C9426" s="281">
        <v>108.64685379272424</v>
      </c>
      <c r="D9426" s="281">
        <v>126.68716834957711</v>
      </c>
    </row>
    <row r="9427" spans="2:4">
      <c r="B9427" s="5">
        <v>9384</v>
      </c>
      <c r="C9427" s="281">
        <v>312.79982634467609</v>
      </c>
      <c r="D9427" s="281">
        <v>126.70700132677182</v>
      </c>
    </row>
    <row r="9428" spans="2:4">
      <c r="B9428" s="5">
        <v>9385</v>
      </c>
      <c r="C9428" s="281">
        <v>164.32559093024702</v>
      </c>
      <c r="D9428" s="281">
        <v>126.71100970073063</v>
      </c>
    </row>
    <row r="9429" spans="2:4">
      <c r="B9429" s="5">
        <v>9386</v>
      </c>
      <c r="C9429" s="281">
        <v>60.346095612512464</v>
      </c>
      <c r="D9429" s="281">
        <v>126.7039390727647</v>
      </c>
    </row>
    <row r="9430" spans="2:4">
      <c r="B9430" s="5">
        <v>9387</v>
      </c>
      <c r="C9430" s="281">
        <v>67.562907620025641</v>
      </c>
      <c r="D9430" s="281">
        <v>126.69763876047614</v>
      </c>
    </row>
    <row r="9431" spans="2:4">
      <c r="B9431" s="5">
        <v>9388</v>
      </c>
      <c r="C9431" s="281">
        <v>114.80816475309379</v>
      </c>
      <c r="D9431" s="281">
        <v>126.69637230606546</v>
      </c>
    </row>
    <row r="9432" spans="2:4">
      <c r="B9432" s="5">
        <v>9389</v>
      </c>
      <c r="C9432" s="281">
        <v>80.18301716208093</v>
      </c>
      <c r="D9432" s="281">
        <v>126.69141827952973</v>
      </c>
    </row>
    <row r="9433" spans="2:4">
      <c r="B9433" s="5">
        <v>9390</v>
      </c>
      <c r="C9433" s="281">
        <v>206.52540509917912</v>
      </c>
      <c r="D9433" s="281">
        <v>126.69992030155525</v>
      </c>
    </row>
    <row r="9434" spans="2:4">
      <c r="B9434" s="5">
        <v>9391</v>
      </c>
      <c r="C9434" s="281">
        <v>60.829804545119579</v>
      </c>
      <c r="D9434" s="281">
        <v>126.69290612673292</v>
      </c>
    </row>
    <row r="9435" spans="2:4">
      <c r="B9435" s="5">
        <v>9392</v>
      </c>
      <c r="C9435" s="281">
        <v>82.719877541543866</v>
      </c>
      <c r="D9435" s="281">
        <v>126.68822416031627</v>
      </c>
    </row>
    <row r="9436" spans="2:4">
      <c r="B9436" s="5">
        <v>9393</v>
      </c>
      <c r="C9436" s="281">
        <v>207.03886899906377</v>
      </c>
      <c r="D9436" s="281">
        <v>126.69677847148829</v>
      </c>
    </row>
    <row r="9437" spans="2:4">
      <c r="B9437" s="5">
        <v>9394</v>
      </c>
      <c r="C9437" s="281">
        <v>129.46864894039572</v>
      </c>
      <c r="D9437" s="281">
        <v>126.69707353966679</v>
      </c>
    </row>
    <row r="9438" spans="2:4">
      <c r="B9438" s="5">
        <v>9395</v>
      </c>
      <c r="C9438" s="281">
        <v>113.90856138408664</v>
      </c>
      <c r="D9438" s="281">
        <v>126.69571233560552</v>
      </c>
    </row>
    <row r="9439" spans="2:4">
      <c r="B9439" s="5">
        <v>9396</v>
      </c>
      <c r="C9439" s="281">
        <v>108.66839955477049</v>
      </c>
      <c r="D9439" s="281">
        <v>126.69379371994131</v>
      </c>
    </row>
    <row r="9440" spans="2:4">
      <c r="B9440" s="5">
        <v>9397</v>
      </c>
      <c r="C9440" s="281">
        <v>117.6053911900533</v>
      </c>
      <c r="D9440" s="281">
        <v>126.69282655994027</v>
      </c>
    </row>
    <row r="9441" spans="2:4">
      <c r="B9441" s="5">
        <v>9398</v>
      </c>
      <c r="C9441" s="281">
        <v>84.614585290259086</v>
      </c>
      <c r="D9441" s="281">
        <v>126.6883491986645</v>
      </c>
    </row>
    <row r="9442" spans="2:4">
      <c r="B9442" s="5">
        <v>9399</v>
      </c>
      <c r="C9442" s="281">
        <v>67.793860086874901</v>
      </c>
      <c r="D9442" s="281">
        <v>126.68208316088263</v>
      </c>
    </row>
    <row r="9443" spans="2:4">
      <c r="B9443" s="5">
        <v>9400</v>
      </c>
      <c r="C9443" s="281">
        <v>128.75145802017934</v>
      </c>
      <c r="D9443" s="281">
        <v>126.68230330714425</v>
      </c>
    </row>
    <row r="9444" spans="2:4">
      <c r="B9444" s="5">
        <v>9401</v>
      </c>
      <c r="C9444" s="281">
        <v>98.135437504439309</v>
      </c>
      <c r="D9444" s="281">
        <v>126.67926672956712</v>
      </c>
    </row>
    <row r="9445" spans="2:4">
      <c r="B9445" s="5">
        <v>9402</v>
      </c>
      <c r="C9445" s="281">
        <v>63.90413750853493</v>
      </c>
      <c r="D9445" s="281">
        <v>126.6725899449233</v>
      </c>
    </row>
    <row r="9446" spans="2:4">
      <c r="B9446" s="5">
        <v>9403</v>
      </c>
      <c r="C9446" s="281">
        <v>176.72791039264578</v>
      </c>
      <c r="D9446" s="281">
        <v>126.67791328007674</v>
      </c>
    </row>
    <row r="9447" spans="2:4">
      <c r="B9447" s="5">
        <v>9404</v>
      </c>
      <c r="C9447" s="281">
        <v>113.96936700465017</v>
      </c>
      <c r="D9447" s="281">
        <v>126.67656188213168</v>
      </c>
    </row>
    <row r="9448" spans="2:4">
      <c r="B9448" s="5">
        <v>9405</v>
      </c>
      <c r="C9448" s="281">
        <v>67.392570172261173</v>
      </c>
      <c r="D9448" s="281">
        <v>126.67025842740441</v>
      </c>
    </row>
    <row r="9449" spans="2:4">
      <c r="B9449" s="5">
        <v>9406</v>
      </c>
      <c r="C9449" s="281">
        <v>198.46955952079568</v>
      </c>
      <c r="D9449" s="281">
        <v>126.67789177857317</v>
      </c>
    </row>
    <row r="9450" spans="2:4">
      <c r="B9450" s="5">
        <v>9407</v>
      </c>
      <c r="C9450" s="281">
        <v>156.31308147749519</v>
      </c>
      <c r="D9450" s="281">
        <v>126.68104211233515</v>
      </c>
    </row>
    <row r="9451" spans="2:4">
      <c r="B9451" s="5">
        <v>9408</v>
      </c>
      <c r="C9451" s="281">
        <v>88.980721376352264</v>
      </c>
      <c r="D9451" s="281">
        <v>126.67703485035216</v>
      </c>
    </row>
    <row r="9452" spans="2:4">
      <c r="B9452" s="5">
        <v>9409</v>
      </c>
      <c r="C9452" s="281">
        <v>81.994211932242479</v>
      </c>
      <c r="D9452" s="281">
        <v>126.67228590541453</v>
      </c>
    </row>
    <row r="9453" spans="2:4">
      <c r="B9453" s="5">
        <v>9410</v>
      </c>
      <c r="C9453" s="281">
        <v>113.29861655773453</v>
      </c>
      <c r="D9453" s="281">
        <v>126.67086468656781</v>
      </c>
    </row>
    <row r="9454" spans="2:4">
      <c r="B9454" s="5">
        <v>9411</v>
      </c>
      <c r="C9454" s="281">
        <v>54.647929219743403</v>
      </c>
      <c r="D9454" s="281">
        <v>126.66321162786345</v>
      </c>
    </row>
    <row r="9455" spans="2:4">
      <c r="B9455" s="5">
        <v>9412</v>
      </c>
      <c r="C9455" s="281">
        <v>78.713181523584566</v>
      </c>
      <c r="D9455" s="281">
        <v>126.65811706452895</v>
      </c>
    </row>
    <row r="9456" spans="2:4">
      <c r="B9456" s="5">
        <v>9413</v>
      </c>
      <c r="C9456" s="281">
        <v>117.31132970757412</v>
      </c>
      <c r="D9456" s="281">
        <v>126.65712409869903</v>
      </c>
    </row>
    <row r="9457" spans="2:4">
      <c r="B9457" s="5">
        <v>9414</v>
      </c>
      <c r="C9457" s="281">
        <v>57.287884189706737</v>
      </c>
      <c r="D9457" s="281">
        <v>126.64975536703248</v>
      </c>
    </row>
    <row r="9458" spans="2:4">
      <c r="B9458" s="5">
        <v>9415</v>
      </c>
      <c r="C9458" s="281">
        <v>122.00357039516228</v>
      </c>
      <c r="D9458" s="281">
        <v>126.64926187951554</v>
      </c>
    </row>
    <row r="9459" spans="2:4">
      <c r="B9459" s="5">
        <v>9416</v>
      </c>
      <c r="C9459" s="281">
        <v>177.94125228602545</v>
      </c>
      <c r="D9459" s="281">
        <v>126.65470920220103</v>
      </c>
    </row>
    <row r="9460" spans="2:4">
      <c r="B9460" s="5">
        <v>9417</v>
      </c>
      <c r="C9460" s="281">
        <v>151.7555268471904</v>
      </c>
      <c r="D9460" s="281">
        <v>126.657374681403</v>
      </c>
    </row>
    <row r="9461" spans="2:4">
      <c r="B9461" s="5">
        <v>9418</v>
      </c>
      <c r="C9461" s="281">
        <v>159.13320707965215</v>
      </c>
      <c r="D9461" s="281">
        <v>126.66082295411465</v>
      </c>
    </row>
    <row r="9462" spans="2:4">
      <c r="B9462" s="5">
        <v>9419</v>
      </c>
      <c r="C9462" s="281">
        <v>99.792214548889021</v>
      </c>
      <c r="D9462" s="281">
        <v>126.65797035740532</v>
      </c>
    </row>
    <row r="9463" spans="2:4">
      <c r="B9463" s="5">
        <v>9420</v>
      </c>
      <c r="C9463" s="281">
        <v>66.658641967266675</v>
      </c>
      <c r="D9463" s="281">
        <v>126.65160100194989</v>
      </c>
    </row>
    <row r="9464" spans="2:4">
      <c r="B9464" s="5">
        <v>9421</v>
      </c>
      <c r="C9464" s="281">
        <v>66.435646582986095</v>
      </c>
      <c r="D9464" s="281">
        <v>126.64520932862234</v>
      </c>
    </row>
    <row r="9465" spans="2:4">
      <c r="B9465" s="5">
        <v>9422</v>
      </c>
      <c r="C9465" s="281">
        <v>71.087493444482021</v>
      </c>
      <c r="D9465" s="281">
        <v>126.63931273385647</v>
      </c>
    </row>
    <row r="9466" spans="2:4">
      <c r="B9466" s="5">
        <v>9423</v>
      </c>
      <c r="C9466" s="281">
        <v>79.690518693874367</v>
      </c>
      <c r="D9466" s="281">
        <v>126.63433037218395</v>
      </c>
    </row>
    <row r="9467" spans="2:4">
      <c r="B9467" s="5">
        <v>9424</v>
      </c>
      <c r="C9467" s="281">
        <v>98.762760329967122</v>
      </c>
      <c r="D9467" s="281">
        <v>126.63137286262939</v>
      </c>
    </row>
    <row r="9468" spans="2:4">
      <c r="B9468" s="5">
        <v>9425</v>
      </c>
      <c r="C9468" s="281">
        <v>120.30639385829414</v>
      </c>
      <c r="D9468" s="281">
        <v>126.63070177732389</v>
      </c>
    </row>
    <row r="9469" spans="2:4">
      <c r="B9469" s="5">
        <v>9426</v>
      </c>
      <c r="C9469" s="281">
        <v>143.29221908593732</v>
      </c>
      <c r="D9469" s="281">
        <v>126.63246939002372</v>
      </c>
    </row>
    <row r="9470" spans="2:4">
      <c r="B9470" s="5">
        <v>9427</v>
      </c>
      <c r="C9470" s="281">
        <v>94.958228456154643</v>
      </c>
      <c r="D9470" s="281">
        <v>126.62910944084221</v>
      </c>
    </row>
    <row r="9471" spans="2:4">
      <c r="B9471" s="5">
        <v>9428</v>
      </c>
      <c r="C9471" s="281">
        <v>121.09423199167058</v>
      </c>
      <c r="D9471" s="281">
        <v>126.62852237280559</v>
      </c>
    </row>
    <row r="9472" spans="2:4">
      <c r="B9472" s="5">
        <v>9429</v>
      </c>
      <c r="C9472" s="281">
        <v>95.607101893885812</v>
      </c>
      <c r="D9472" s="281">
        <v>126.62523237169425</v>
      </c>
    </row>
    <row r="9473" spans="2:4">
      <c r="B9473" s="5">
        <v>9430</v>
      </c>
      <c r="C9473" s="281">
        <v>172.64098483682915</v>
      </c>
      <c r="D9473" s="281">
        <v>126.63011209093763</v>
      </c>
    </row>
    <row r="9474" spans="2:4">
      <c r="B9474" s="5">
        <v>9431</v>
      </c>
      <c r="C9474" s="281">
        <v>100.34137558728447</v>
      </c>
      <c r="D9474" s="281">
        <v>126.6273246095991</v>
      </c>
    </row>
    <row r="9475" spans="2:4">
      <c r="B9475" s="5">
        <v>9432</v>
      </c>
      <c r="C9475" s="281">
        <v>106.38783121007782</v>
      </c>
      <c r="D9475" s="281">
        <v>126.62517877696557</v>
      </c>
    </row>
    <row r="9476" spans="2:4">
      <c r="B9476" s="5">
        <v>9433</v>
      </c>
      <c r="C9476" s="281">
        <v>109.37258827555655</v>
      </c>
      <c r="D9476" s="281">
        <v>126.62334981581837</v>
      </c>
    </row>
    <row r="9477" spans="2:4">
      <c r="B9477" s="5">
        <v>9434</v>
      </c>
      <c r="C9477" s="281">
        <v>223.30127793929861</v>
      </c>
      <c r="D9477" s="281">
        <v>126.63359763520818</v>
      </c>
    </row>
    <row r="9478" spans="2:4">
      <c r="B9478" s="5">
        <v>9435</v>
      </c>
      <c r="C9478" s="281">
        <v>121.16743823644764</v>
      </c>
      <c r="D9478" s="281">
        <v>126.63301828604033</v>
      </c>
    </row>
    <row r="9479" spans="2:4">
      <c r="B9479" s="5">
        <v>9436</v>
      </c>
      <c r="C9479" s="281">
        <v>73.798900538482343</v>
      </c>
      <c r="D9479" s="281">
        <v>126.62741907898783</v>
      </c>
    </row>
    <row r="9480" spans="2:4">
      <c r="B9480" s="5">
        <v>9437</v>
      </c>
      <c r="C9480" s="281">
        <v>145.40151764532197</v>
      </c>
      <c r="D9480" s="281">
        <v>126.62940849284459</v>
      </c>
    </row>
    <row r="9481" spans="2:4">
      <c r="B9481" s="5">
        <v>9438</v>
      </c>
      <c r="C9481" s="281">
        <v>111.73385156122579</v>
      </c>
      <c r="D9481" s="281">
        <v>126.62783023930236</v>
      </c>
    </row>
    <row r="9482" spans="2:4">
      <c r="B9482" s="5">
        <v>9439</v>
      </c>
      <c r="C9482" s="281">
        <v>142.58584278585113</v>
      </c>
      <c r="D9482" s="281">
        <v>126.62952088582705</v>
      </c>
    </row>
    <row r="9483" spans="2:4">
      <c r="B9483" s="5">
        <v>9440</v>
      </c>
      <c r="C9483" s="281">
        <v>369.66121884344432</v>
      </c>
      <c r="D9483" s="281">
        <v>126.65526576908528</v>
      </c>
    </row>
    <row r="9484" spans="2:4">
      <c r="B9484" s="5">
        <v>9441</v>
      </c>
      <c r="C9484" s="281">
        <v>167.68100370167454</v>
      </c>
      <c r="D9484" s="281">
        <v>126.65961125557321</v>
      </c>
    </row>
    <row r="9485" spans="2:4">
      <c r="B9485" s="5">
        <v>9442</v>
      </c>
      <c r="C9485" s="281">
        <v>97.460696556538096</v>
      </c>
      <c r="D9485" s="281">
        <v>126.65651880538267</v>
      </c>
    </row>
    <row r="9486" spans="2:4">
      <c r="B9486" s="5">
        <v>9443</v>
      </c>
      <c r="C9486" s="281">
        <v>131.09935275097399</v>
      </c>
      <c r="D9486" s="281">
        <v>126.6569892950518</v>
      </c>
    </row>
    <row r="9487" spans="2:4">
      <c r="B9487" s="5">
        <v>9444</v>
      </c>
      <c r="C9487" s="281">
        <v>90.803173107000916</v>
      </c>
      <c r="D9487" s="281">
        <v>126.65319282997471</v>
      </c>
    </row>
    <row r="9488" spans="2:4">
      <c r="B9488" s="5">
        <v>9445</v>
      </c>
      <c r="C9488" s="281">
        <v>82.050094851805582</v>
      </c>
      <c r="D9488" s="281">
        <v>126.64847042680074</v>
      </c>
    </row>
    <row r="9489" spans="2:4">
      <c r="B9489" s="5">
        <v>9446</v>
      </c>
      <c r="C9489" s="281">
        <v>134.63718531017935</v>
      </c>
      <c r="D9489" s="281">
        <v>126.64931615143375</v>
      </c>
    </row>
    <row r="9490" spans="2:4">
      <c r="B9490" s="5">
        <v>9447</v>
      </c>
      <c r="C9490" s="281">
        <v>76.726054339027186</v>
      </c>
      <c r="D9490" s="281">
        <v>126.64403158894699</v>
      </c>
    </row>
    <row r="9491" spans="2:4">
      <c r="B9491" s="5">
        <v>9448</v>
      </c>
      <c r="C9491" s="281">
        <v>243.25331275615545</v>
      </c>
      <c r="D9491" s="281">
        <v>126.65637380752945</v>
      </c>
    </row>
    <row r="9492" spans="2:4">
      <c r="B9492" s="5">
        <v>9449</v>
      </c>
      <c r="C9492" s="281">
        <v>170.9344292431953</v>
      </c>
      <c r="D9492" s="281">
        <v>126.66105981191464</v>
      </c>
    </row>
    <row r="9493" spans="2:4">
      <c r="B9493" s="5">
        <v>9450</v>
      </c>
      <c r="C9493" s="281">
        <v>79.7027416134096</v>
      </c>
      <c r="D9493" s="281">
        <v>126.65609067771375</v>
      </c>
    </row>
    <row r="9494" spans="2:4">
      <c r="B9494" s="5">
        <v>9451</v>
      </c>
      <c r="C9494" s="281">
        <v>139.27941245925737</v>
      </c>
      <c r="D9494" s="281">
        <v>126.65742633762081</v>
      </c>
    </row>
    <row r="9495" spans="2:4">
      <c r="B9495" s="5">
        <v>9452</v>
      </c>
      <c r="C9495" s="281">
        <v>142.66451007237825</v>
      </c>
      <c r="D9495" s="281">
        <v>126.65911985050008</v>
      </c>
    </row>
    <row r="9496" spans="2:4">
      <c r="B9496" s="5">
        <v>9453</v>
      </c>
      <c r="C9496" s="281">
        <v>115.56568571775504</v>
      </c>
      <c r="D9496" s="281">
        <v>126.6579463146773</v>
      </c>
    </row>
    <row r="9497" spans="2:4">
      <c r="B9497" s="5">
        <v>9454</v>
      </c>
      <c r="C9497" s="281">
        <v>53.594139854071315</v>
      </c>
      <c r="D9497" s="281">
        <v>126.65021796620462</v>
      </c>
    </row>
    <row r="9498" spans="2:4">
      <c r="B9498" s="5">
        <v>9455</v>
      </c>
      <c r="C9498" s="281">
        <v>220.46676412658695</v>
      </c>
      <c r="D9498" s="281">
        <v>126.66014039308568</v>
      </c>
    </row>
    <row r="9499" spans="2:4">
      <c r="B9499" s="5">
        <v>9456</v>
      </c>
      <c r="C9499" s="281">
        <v>122.51757962674735</v>
      </c>
      <c r="D9499" s="281">
        <v>126.65970230501819</v>
      </c>
    </row>
    <row r="9500" spans="2:4">
      <c r="B9500" s="5">
        <v>9457</v>
      </c>
      <c r="C9500" s="281">
        <v>106.94124695052982</v>
      </c>
      <c r="D9500" s="281">
        <v>126.65761724047822</v>
      </c>
    </row>
    <row r="9501" spans="2:4">
      <c r="B9501" s="5">
        <v>9458</v>
      </c>
      <c r="C9501" s="281">
        <v>95.606223833756019</v>
      </c>
      <c r="D9501" s="281">
        <v>126.65433415807107</v>
      </c>
    </row>
    <row r="9502" spans="2:4">
      <c r="B9502" s="5">
        <v>9459</v>
      </c>
      <c r="C9502" s="281">
        <v>198.91327522364097</v>
      </c>
      <c r="D9502" s="281">
        <v>126.66197333145786</v>
      </c>
    </row>
    <row r="9503" spans="2:4">
      <c r="B9503" s="5">
        <v>9460</v>
      </c>
      <c r="C9503" s="281">
        <v>237.41209595053618</v>
      </c>
      <c r="D9503" s="281">
        <v>126.67368053258038</v>
      </c>
    </row>
    <row r="9504" spans="2:4">
      <c r="B9504" s="5">
        <v>9461</v>
      </c>
      <c r="C9504" s="281">
        <v>116.15155502451475</v>
      </c>
      <c r="D9504" s="281">
        <v>126.67256837472095</v>
      </c>
    </row>
    <row r="9505" spans="2:4">
      <c r="B9505" s="5">
        <v>9462</v>
      </c>
      <c r="C9505" s="281">
        <v>320.45751699110247</v>
      </c>
      <c r="D9505" s="281">
        <v>126.69304871171273</v>
      </c>
    </row>
    <row r="9506" spans="2:4">
      <c r="B9506" s="5">
        <v>9463</v>
      </c>
      <c r="C9506" s="281">
        <v>82.02811009742976</v>
      </c>
      <c r="D9506" s="281">
        <v>126.68832875624256</v>
      </c>
    </row>
    <row r="9507" spans="2:4">
      <c r="B9507" s="5">
        <v>9464</v>
      </c>
      <c r="C9507" s="281">
        <v>110.45326992366111</v>
      </c>
      <c r="D9507" s="281">
        <v>126.68661330201256</v>
      </c>
    </row>
    <row r="9508" spans="2:4">
      <c r="B9508" s="5">
        <v>9465</v>
      </c>
      <c r="C9508" s="281">
        <v>229.96811939721968</v>
      </c>
      <c r="D9508" s="281">
        <v>126.69752524137816</v>
      </c>
    </row>
    <row r="9509" spans="2:4">
      <c r="B9509" s="5">
        <v>9466</v>
      </c>
      <c r="C9509" s="281">
        <v>61.569256274340617</v>
      </c>
      <c r="D9509" s="281">
        <v>126.69064501013295</v>
      </c>
    </row>
    <row r="9510" spans="2:4">
      <c r="B9510" s="5">
        <v>9467</v>
      </c>
      <c r="C9510" s="281">
        <v>76.059126284987286</v>
      </c>
      <c r="D9510" s="281">
        <v>126.68529679858491</v>
      </c>
    </row>
    <row r="9511" spans="2:4">
      <c r="B9511" s="5">
        <v>9468</v>
      </c>
      <c r="C9511" s="281">
        <v>76.17875555418</v>
      </c>
      <c r="D9511" s="281">
        <v>126.67996235189665</v>
      </c>
    </row>
    <row r="9512" spans="2:4">
      <c r="B9512" s="5">
        <v>9469</v>
      </c>
      <c r="C9512" s="281">
        <v>264.41024564061223</v>
      </c>
      <c r="D9512" s="281">
        <v>126.69450774035253</v>
      </c>
    </row>
    <row r="9513" spans="2:4">
      <c r="B9513" s="5">
        <v>9470</v>
      </c>
      <c r="C9513" s="281">
        <v>62.252665719511675</v>
      </c>
      <c r="D9513" s="281">
        <v>126.68770289959004</v>
      </c>
    </row>
    <row r="9514" spans="2:4">
      <c r="B9514" s="5">
        <v>9471</v>
      </c>
      <c r="C9514" s="281">
        <v>118.92258764416894</v>
      </c>
      <c r="D9514" s="281">
        <v>126.686883016235</v>
      </c>
    </row>
    <row r="9515" spans="2:4">
      <c r="B9515" s="5">
        <v>9472</v>
      </c>
      <c r="C9515" s="281">
        <v>130.30800008787</v>
      </c>
      <c r="D9515" s="281">
        <v>126.68726531322315</v>
      </c>
    </row>
    <row r="9516" spans="2:4">
      <c r="B9516" s="5">
        <v>9473</v>
      </c>
      <c r="C9516" s="281">
        <v>85.825219453904268</v>
      </c>
      <c r="D9516" s="281">
        <v>126.68295178573881</v>
      </c>
    </row>
    <row r="9517" spans="2:4">
      <c r="B9517" s="5">
        <v>9474</v>
      </c>
      <c r="C9517" s="281">
        <v>109.59354276198511</v>
      </c>
      <c r="D9517" s="281">
        <v>126.6811479638026</v>
      </c>
    </row>
    <row r="9518" spans="2:4">
      <c r="B9518" s="5">
        <v>9475</v>
      </c>
      <c r="C9518" s="281">
        <v>63.552218609584067</v>
      </c>
      <c r="D9518" s="281">
        <v>126.67448527996574</v>
      </c>
    </row>
    <row r="9519" spans="2:4">
      <c r="B9519" s="5">
        <v>9476</v>
      </c>
      <c r="C9519" s="281">
        <v>51.565159245948166</v>
      </c>
      <c r="D9519" s="281">
        <v>126.66655901086125</v>
      </c>
    </row>
    <row r="9520" spans="2:4">
      <c r="B9520" s="5">
        <v>9477</v>
      </c>
      <c r="C9520" s="281">
        <v>112.24253637045406</v>
      </c>
      <c r="D9520" s="281">
        <v>126.66503700783915</v>
      </c>
    </row>
    <row r="9521" spans="2:4">
      <c r="B9521" s="5">
        <v>9478</v>
      </c>
      <c r="C9521" s="281">
        <v>155.81244350915014</v>
      </c>
      <c r="D9521" s="281">
        <v>126.66811227756919</v>
      </c>
    </row>
    <row r="9522" spans="2:4">
      <c r="B9522" s="5">
        <v>9479</v>
      </c>
      <c r="C9522" s="281">
        <v>80.426598301342096</v>
      </c>
      <c r="D9522" s="281">
        <v>126.66323396614645</v>
      </c>
    </row>
    <row r="9523" spans="2:4">
      <c r="B9523" s="5">
        <v>9480</v>
      </c>
      <c r="C9523" s="281">
        <v>105.41724318926632</v>
      </c>
      <c r="D9523" s="281">
        <v>126.66099282787884</v>
      </c>
    </row>
    <row r="9524" spans="2:4">
      <c r="B9524" s="5">
        <v>9481</v>
      </c>
      <c r="C9524" s="281">
        <v>132.85119758542186</v>
      </c>
      <c r="D9524" s="281">
        <v>126.66164573419226</v>
      </c>
    </row>
    <row r="9525" spans="2:4">
      <c r="B9525" s="5">
        <v>9482</v>
      </c>
      <c r="C9525" s="281">
        <v>93.742946611355009</v>
      </c>
      <c r="D9525" s="281">
        <v>126.65817403000297</v>
      </c>
    </row>
    <row r="9526" spans="2:4">
      <c r="B9526" s="5">
        <v>9483</v>
      </c>
      <c r="C9526" s="281">
        <v>51.921117486026105</v>
      </c>
      <c r="D9526" s="281">
        <v>126.65029286828789</v>
      </c>
    </row>
    <row r="9527" spans="2:4">
      <c r="B9527" s="5">
        <v>9484</v>
      </c>
      <c r="C9527" s="281">
        <v>167.58691486771357</v>
      </c>
      <c r="D9527" s="281">
        <v>126.65460925609887</v>
      </c>
    </row>
    <row r="9528" spans="2:4">
      <c r="B9528" s="5">
        <v>9485</v>
      </c>
      <c r="C9528" s="281">
        <v>72.865057460523118</v>
      </c>
      <c r="D9528" s="281">
        <v>126.64893824378515</v>
      </c>
    </row>
    <row r="9529" spans="2:4">
      <c r="B9529" s="5">
        <v>9486</v>
      </c>
      <c r="C9529" s="281">
        <v>86.770177523878672</v>
      </c>
      <c r="D9529" s="281">
        <v>126.64473428418997</v>
      </c>
    </row>
    <row r="9530" spans="2:4">
      <c r="B9530" s="5">
        <v>9487</v>
      </c>
      <c r="C9530" s="281">
        <v>75.97514937274606</v>
      </c>
      <c r="D9530" s="281">
        <v>126.63939333500568</v>
      </c>
    </row>
    <row r="9531" spans="2:4">
      <c r="B9531" s="5">
        <v>9488</v>
      </c>
      <c r="C9531" s="281">
        <v>69.703945344556047</v>
      </c>
      <c r="D9531" s="281">
        <v>126.63339255001512</v>
      </c>
    </row>
    <row r="9532" spans="2:4">
      <c r="B9532" s="5">
        <v>9489</v>
      </c>
      <c r="C9532" s="281">
        <v>103.38321228322567</v>
      </c>
      <c r="D9532" s="281">
        <v>126.63094232551656</v>
      </c>
    </row>
    <row r="9533" spans="2:4">
      <c r="B9533" s="5">
        <v>9490</v>
      </c>
      <c r="C9533" s="281">
        <v>128.91604927993163</v>
      </c>
      <c r="D9533" s="281">
        <v>126.63118311655496</v>
      </c>
    </row>
    <row r="9534" spans="2:4">
      <c r="B9534" s="5">
        <v>9491</v>
      </c>
      <c r="C9534" s="281">
        <v>63.514461657375158</v>
      </c>
      <c r="D9534" s="281">
        <v>126.62453295098133</v>
      </c>
    </row>
    <row r="9535" spans="2:4">
      <c r="B9535" s="5">
        <v>9492</v>
      </c>
      <c r="C9535" s="281">
        <v>180.45946618178817</v>
      </c>
      <c r="D9535" s="281">
        <v>126.63020456215187</v>
      </c>
    </row>
    <row r="9536" spans="2:4">
      <c r="B9536" s="5">
        <v>9493</v>
      </c>
      <c r="C9536" s="281">
        <v>101.00346829000297</v>
      </c>
      <c r="D9536" s="281">
        <v>126.62750502183036</v>
      </c>
    </row>
    <row r="9537" spans="2:4">
      <c r="B9537" s="5">
        <v>9494</v>
      </c>
      <c r="C9537" s="281">
        <v>64.809660119452218</v>
      </c>
      <c r="D9537" s="281">
        <v>126.62099376789078</v>
      </c>
    </row>
    <row r="9538" spans="2:4">
      <c r="B9538" s="5">
        <v>9495</v>
      </c>
      <c r="C9538" s="281">
        <v>283.08445048460794</v>
      </c>
      <c r="D9538" s="281">
        <v>126.63747227834016</v>
      </c>
    </row>
    <row r="9539" spans="2:4">
      <c r="B9539" s="5">
        <v>9496</v>
      </c>
      <c r="C9539" s="281">
        <v>213.29189705522293</v>
      </c>
      <c r="D9539" s="281">
        <v>126.64659763899483</v>
      </c>
    </row>
    <row r="9540" spans="2:4">
      <c r="B9540" s="5">
        <v>9497</v>
      </c>
      <c r="C9540" s="281">
        <v>57.593360829704608</v>
      </c>
      <c r="D9540" s="281">
        <v>126.63932658110188</v>
      </c>
    </row>
    <row r="9541" spans="2:4">
      <c r="B9541" s="5">
        <v>9498</v>
      </c>
      <c r="C9541" s="281">
        <v>141.87889372161095</v>
      </c>
      <c r="D9541" s="281">
        <v>126.6409310838541</v>
      </c>
    </row>
    <row r="9542" spans="2:4">
      <c r="B9542" s="5">
        <v>9499</v>
      </c>
      <c r="C9542" s="281">
        <v>101.51686237467349</v>
      </c>
      <c r="D9542" s="281">
        <v>126.63828616663027</v>
      </c>
    </row>
    <row r="9543" spans="2:4">
      <c r="B9543" s="5">
        <v>9500</v>
      </c>
      <c r="C9543" s="281">
        <v>68.048669221390313</v>
      </c>
      <c r="D9543" s="281">
        <v>126.63211883853077</v>
      </c>
    </row>
    <row r="9544" spans="2:4">
      <c r="B9544" s="5">
        <v>9501</v>
      </c>
      <c r="C9544" s="281">
        <v>77.074973298336516</v>
      </c>
      <c r="D9544" s="281">
        <v>126.6269028459468</v>
      </c>
    </row>
    <row r="9545" spans="2:4">
      <c r="B9545" s="5">
        <v>9502</v>
      </c>
      <c r="C9545" s="281">
        <v>178.01754235171344</v>
      </c>
      <c r="D9545" s="281">
        <v>126.63231124833638</v>
      </c>
    </row>
    <row r="9546" spans="2:4">
      <c r="B9546" s="5">
        <v>9503</v>
      </c>
      <c r="C9546" s="281">
        <v>200.48082977577326</v>
      </c>
      <c r="D9546" s="281">
        <v>126.64008232257898</v>
      </c>
    </row>
    <row r="9547" spans="2:4">
      <c r="B9547" s="5">
        <v>9504</v>
      </c>
      <c r="C9547" s="281">
        <v>88.201563607690957</v>
      </c>
      <c r="D9547" s="281">
        <v>126.63603786564349</v>
      </c>
    </row>
    <row r="9548" spans="2:4">
      <c r="B9548" s="5">
        <v>9505</v>
      </c>
      <c r="C9548" s="281">
        <v>93.40781981466948</v>
      </c>
      <c r="D9548" s="281">
        <v>126.63254199841036</v>
      </c>
    </row>
    <row r="9549" spans="2:4">
      <c r="B9549" s="5">
        <v>9506</v>
      </c>
      <c r="C9549" s="281">
        <v>78.176237303717855</v>
      </c>
      <c r="D9549" s="281">
        <v>126.62744455419674</v>
      </c>
    </row>
    <row r="9550" spans="2:4">
      <c r="B9550" s="5">
        <v>9507</v>
      </c>
      <c r="C9550" s="281">
        <v>69.362192307000583</v>
      </c>
      <c r="D9550" s="281">
        <v>126.6214210712634</v>
      </c>
    </row>
    <row r="9551" spans="2:4">
      <c r="B9551" s="5">
        <v>9508</v>
      </c>
      <c r="C9551" s="281">
        <v>94.178927899094873</v>
      </c>
      <c r="D9551" s="281">
        <v>126.61800894535131</v>
      </c>
    </row>
    <row r="9552" spans="2:4">
      <c r="B9552" s="5">
        <v>9509</v>
      </c>
      <c r="C9552" s="281">
        <v>120.48757633547368</v>
      </c>
      <c r="D9552" s="281">
        <v>126.61736424742199</v>
      </c>
    </row>
    <row r="9553" spans="2:4">
      <c r="B9553" s="5">
        <v>9510</v>
      </c>
      <c r="C9553" s="281">
        <v>76.048971218485903</v>
      </c>
      <c r="D9553" s="281">
        <v>126.6120468559363</v>
      </c>
    </row>
    <row r="9554" spans="2:4">
      <c r="B9554" s="5">
        <v>9511</v>
      </c>
      <c r="C9554" s="281">
        <v>164.23622040685825</v>
      </c>
      <c r="D9554" s="281">
        <v>126.6160027147893</v>
      </c>
    </row>
    <row r="9555" spans="2:4">
      <c r="B9555" s="5">
        <v>9512</v>
      </c>
      <c r="C9555" s="281">
        <v>132.20543560090428</v>
      </c>
      <c r="D9555" s="281">
        <v>126.61659033389002</v>
      </c>
    </row>
    <row r="9556" spans="2:4">
      <c r="B9556" s="5">
        <v>9513</v>
      </c>
      <c r="C9556" s="281">
        <v>68.263127464814033</v>
      </c>
      <c r="D9556" s="281">
        <v>126.61045625811276</v>
      </c>
    </row>
    <row r="9557" spans="2:4">
      <c r="B9557" s="5">
        <v>9514</v>
      </c>
      <c r="C9557" s="281">
        <v>122.59633180259091</v>
      </c>
      <c r="D9557" s="281">
        <v>126.61003434046977</v>
      </c>
    </row>
    <row r="9558" spans="2:4">
      <c r="B9558" s="5">
        <v>9515</v>
      </c>
      <c r="C9558" s="281">
        <v>132.23310893786697</v>
      </c>
      <c r="D9558" s="281">
        <v>126.61062530994927</v>
      </c>
    </row>
    <row r="9559" spans="2:4">
      <c r="B9559" s="5">
        <v>9516</v>
      </c>
      <c r="C9559" s="281">
        <v>142.64834400279551</v>
      </c>
      <c r="D9559" s="281">
        <v>126.61231065239284</v>
      </c>
    </row>
    <row r="9560" spans="2:4">
      <c r="B9560" s="5">
        <v>9517</v>
      </c>
      <c r="C9560" s="281">
        <v>58.690557868316219</v>
      </c>
      <c r="D9560" s="281">
        <v>126.60517376547635</v>
      </c>
    </row>
    <row r="9561" spans="2:4">
      <c r="B9561" s="5">
        <v>9518</v>
      </c>
      <c r="C9561" s="281">
        <v>68.728370595362065</v>
      </c>
      <c r="D9561" s="281">
        <v>126.59909299187159</v>
      </c>
    </row>
    <row r="9562" spans="2:4">
      <c r="B9562" s="5">
        <v>9519</v>
      </c>
      <c r="C9562" s="281">
        <v>78.074563190756351</v>
      </c>
      <c r="D9562" s="281">
        <v>126.59399534192924</v>
      </c>
    </row>
    <row r="9563" spans="2:4">
      <c r="B9563" s="5">
        <v>9520</v>
      </c>
      <c r="C9563" s="281">
        <v>148.12385862395442</v>
      </c>
      <c r="D9563" s="281">
        <v>126.59625688218996</v>
      </c>
    </row>
    <row r="9564" spans="2:4">
      <c r="B9564" s="5">
        <v>9521</v>
      </c>
      <c r="C9564" s="281">
        <v>55.814945533508862</v>
      </c>
      <c r="D9564" s="281">
        <v>126.58882265140025</v>
      </c>
    </row>
    <row r="9565" spans="2:4">
      <c r="B9565" s="5">
        <v>9522</v>
      </c>
      <c r="C9565" s="281">
        <v>61.970076731788133</v>
      </c>
      <c r="D9565" s="281">
        <v>126.58203639368973</v>
      </c>
    </row>
    <row r="9566" spans="2:4">
      <c r="B9566" s="5">
        <v>9523</v>
      </c>
      <c r="C9566" s="281">
        <v>84.292470232911441</v>
      </c>
      <c r="D9566" s="281">
        <v>126.57759561177639</v>
      </c>
    </row>
    <row r="9567" spans="2:4">
      <c r="B9567" s="5">
        <v>9524</v>
      </c>
      <c r="C9567" s="281">
        <v>172.05094407570087</v>
      </c>
      <c r="D9567" s="281">
        <v>126.58237021787298</v>
      </c>
    </row>
    <row r="9568" spans="2:4">
      <c r="B9568" s="5">
        <v>9525</v>
      </c>
      <c r="C9568" s="281">
        <v>62.433298501001609</v>
      </c>
      <c r="D9568" s="281">
        <v>126.57563540719403</v>
      </c>
    </row>
    <row r="9569" spans="2:4">
      <c r="B9569" s="5">
        <v>9526</v>
      </c>
      <c r="C9569" s="281">
        <v>454.136534944689</v>
      </c>
      <c r="D9569" s="281">
        <v>126.61002139286876</v>
      </c>
    </row>
    <row r="9570" spans="2:4">
      <c r="B9570" s="5">
        <v>9527</v>
      </c>
      <c r="C9570" s="281">
        <v>253.5816775978063</v>
      </c>
      <c r="D9570" s="281">
        <v>126.62334895203794</v>
      </c>
    </row>
    <row r="9571" spans="2:4">
      <c r="B9571" s="5">
        <v>9528</v>
      </c>
      <c r="C9571" s="281">
        <v>71.954538549302939</v>
      </c>
      <c r="D9571" s="281">
        <v>126.61761125153387</v>
      </c>
    </row>
    <row r="9572" spans="2:4">
      <c r="B9572" s="5">
        <v>9529</v>
      </c>
      <c r="C9572" s="281">
        <v>73.344664202691916</v>
      </c>
      <c r="D9572" s="281">
        <v>126.6120206389776</v>
      </c>
    </row>
    <row r="9573" spans="2:4">
      <c r="B9573" s="5">
        <v>9530</v>
      </c>
      <c r="C9573" s="281">
        <v>69.761261533066516</v>
      </c>
      <c r="D9573" s="281">
        <v>126.60605518681538</v>
      </c>
    </row>
    <row r="9574" spans="2:4">
      <c r="B9574" s="5">
        <v>9531</v>
      </c>
      <c r="C9574" s="281">
        <v>82.94939267219705</v>
      </c>
      <c r="D9574" s="281">
        <v>126.60147469552227</v>
      </c>
    </row>
    <row r="9575" spans="2:4">
      <c r="B9575" s="5">
        <v>9532</v>
      </c>
      <c r="C9575" s="281">
        <v>85.059804643125332</v>
      </c>
      <c r="D9575" s="281">
        <v>126.5971165681563</v>
      </c>
    </row>
    <row r="9576" spans="2:4">
      <c r="B9576" s="5">
        <v>9533</v>
      </c>
      <c r="C9576" s="281">
        <v>104.0010012315375</v>
      </c>
      <c r="D9576" s="281">
        <v>126.59474626339005</v>
      </c>
    </row>
    <row r="9577" spans="2:4">
      <c r="B9577" s="5">
        <v>9534</v>
      </c>
      <c r="C9577" s="281">
        <v>55.794575595771512</v>
      </c>
      <c r="D9577" s="281">
        <v>126.58732019136701</v>
      </c>
    </row>
    <row r="9578" spans="2:4">
      <c r="B9578" s="5">
        <v>9535</v>
      </c>
      <c r="C9578" s="281">
        <v>82.564803138416224</v>
      </c>
      <c r="D9578" s="281">
        <v>126.58270325198023</v>
      </c>
    </row>
    <row r="9579" spans="2:4">
      <c r="B9579" s="5">
        <v>9536</v>
      </c>
      <c r="C9579" s="281">
        <v>131.28254818337555</v>
      </c>
      <c r="D9579" s="281">
        <v>126.58319610484635</v>
      </c>
    </row>
    <row r="9580" spans="2:4">
      <c r="B9580" s="5">
        <v>9537</v>
      </c>
      <c r="C9580" s="281">
        <v>100.88067864984781</v>
      </c>
      <c r="D9580" s="281">
        <v>126.5805010731325</v>
      </c>
    </row>
    <row r="9581" spans="2:4">
      <c r="B9581" s="5">
        <v>9538</v>
      </c>
      <c r="C9581" s="281">
        <v>202.00625984121817</v>
      </c>
      <c r="D9581" s="281">
        <v>126.58840899499955</v>
      </c>
    </row>
    <row r="9582" spans="2:4">
      <c r="B9582" s="5">
        <v>9539</v>
      </c>
      <c r="C9582" s="281">
        <v>72.640388353039938</v>
      </c>
      <c r="D9582" s="281">
        <v>126.58275347338912</v>
      </c>
    </row>
    <row r="9583" spans="2:4">
      <c r="B9583" s="5">
        <v>9540</v>
      </c>
      <c r="C9583" s="281">
        <v>108.33933565748094</v>
      </c>
      <c r="D9583" s="281">
        <v>126.58084116544195</v>
      </c>
    </row>
    <row r="9584" spans="2:4">
      <c r="B9584" s="5">
        <v>9541</v>
      </c>
      <c r="C9584" s="281">
        <v>100.44938876585721</v>
      </c>
      <c r="D9584" s="281">
        <v>126.57810230658025</v>
      </c>
    </row>
    <row r="9585" spans="2:4">
      <c r="B9585" s="5">
        <v>9542</v>
      </c>
      <c r="C9585" s="281">
        <v>100.52622905975794</v>
      </c>
      <c r="D9585" s="281">
        <v>126.57537207463236</v>
      </c>
    </row>
    <row r="9586" spans="2:4">
      <c r="B9586" s="5">
        <v>9543</v>
      </c>
      <c r="C9586" s="281">
        <v>131.41045437426209</v>
      </c>
      <c r="D9586" s="281">
        <v>126.57587873734845</v>
      </c>
    </row>
    <row r="9587" spans="2:4">
      <c r="B9587" s="5">
        <v>9544</v>
      </c>
      <c r="C9587" s="281">
        <v>106.3986572513836</v>
      </c>
      <c r="D9587" s="281">
        <v>126.57376461104019</v>
      </c>
    </row>
    <row r="9588" spans="2:4">
      <c r="B9588" s="5">
        <v>9545</v>
      </c>
      <c r="C9588" s="281">
        <v>83.383190710131444</v>
      </c>
      <c r="D9588" s="281">
        <v>126.56923966877713</v>
      </c>
    </row>
    <row r="9589" spans="2:4">
      <c r="B9589" s="5">
        <v>9546</v>
      </c>
      <c r="C9589" s="281">
        <v>65.258227552423975</v>
      </c>
      <c r="D9589" s="281">
        <v>126.56281697737589</v>
      </c>
    </row>
    <row r="9590" spans="2:4">
      <c r="B9590" s="5">
        <v>9547</v>
      </c>
      <c r="C9590" s="281">
        <v>89.901947899189281</v>
      </c>
      <c r="D9590" s="281">
        <v>126.55897693662192</v>
      </c>
    </row>
    <row r="9591" spans="2:4">
      <c r="B9591" s="5">
        <v>9548</v>
      </c>
      <c r="C9591" s="281">
        <v>82.305868629706239</v>
      </c>
      <c r="D9591" s="281">
        <v>126.55434213265177</v>
      </c>
    </row>
    <row r="9592" spans="2:4">
      <c r="B9592" s="5">
        <v>9549</v>
      </c>
      <c r="C9592" s="281">
        <v>78.715878943990745</v>
      </c>
      <c r="D9592" s="281">
        <v>126.54933234490554</v>
      </c>
    </row>
    <row r="9593" spans="2:4">
      <c r="B9593" s="5">
        <v>9550</v>
      </c>
      <c r="C9593" s="281">
        <v>102.8504939608297</v>
      </c>
      <c r="D9593" s="281">
        <v>126.54685079114805</v>
      </c>
    </row>
    <row r="9594" spans="2:4">
      <c r="B9594" s="5">
        <v>9551</v>
      </c>
      <c r="C9594" s="281">
        <v>119.47223875427517</v>
      </c>
      <c r="D9594" s="281">
        <v>126.54611007163838</v>
      </c>
    </row>
    <row r="9595" spans="2:4">
      <c r="B9595" s="5">
        <v>9552</v>
      </c>
      <c r="C9595" s="281">
        <v>336.85479931540243</v>
      </c>
      <c r="D9595" s="281">
        <v>126.56812731297461</v>
      </c>
    </row>
    <row r="9596" spans="2:4">
      <c r="B9596" s="5">
        <v>9553</v>
      </c>
      <c r="C9596" s="281">
        <v>55.159647963989066</v>
      </c>
      <c r="D9596" s="281">
        <v>126.5606523334552</v>
      </c>
    </row>
    <row r="9597" spans="2:4">
      <c r="B9597" s="5">
        <v>9554</v>
      </c>
      <c r="C9597" s="281">
        <v>125.99673456258051</v>
      </c>
      <c r="D9597" s="281">
        <v>126.56059330919615</v>
      </c>
    </row>
    <row r="9598" spans="2:4">
      <c r="B9598" s="5">
        <v>9555</v>
      </c>
      <c r="C9598" s="281">
        <v>119.47320723851345</v>
      </c>
      <c r="D9598" s="281">
        <v>126.55985156287792</v>
      </c>
    </row>
    <row r="9599" spans="2:4">
      <c r="B9599" s="5">
        <v>9556</v>
      </c>
      <c r="C9599" s="281">
        <v>144.02863126988311</v>
      </c>
      <c r="D9599" s="281">
        <v>126.56167960596154</v>
      </c>
    </row>
    <row r="9600" spans="2:4">
      <c r="B9600" s="5">
        <v>9557</v>
      </c>
      <c r="C9600" s="281">
        <v>59.740880251906702</v>
      </c>
      <c r="D9600" s="281">
        <v>126.55468778851318</v>
      </c>
    </row>
    <row r="9601" spans="2:4">
      <c r="B9601" s="5">
        <v>9558</v>
      </c>
      <c r="C9601" s="281">
        <v>99.161614118208618</v>
      </c>
      <c r="D9601" s="281">
        <v>126.55182180465982</v>
      </c>
    </row>
    <row r="9602" spans="2:4">
      <c r="B9602" s="5">
        <v>9559</v>
      </c>
      <c r="C9602" s="281">
        <v>90.031736152562473</v>
      </c>
      <c r="D9602" s="281">
        <v>126.5480013123853</v>
      </c>
    </row>
    <row r="9603" spans="2:4">
      <c r="B9603" s="5">
        <v>9560</v>
      </c>
      <c r="C9603" s="281">
        <v>152.64848087997188</v>
      </c>
      <c r="D9603" s="281">
        <v>126.55073148807229</v>
      </c>
    </row>
    <row r="9604" spans="2:4">
      <c r="B9604" s="5">
        <v>9561</v>
      </c>
      <c r="C9604" s="281">
        <v>52.988167542563609</v>
      </c>
      <c r="D9604" s="281">
        <v>126.54303746402192</v>
      </c>
    </row>
    <row r="9605" spans="2:4">
      <c r="B9605" s="5">
        <v>9562</v>
      </c>
      <c r="C9605" s="281">
        <v>60.188585510992134</v>
      </c>
      <c r="D9605" s="281">
        <v>126.53609807352275</v>
      </c>
    </row>
    <row r="9606" spans="2:4">
      <c r="B9606" s="5">
        <v>9563</v>
      </c>
      <c r="C9606" s="281">
        <v>59.411742468519698</v>
      </c>
      <c r="D9606" s="281">
        <v>126.52907890008294</v>
      </c>
    </row>
    <row r="9607" spans="2:4">
      <c r="B9607" s="5">
        <v>9564</v>
      </c>
      <c r="C9607" s="281">
        <v>85.61340113632977</v>
      </c>
      <c r="D9607" s="281">
        <v>126.52480080746858</v>
      </c>
    </row>
    <row r="9608" spans="2:4">
      <c r="B9608" s="5">
        <v>9565</v>
      </c>
      <c r="C9608" s="281">
        <v>96.492810799206509</v>
      </c>
      <c r="D9608" s="281">
        <v>126.52166102806365</v>
      </c>
    </row>
    <row r="9609" spans="2:4">
      <c r="B9609" s="5">
        <v>9566</v>
      </c>
      <c r="C9609" s="281">
        <v>149.25748394575859</v>
      </c>
      <c r="D9609" s="281">
        <v>126.5240377605451</v>
      </c>
    </row>
    <row r="9610" spans="2:4">
      <c r="B9610" s="5">
        <v>9567</v>
      </c>
      <c r="C9610" s="281">
        <v>101.1061246620155</v>
      </c>
      <c r="D9610" s="281">
        <v>126.52138092840353</v>
      </c>
    </row>
    <row r="9611" spans="2:4">
      <c r="B9611" s="5">
        <v>9568</v>
      </c>
      <c r="C9611" s="281">
        <v>230.54202730393516</v>
      </c>
      <c r="D9611" s="281">
        <v>126.5322526514779</v>
      </c>
    </row>
    <row r="9612" spans="2:4">
      <c r="B9612" s="5">
        <v>9569</v>
      </c>
      <c r="C9612" s="281">
        <v>94.129376168608729</v>
      </c>
      <c r="D9612" s="281">
        <v>126.52886641712918</v>
      </c>
    </row>
    <row r="9613" spans="2:4">
      <c r="B9613" s="5">
        <v>9570</v>
      </c>
      <c r="C9613" s="281">
        <v>132.53058881096655</v>
      </c>
      <c r="D9613" s="281">
        <v>126.52949355635529</v>
      </c>
    </row>
    <row r="9614" spans="2:4">
      <c r="B9614" s="5">
        <v>9571</v>
      </c>
      <c r="C9614" s="281">
        <v>114.65792515458382</v>
      </c>
      <c r="D9614" s="281">
        <v>126.52825318769979</v>
      </c>
    </row>
    <row r="9615" spans="2:4">
      <c r="B9615" s="5">
        <v>9572</v>
      </c>
      <c r="C9615" s="281">
        <v>116.00417275835254</v>
      </c>
      <c r="D9615" s="281">
        <v>126.52715372254838</v>
      </c>
    </row>
    <row r="9616" spans="2:4">
      <c r="B9616" s="5">
        <v>9573</v>
      </c>
      <c r="C9616" s="281">
        <v>110.11058990138154</v>
      </c>
      <c r="D9616" s="281">
        <v>126.52543884071186</v>
      </c>
    </row>
    <row r="9617" spans="2:4">
      <c r="B9617" s="5">
        <v>9574</v>
      </c>
      <c r="C9617" s="281">
        <v>144.80483827897984</v>
      </c>
      <c r="D9617" s="281">
        <v>126.52734811577331</v>
      </c>
    </row>
    <row r="9618" spans="2:4">
      <c r="B9618" s="5">
        <v>9575</v>
      </c>
      <c r="C9618" s="281">
        <v>340.90983830983583</v>
      </c>
      <c r="D9618" s="281">
        <v>126.54973793198155</v>
      </c>
    </row>
    <row r="9619" spans="2:4">
      <c r="B9619" s="5">
        <v>9576</v>
      </c>
      <c r="C9619" s="281">
        <v>72.868528731250137</v>
      </c>
      <c r="D9619" s="281">
        <v>126.54413212483861</v>
      </c>
    </row>
    <row r="9620" spans="2:4">
      <c r="B9620" s="5">
        <v>9577</v>
      </c>
      <c r="C9620" s="281">
        <v>116.64247776007296</v>
      </c>
      <c r="D9620" s="281">
        <v>126.54309822545835</v>
      </c>
    </row>
    <row r="9621" spans="2:4">
      <c r="B9621" s="5">
        <v>9578</v>
      </c>
      <c r="C9621" s="281">
        <v>130.20190450455166</v>
      </c>
      <c r="D9621" s="281">
        <v>126.54348022653154</v>
      </c>
    </row>
    <row r="9622" spans="2:4">
      <c r="B9622" s="5">
        <v>9579</v>
      </c>
      <c r="C9622" s="281">
        <v>70.118452103079505</v>
      </c>
      <c r="D9622" s="281">
        <v>126.53758973398291</v>
      </c>
    </row>
    <row r="9623" spans="2:4">
      <c r="B9623" s="5">
        <v>9580</v>
      </c>
      <c r="C9623" s="281">
        <v>60.636830649344823</v>
      </c>
      <c r="D9623" s="281">
        <v>126.5307107403415</v>
      </c>
    </row>
    <row r="9624" spans="2:4">
      <c r="B9624" s="5">
        <v>9581</v>
      </c>
      <c r="C9624" s="281">
        <v>73.970265740729687</v>
      </c>
      <c r="D9624" s="281">
        <v>126.52522483646931</v>
      </c>
    </row>
    <row r="9625" spans="2:4">
      <c r="B9625" s="5">
        <v>9582</v>
      </c>
      <c r="C9625" s="281">
        <v>260.54283529678457</v>
      </c>
      <c r="D9625" s="281">
        <v>126.53921122871104</v>
      </c>
    </row>
    <row r="9626" spans="2:4">
      <c r="B9626" s="5">
        <v>9583</v>
      </c>
      <c r="C9626" s="281">
        <v>84.972086477327537</v>
      </c>
      <c r="D9626" s="281">
        <v>126.53487363873386</v>
      </c>
    </row>
    <row r="9627" spans="2:4">
      <c r="B9627" s="5">
        <v>9584</v>
      </c>
      <c r="C9627" s="281">
        <v>135.64432163118883</v>
      </c>
      <c r="D9627" s="281">
        <v>126.53582412370803</v>
      </c>
    </row>
    <row r="9628" spans="2:4">
      <c r="B9628" s="5">
        <v>9585</v>
      </c>
      <c r="C9628" s="281">
        <v>130.0190774539825</v>
      </c>
      <c r="D9628" s="281">
        <v>126.53618753041958</v>
      </c>
    </row>
    <row r="9629" spans="2:4">
      <c r="B9629" s="5">
        <v>9586</v>
      </c>
      <c r="C9629" s="281">
        <v>52.987081378102651</v>
      </c>
      <c r="D9629" s="281">
        <v>126.52851497605359</v>
      </c>
    </row>
    <row r="9630" spans="2:4">
      <c r="B9630" s="5">
        <v>9587</v>
      </c>
      <c r="C9630" s="281">
        <v>94.355786964302453</v>
      </c>
      <c r="D9630" s="281">
        <v>126.52515910581141</v>
      </c>
    </row>
    <row r="9631" spans="2:4">
      <c r="B9631" s="5">
        <v>9588</v>
      </c>
      <c r="C9631" s="281">
        <v>131.32808321064229</v>
      </c>
      <c r="D9631" s="281">
        <v>126.52566003656911</v>
      </c>
    </row>
    <row r="9632" spans="2:4">
      <c r="B9632" s="5">
        <v>9589</v>
      </c>
      <c r="C9632" s="281">
        <v>70.64973069858182</v>
      </c>
      <c r="D9632" s="281">
        <v>126.51983295039351</v>
      </c>
    </row>
    <row r="9633" spans="2:4">
      <c r="B9633" s="5">
        <v>9590</v>
      </c>
      <c r="C9633" s="281">
        <v>173.4194190570295</v>
      </c>
      <c r="D9633" s="281">
        <v>126.52472341818356</v>
      </c>
    </row>
    <row r="9634" spans="2:4">
      <c r="B9634" s="5">
        <v>9591</v>
      </c>
      <c r="C9634" s="281">
        <v>50.032189153080779</v>
      </c>
      <c r="D9634" s="281">
        <v>126.51674796888055</v>
      </c>
    </row>
    <row r="9635" spans="2:4">
      <c r="B9635" s="5">
        <v>9592</v>
      </c>
      <c r="C9635" s="281">
        <v>106.06113450463047</v>
      </c>
      <c r="D9635" s="281">
        <v>126.51461539866952</v>
      </c>
    </row>
    <row r="9636" spans="2:4">
      <c r="B9636" s="5">
        <v>9593</v>
      </c>
      <c r="C9636" s="281">
        <v>111.93475961142832</v>
      </c>
      <c r="D9636" s="281">
        <v>126.51309555547269</v>
      </c>
    </row>
    <row r="9637" spans="2:4">
      <c r="B9637" s="5">
        <v>9594</v>
      </c>
      <c r="C9637" s="281">
        <v>75.396393364356072</v>
      </c>
      <c r="D9637" s="281">
        <v>126.50776756900289</v>
      </c>
    </row>
    <row r="9638" spans="2:4">
      <c r="B9638" s="5">
        <v>9595</v>
      </c>
      <c r="C9638" s="281">
        <v>113.82632705917281</v>
      </c>
      <c r="D9638" s="281">
        <v>126.50644589724575</v>
      </c>
    </row>
    <row r="9639" spans="2:4">
      <c r="B9639" s="5">
        <v>9596</v>
      </c>
      <c r="C9639" s="281">
        <v>94.188444686723273</v>
      </c>
      <c r="D9639" s="281">
        <v>126.50307803551061</v>
      </c>
    </row>
    <row r="9640" spans="2:4">
      <c r="B9640" s="5">
        <v>9597</v>
      </c>
      <c r="C9640" s="281">
        <v>125.92495962997936</v>
      </c>
      <c r="D9640" s="281">
        <v>126.50301779601853</v>
      </c>
    </row>
    <row r="9641" spans="2:4">
      <c r="B9641" s="5">
        <v>9598</v>
      </c>
      <c r="C9641" s="281">
        <v>148.63535341575664</v>
      </c>
      <c r="D9641" s="281">
        <v>126.5053237280481</v>
      </c>
    </row>
    <row r="9642" spans="2:4">
      <c r="B9642" s="5">
        <v>9599</v>
      </c>
      <c r="C9642" s="281">
        <v>124.49084491923367</v>
      </c>
      <c r="D9642" s="281">
        <v>126.50511386464474</v>
      </c>
    </row>
    <row r="9643" spans="2:4">
      <c r="B9643" s="5">
        <v>9600</v>
      </c>
      <c r="C9643" s="281">
        <v>104.77239714961244</v>
      </c>
      <c r="D9643" s="281">
        <v>126.50285003998692</v>
      </c>
    </row>
    <row r="9644" spans="2:4">
      <c r="B9644" s="5">
        <v>9601</v>
      </c>
      <c r="C9644" s="281">
        <v>113.43879631687184</v>
      </c>
      <c r="D9644" s="281">
        <v>126.50148934279673</v>
      </c>
    </row>
    <row r="9645" spans="2:4">
      <c r="B9645" s="5">
        <v>9602</v>
      </c>
      <c r="C9645" s="281">
        <v>288.59979614456751</v>
      </c>
      <c r="D9645" s="281">
        <v>126.5183710660629</v>
      </c>
    </row>
    <row r="9646" spans="2:4">
      <c r="B9646" s="5">
        <v>9603</v>
      </c>
      <c r="C9646" s="281">
        <v>185.19841695942313</v>
      </c>
      <c r="D9646" s="281">
        <v>126.52448166128246</v>
      </c>
    </row>
    <row r="9647" spans="2:4">
      <c r="B9647" s="5">
        <v>9604</v>
      </c>
      <c r="C9647" s="281">
        <v>136.67591733579985</v>
      </c>
      <c r="D9647" s="281">
        <v>126.52553866208156</v>
      </c>
    </row>
    <row r="9648" spans="2:4">
      <c r="B9648" s="5">
        <v>9605</v>
      </c>
      <c r="C9648" s="281">
        <v>227.94802989621019</v>
      </c>
      <c r="D9648" s="281">
        <v>126.53609800526054</v>
      </c>
    </row>
    <row r="9649" spans="2:4">
      <c r="B9649" s="5">
        <v>9606</v>
      </c>
      <c r="C9649" s="281">
        <v>363.16618276680879</v>
      </c>
      <c r="D9649" s="281">
        <v>126.56073157644123</v>
      </c>
    </row>
    <row r="9650" spans="2:4">
      <c r="B9650" s="5">
        <v>9607</v>
      </c>
      <c r="C9650" s="281">
        <v>198.33192722993172</v>
      </c>
      <c r="D9650" s="281">
        <v>126.56820229525599</v>
      </c>
    </row>
    <row r="9651" spans="2:4">
      <c r="B9651" s="5">
        <v>9608</v>
      </c>
      <c r="C9651" s="281">
        <v>91.297079635241104</v>
      </c>
      <c r="D9651" s="281">
        <v>126.564531279159</v>
      </c>
    </row>
    <row r="9652" spans="2:4">
      <c r="B9652" s="5">
        <v>9609</v>
      </c>
      <c r="C9652" s="281">
        <v>75.518517250818761</v>
      </c>
      <c r="D9652" s="281">
        <v>126.55921896632434</v>
      </c>
    </row>
    <row r="9653" spans="2:4">
      <c r="B9653" s="5">
        <v>9610</v>
      </c>
      <c r="C9653" s="281">
        <v>163.06475960419831</v>
      </c>
      <c r="D9653" s="281">
        <v>126.56301766982463</v>
      </c>
    </row>
    <row r="9654" spans="2:4">
      <c r="B9654" s="5">
        <v>9611</v>
      </c>
      <c r="C9654" s="281">
        <v>82.510383124975931</v>
      </c>
      <c r="D9654" s="281">
        <v>126.55843410572673</v>
      </c>
    </row>
    <row r="9655" spans="2:4">
      <c r="B9655" s="5">
        <v>9612</v>
      </c>
      <c r="C9655" s="281">
        <v>104.21056651046713</v>
      </c>
      <c r="D9655" s="281">
        <v>126.556109109098</v>
      </c>
    </row>
    <row r="9656" spans="2:4">
      <c r="B9656" s="5">
        <v>9613</v>
      </c>
      <c r="C9656" s="281">
        <v>95.277372062961902</v>
      </c>
      <c r="D9656" s="281">
        <v>126.5528553135039</v>
      </c>
    </row>
    <row r="9657" spans="2:4">
      <c r="B9657" s="5">
        <v>9614</v>
      </c>
      <c r="C9657" s="281">
        <v>148.46126598086695</v>
      </c>
      <c r="D9657" s="281">
        <v>126.55513411636092</v>
      </c>
    </row>
    <row r="9658" spans="2:4">
      <c r="B9658" s="5">
        <v>9615</v>
      </c>
      <c r="C9658" s="281">
        <v>79.568929267643313</v>
      </c>
      <c r="D9658" s="281">
        <v>126.55024735558622</v>
      </c>
    </row>
    <row r="9659" spans="2:4">
      <c r="B9659" s="5">
        <v>9616</v>
      </c>
      <c r="C9659" s="281">
        <v>116.01769561775696</v>
      </c>
      <c r="D9659" s="281">
        <v>126.54915204030567</v>
      </c>
    </row>
    <row r="9660" spans="2:4">
      <c r="B9660" s="5">
        <v>9617</v>
      </c>
      <c r="C9660" s="281">
        <v>161.58733116151717</v>
      </c>
      <c r="D9660" s="281">
        <v>126.55279539885005</v>
      </c>
    </row>
    <row r="9661" spans="2:4">
      <c r="B9661" s="5">
        <v>9618</v>
      </c>
      <c r="C9661" s="281">
        <v>126.11456178053234</v>
      </c>
      <c r="D9661" s="281">
        <v>126.55274983494714</v>
      </c>
    </row>
    <row r="9662" spans="2:4">
      <c r="B9662" s="5">
        <v>9619</v>
      </c>
      <c r="C9662" s="281">
        <v>97.568131192922024</v>
      </c>
      <c r="D9662" s="281">
        <v>126.54973656759688</v>
      </c>
    </row>
    <row r="9663" spans="2:4">
      <c r="B9663" s="5">
        <v>9620</v>
      </c>
      <c r="C9663" s="281">
        <v>114.54764962336796</v>
      </c>
      <c r="D9663" s="281">
        <v>126.54848894941141</v>
      </c>
    </row>
    <row r="9664" spans="2:4">
      <c r="B9664" s="5">
        <v>9621</v>
      </c>
      <c r="C9664" s="281">
        <v>87.321618489686472</v>
      </c>
      <c r="D9664" s="281">
        <v>126.54441173597624</v>
      </c>
    </row>
    <row r="9665" spans="2:4">
      <c r="B9665" s="5">
        <v>9622</v>
      </c>
      <c r="C9665" s="281">
        <v>96.927805379563452</v>
      </c>
      <c r="D9665" s="281">
        <v>126.54133372658563</v>
      </c>
    </row>
    <row r="9666" spans="2:4">
      <c r="B9666" s="5">
        <v>9623</v>
      </c>
      <c r="C9666" s="281">
        <v>95.749450502476307</v>
      </c>
      <c r="D9666" s="281">
        <v>126.53813390498902</v>
      </c>
    </row>
    <row r="9667" spans="2:4">
      <c r="B9667" s="5">
        <v>9624</v>
      </c>
      <c r="C9667" s="281">
        <v>66.878396221962831</v>
      </c>
      <c r="D9667" s="281">
        <v>126.53193484662627</v>
      </c>
    </row>
    <row r="9668" spans="2:4">
      <c r="B9668" s="5">
        <v>9625</v>
      </c>
      <c r="C9668" s="281">
        <v>354.9693409961435</v>
      </c>
      <c r="D9668" s="281">
        <v>126.55566860310934</v>
      </c>
    </row>
    <row r="9669" spans="2:4">
      <c r="B9669" s="5">
        <v>9626</v>
      </c>
      <c r="C9669" s="281">
        <v>92.143489303672709</v>
      </c>
      <c r="D9669" s="281">
        <v>126.55209368317382</v>
      </c>
    </row>
    <row r="9670" spans="2:4">
      <c r="B9670" s="5">
        <v>9627</v>
      </c>
      <c r="C9670" s="281">
        <v>96.827173694692007</v>
      </c>
      <c r="D9670" s="281">
        <v>126.54900602139045</v>
      </c>
    </row>
    <row r="9671" spans="2:4">
      <c r="B9671" s="5">
        <v>9628</v>
      </c>
      <c r="C9671" s="281">
        <v>60.959682881954123</v>
      </c>
      <c r="D9671" s="281">
        <v>126.54219366958952</v>
      </c>
    </row>
    <row r="9672" spans="2:4">
      <c r="B9672" s="5">
        <v>9629</v>
      </c>
      <c r="C9672" s="281">
        <v>78.027810607572903</v>
      </c>
      <c r="D9672" s="281">
        <v>126.53715530807099</v>
      </c>
    </row>
    <row r="9673" spans="2:4">
      <c r="B9673" s="5">
        <v>9630</v>
      </c>
      <c r="C9673" s="281">
        <v>181.32466108274244</v>
      </c>
      <c r="D9673" s="281">
        <v>126.5428445610071</v>
      </c>
    </row>
    <row r="9674" spans="2:4">
      <c r="B9674" s="5">
        <v>9631</v>
      </c>
      <c r="C9674" s="281">
        <v>88.415633156404567</v>
      </c>
      <c r="D9674" s="281">
        <v>126.53888576011367</v>
      </c>
    </row>
    <row r="9675" spans="2:4">
      <c r="B9675" s="5">
        <v>9632</v>
      </c>
      <c r="C9675" s="281">
        <v>113.01676951016881</v>
      </c>
      <c r="D9675" s="281">
        <v>126.5374818859183</v>
      </c>
    </row>
    <row r="9676" spans="2:4">
      <c r="B9676" s="5">
        <v>9633</v>
      </c>
      <c r="C9676" s="281">
        <v>79.08395480293062</v>
      </c>
      <c r="D9676" s="281">
        <v>126.53255574379403</v>
      </c>
    </row>
    <row r="9677" spans="2:4">
      <c r="B9677" s="5">
        <v>9634</v>
      </c>
      <c r="C9677" s="281">
        <v>88.568930583221331</v>
      </c>
      <c r="D9677" s="281">
        <v>126.52861515575579</v>
      </c>
    </row>
    <row r="9678" spans="2:4">
      <c r="B9678" s="5">
        <v>9635</v>
      </c>
      <c r="C9678" s="281">
        <v>126.86431699429392</v>
      </c>
      <c r="D9678" s="281">
        <v>126.52864999766949</v>
      </c>
    </row>
    <row r="9679" spans="2:4">
      <c r="B9679" s="5">
        <v>9636</v>
      </c>
      <c r="C9679" s="281">
        <v>134.18292948352766</v>
      </c>
      <c r="D9679" s="281">
        <v>126.52944433966678</v>
      </c>
    </row>
    <row r="9680" spans="2:4">
      <c r="B9680" s="5">
        <v>9637</v>
      </c>
      <c r="C9680" s="281">
        <v>85.878224068398538</v>
      </c>
      <c r="D9680" s="281">
        <v>126.52522609537174</v>
      </c>
    </row>
    <row r="9681" spans="2:4">
      <c r="B9681" s="5">
        <v>9638</v>
      </c>
      <c r="C9681" s="281">
        <v>174.9171269893163</v>
      </c>
      <c r="D9681" s="281">
        <v>126.53024704379401</v>
      </c>
    </row>
    <row r="9682" spans="2:4">
      <c r="B9682" s="5">
        <v>9639</v>
      </c>
      <c r="C9682" s="281">
        <v>124.98553255505162</v>
      </c>
      <c r="D9682" s="281">
        <v>126.53008678707766</v>
      </c>
    </row>
    <row r="9683" spans="2:4">
      <c r="B9683" s="5">
        <v>9640</v>
      </c>
      <c r="C9683" s="281">
        <v>70.160282250898788</v>
      </c>
      <c r="D9683" s="281">
        <v>126.52423929698057</v>
      </c>
    </row>
    <row r="9684" spans="2:4">
      <c r="B9684" s="5">
        <v>9641</v>
      </c>
      <c r="C9684" s="281">
        <v>160.59553775660413</v>
      </c>
      <c r="D9684" s="281">
        <v>126.52777329744313</v>
      </c>
    </row>
    <row r="9685" spans="2:4">
      <c r="B9685" s="5">
        <v>9642</v>
      </c>
      <c r="C9685" s="281">
        <v>52.949363223486301</v>
      </c>
      <c r="D9685" s="281">
        <v>126.52014226549188</v>
      </c>
    </row>
    <row r="9686" spans="2:4">
      <c r="B9686" s="5">
        <v>9643</v>
      </c>
      <c r="C9686" s="281">
        <v>248.74122151357173</v>
      </c>
      <c r="D9686" s="281">
        <v>126.53281685630886</v>
      </c>
    </row>
    <row r="9687" spans="2:4">
      <c r="B9687" s="5">
        <v>9644</v>
      </c>
      <c r="C9687" s="281">
        <v>123.04905412422727</v>
      </c>
      <c r="D9687" s="281">
        <v>126.5324556200239</v>
      </c>
    </row>
    <row r="9688" spans="2:4">
      <c r="B9688" s="5">
        <v>9645</v>
      </c>
      <c r="C9688" s="281">
        <v>61.518176174280313</v>
      </c>
      <c r="D9688" s="281">
        <v>126.52571489639033</v>
      </c>
    </row>
    <row r="9689" spans="2:4">
      <c r="B9689" s="5">
        <v>9646</v>
      </c>
      <c r="C9689" s="281">
        <v>80.220390155826863</v>
      </c>
      <c r="D9689" s="281">
        <v>126.52091442731087</v>
      </c>
    </row>
    <row r="9690" spans="2:4">
      <c r="B9690" s="5">
        <v>9647</v>
      </c>
      <c r="C9690" s="281">
        <v>80.956385404999693</v>
      </c>
      <c r="D9690" s="281">
        <v>126.51619124611233</v>
      </c>
    </row>
    <row r="9691" spans="2:4">
      <c r="B9691" s="5">
        <v>9648</v>
      </c>
      <c r="C9691" s="281">
        <v>191.42993443183312</v>
      </c>
      <c r="D9691" s="281">
        <v>126.52291945332477</v>
      </c>
    </row>
    <row r="9692" spans="2:4">
      <c r="B9692" s="5">
        <v>9649</v>
      </c>
      <c r="C9692" s="281">
        <v>112.91491958660717</v>
      </c>
      <c r="D9692" s="281">
        <v>126.52150915175294</v>
      </c>
    </row>
    <row r="9693" spans="2:4">
      <c r="B9693" s="5">
        <v>9650</v>
      </c>
      <c r="C9693" s="281">
        <v>148.62364088856916</v>
      </c>
      <c r="D9693" s="281">
        <v>126.52379952809872</v>
      </c>
    </row>
    <row r="9694" spans="2:4">
      <c r="B9694" s="5">
        <v>9651</v>
      </c>
      <c r="C9694" s="281">
        <v>130.73326624574929</v>
      </c>
      <c r="D9694" s="281">
        <v>126.52423569706751</v>
      </c>
    </row>
    <row r="9695" spans="2:4">
      <c r="B9695" s="5">
        <v>9652</v>
      </c>
      <c r="C9695" s="281">
        <v>194.68499323759667</v>
      </c>
      <c r="D9695" s="281">
        <v>126.53129752441318</v>
      </c>
    </row>
    <row r="9696" spans="2:4">
      <c r="B9696" s="5">
        <v>9653</v>
      </c>
      <c r="C9696" s="281">
        <v>97.703547312808595</v>
      </c>
      <c r="D9696" s="281">
        <v>126.52831112120055</v>
      </c>
    </row>
    <row r="9697" spans="2:4">
      <c r="B9697" s="5">
        <v>9654</v>
      </c>
      <c r="C9697" s="281">
        <v>99.044515713414071</v>
      </c>
      <c r="D9697" s="281">
        <v>126.52546423955482</v>
      </c>
    </row>
    <row r="9698" spans="2:4">
      <c r="B9698" s="5">
        <v>9655</v>
      </c>
      <c r="C9698" s="281">
        <v>149.54453371366063</v>
      </c>
      <c r="D9698" s="281">
        <v>126.52784840003893</v>
      </c>
    </row>
    <row r="9699" spans="2:4">
      <c r="B9699" s="5">
        <v>9656</v>
      </c>
      <c r="C9699" s="281">
        <v>126.91761447864812</v>
      </c>
      <c r="D9699" s="281">
        <v>126.52788876520863</v>
      </c>
    </row>
    <row r="9700" spans="2:4">
      <c r="B9700" s="5">
        <v>9657</v>
      </c>
      <c r="C9700" s="281">
        <v>106.77345927684208</v>
      </c>
      <c r="D9700" s="281">
        <v>126.52584315793014</v>
      </c>
    </row>
    <row r="9701" spans="2:4">
      <c r="B9701" s="5">
        <v>9658</v>
      </c>
      <c r="C9701" s="281">
        <v>223.93232898163757</v>
      </c>
      <c r="D9701" s="281">
        <v>126.53592873318627</v>
      </c>
    </row>
    <row r="9702" spans="2:4">
      <c r="B9702" s="5">
        <v>9659</v>
      </c>
      <c r="C9702" s="281">
        <v>109.02111254451654</v>
      </c>
      <c r="D9702" s="281">
        <v>126.53411541750259</v>
      </c>
    </row>
    <row r="9703" spans="2:4">
      <c r="B9703" s="5">
        <v>9660</v>
      </c>
      <c r="C9703" s="281">
        <v>165.54070497851268</v>
      </c>
      <c r="D9703" s="281">
        <v>126.53815336673249</v>
      </c>
    </row>
    <row r="9704" spans="2:4">
      <c r="B9704" s="5">
        <v>9661</v>
      </c>
      <c r="C9704" s="281">
        <v>82.873837326758476</v>
      </c>
      <c r="D9704" s="281">
        <v>126.53363371907282</v>
      </c>
    </row>
    <row r="9705" spans="2:4">
      <c r="B9705" s="5">
        <v>9662</v>
      </c>
      <c r="C9705" s="281">
        <v>268.98425069934837</v>
      </c>
      <c r="D9705" s="281">
        <v>126.54837710729268</v>
      </c>
    </row>
    <row r="9706" spans="2:4">
      <c r="B9706" s="5">
        <v>9663</v>
      </c>
      <c r="C9706" s="281">
        <v>78.466567078603518</v>
      </c>
      <c r="D9706" s="281">
        <v>126.54340123954678</v>
      </c>
    </row>
    <row r="9707" spans="2:4">
      <c r="B9707" s="5">
        <v>9664</v>
      </c>
      <c r="C9707" s="281">
        <v>82.87342466873649</v>
      </c>
      <c r="D9707" s="281">
        <v>126.53888240918971</v>
      </c>
    </row>
    <row r="9708" spans="2:4">
      <c r="B9708" s="5">
        <v>9665</v>
      </c>
      <c r="C9708" s="281">
        <v>99.621441803269164</v>
      </c>
      <c r="D9708" s="281">
        <v>126.53609736618857</v>
      </c>
    </row>
    <row r="9709" spans="2:4">
      <c r="B9709" s="5">
        <v>9666</v>
      </c>
      <c r="C9709" s="281">
        <v>98.299953047152457</v>
      </c>
      <c r="D9709" s="281">
        <v>126.53317618428095</v>
      </c>
    </row>
    <row r="9710" spans="2:4">
      <c r="B9710" s="5">
        <v>9667</v>
      </c>
      <c r="C9710" s="281">
        <v>128.39515384764948</v>
      </c>
      <c r="D9710" s="281">
        <v>126.53336879601815</v>
      </c>
    </row>
    <row r="9711" spans="2:4">
      <c r="B9711" s="5">
        <v>9668</v>
      </c>
      <c r="C9711" s="281">
        <v>61.029440130292201</v>
      </c>
      <c r="D9711" s="281">
        <v>126.52659346206431</v>
      </c>
    </row>
    <row r="9712" spans="2:4">
      <c r="B9712" s="5">
        <v>9669</v>
      </c>
      <c r="C9712" s="281">
        <v>66.470274365050685</v>
      </c>
      <c r="D9712" s="281">
        <v>126.52038223865992</v>
      </c>
    </row>
    <row r="9713" spans="2:4">
      <c r="B9713" s="5">
        <v>9670</v>
      </c>
      <c r="C9713" s="281">
        <v>162.16047910684836</v>
      </c>
      <c r="D9713" s="281">
        <v>126.52406787432366</v>
      </c>
    </row>
    <row r="9714" spans="2:4">
      <c r="B9714" s="5">
        <v>9671</v>
      </c>
      <c r="C9714" s="281">
        <v>89.497287714852874</v>
      </c>
      <c r="D9714" s="281">
        <v>126.52023923404246</v>
      </c>
    </row>
    <row r="9715" spans="2:4">
      <c r="B9715" s="5">
        <v>9672</v>
      </c>
      <c r="C9715" s="281">
        <v>163.40887586412779</v>
      </c>
      <c r="D9715" s="281">
        <v>126.52405319564608</v>
      </c>
    </row>
    <row r="9716" spans="2:4">
      <c r="B9716" s="5">
        <v>9673</v>
      </c>
      <c r="C9716" s="281">
        <v>303.04488844734658</v>
      </c>
      <c r="D9716" s="281">
        <v>126.54230201558318</v>
      </c>
    </row>
    <row r="9717" spans="2:4">
      <c r="B9717" s="5">
        <v>9674</v>
      </c>
      <c r="C9717" s="281">
        <v>82.806504210465377</v>
      </c>
      <c r="D9717" s="281">
        <v>126.53778105240299</v>
      </c>
    </row>
    <row r="9718" spans="2:4">
      <c r="B9718" s="5">
        <v>9675</v>
      </c>
      <c r="C9718" s="281">
        <v>70.364842535624248</v>
      </c>
      <c r="D9718" s="281">
        <v>126.53197506392581</v>
      </c>
    </row>
    <row r="9719" spans="2:4">
      <c r="B9719" s="5">
        <v>9676</v>
      </c>
      <c r="C9719" s="281">
        <v>107.18186264285629</v>
      </c>
      <c r="D9719" s="281">
        <v>126.52997525900425</v>
      </c>
    </row>
    <row r="9720" spans="2:4">
      <c r="B9720" s="5">
        <v>9677</v>
      </c>
      <c r="C9720" s="281">
        <v>103.30447636388291</v>
      </c>
      <c r="D9720" s="281">
        <v>126.52757518678195</v>
      </c>
    </row>
    <row r="9721" spans="2:4">
      <c r="B9721" s="5">
        <v>9678</v>
      </c>
      <c r="C9721" s="281">
        <v>96.138677867341258</v>
      </c>
      <c r="D9721" s="281">
        <v>126.52443518912546</v>
      </c>
    </row>
    <row r="9722" spans="2:4">
      <c r="B9722" s="5">
        <v>9679</v>
      </c>
      <c r="C9722" s="281">
        <v>59.12194056618754</v>
      </c>
      <c r="D9722" s="281">
        <v>126.51747140209964</v>
      </c>
    </row>
    <row r="9723" spans="2:4">
      <c r="B9723" s="5">
        <v>9680</v>
      </c>
      <c r="C9723" s="281">
        <v>60.267934278629653</v>
      </c>
      <c r="D9723" s="281">
        <v>126.510627441653</v>
      </c>
    </row>
    <row r="9724" spans="2:4">
      <c r="B9724" s="5">
        <v>9681</v>
      </c>
      <c r="C9724" s="281">
        <v>209.41067948771115</v>
      </c>
      <c r="D9724" s="281">
        <v>126.51919061199141</v>
      </c>
    </row>
    <row r="9725" spans="2:4">
      <c r="B9725" s="5">
        <v>9682</v>
      </c>
      <c r="C9725" s="281">
        <v>186.18104014606197</v>
      </c>
      <c r="D9725" s="281">
        <v>126.52535275302984</v>
      </c>
    </row>
    <row r="9726" spans="2:4">
      <c r="B9726" s="5">
        <v>9683</v>
      </c>
      <c r="C9726" s="281">
        <v>98.264518776855255</v>
      </c>
      <c r="D9726" s="281">
        <v>126.52243414991344</v>
      </c>
    </row>
    <row r="9727" spans="2:4">
      <c r="B9727" s="5">
        <v>9684</v>
      </c>
      <c r="C9727" s="281">
        <v>273.15589632574904</v>
      </c>
      <c r="D9727" s="281">
        <v>126.53757597789526</v>
      </c>
    </row>
    <row r="9728" spans="2:4">
      <c r="B9728" s="5">
        <v>9685</v>
      </c>
      <c r="C9728" s="281">
        <v>123.04313331249358</v>
      </c>
      <c r="D9728" s="281">
        <v>126.53721516812084</v>
      </c>
    </row>
    <row r="9729" spans="2:4">
      <c r="B9729" s="5">
        <v>9686</v>
      </c>
      <c r="C9729" s="281">
        <v>110.92382240790124</v>
      </c>
      <c r="D9729" s="281">
        <v>126.53560321346873</v>
      </c>
    </row>
    <row r="9730" spans="2:4">
      <c r="B9730" s="5">
        <v>9687</v>
      </c>
      <c r="C9730" s="281">
        <v>64.393542033812651</v>
      </c>
      <c r="D9730" s="281">
        <v>126.52918821799236</v>
      </c>
    </row>
    <row r="9731" spans="2:4">
      <c r="B9731" s="5">
        <v>9688</v>
      </c>
      <c r="C9731" s="281">
        <v>96.962235035855187</v>
      </c>
      <c r="D9731" s="281">
        <v>126.526136302924</v>
      </c>
    </row>
    <row r="9732" spans="2:4">
      <c r="B9732" s="5">
        <v>9689</v>
      </c>
      <c r="C9732" s="281">
        <v>203.26636494921672</v>
      </c>
      <c r="D9732" s="281">
        <v>126.53405664853722</v>
      </c>
    </row>
    <row r="9733" spans="2:4">
      <c r="B9733" s="5">
        <v>9690</v>
      </c>
      <c r="C9733" s="281">
        <v>176.60461603494949</v>
      </c>
      <c r="D9733" s="281">
        <v>126.53922388892798</v>
      </c>
    </row>
    <row r="9734" spans="2:4">
      <c r="B9734" s="5">
        <v>9691</v>
      </c>
      <c r="C9734" s="281">
        <v>124.80035367856733</v>
      </c>
      <c r="D9734" s="281">
        <v>126.53904445747506</v>
      </c>
    </row>
    <row r="9735" spans="2:4">
      <c r="B9735" s="5">
        <v>9692</v>
      </c>
      <c r="C9735" s="281">
        <v>104.06203602389814</v>
      </c>
      <c r="D9735" s="281">
        <v>126.5367253274262</v>
      </c>
    </row>
    <row r="9736" spans="2:4">
      <c r="B9736" s="5">
        <v>9693</v>
      </c>
      <c r="C9736" s="281">
        <v>105.64973092355633</v>
      </c>
      <c r="D9736" s="281">
        <v>126.53457047398517</v>
      </c>
    </row>
    <row r="9737" spans="2:4">
      <c r="B9737" s="5">
        <v>9694</v>
      </c>
      <c r="C9737" s="281">
        <v>71.704929427313004</v>
      </c>
      <c r="D9737" s="281">
        <v>126.52891443509031</v>
      </c>
    </row>
    <row r="9738" spans="2:4">
      <c r="B9738" s="5">
        <v>9695</v>
      </c>
      <c r="C9738" s="281">
        <v>81.361463074985494</v>
      </c>
      <c r="D9738" s="281">
        <v>126.52425559534198</v>
      </c>
    </row>
    <row r="9739" spans="2:4">
      <c r="B9739" s="5">
        <v>9696</v>
      </c>
      <c r="C9739" s="281">
        <v>65.879180962582197</v>
      </c>
      <c r="D9739" s="281">
        <v>126.51800094655562</v>
      </c>
    </row>
    <row r="9740" spans="2:4">
      <c r="B9740" s="5">
        <v>9697</v>
      </c>
      <c r="C9740" s="281">
        <v>163.86769419669577</v>
      </c>
      <c r="D9740" s="281">
        <v>126.52185262163556</v>
      </c>
    </row>
    <row r="9741" spans="2:4">
      <c r="B9741" s="5">
        <v>9698</v>
      </c>
      <c r="C9741" s="281">
        <v>75.45809891601678</v>
      </c>
      <c r="D9741" s="281">
        <v>126.51658723148238</v>
      </c>
    </row>
    <row r="9742" spans="2:4">
      <c r="B9742" s="5">
        <v>9699</v>
      </c>
      <c r="C9742" s="281">
        <v>146.88443738962337</v>
      </c>
      <c r="D9742" s="281">
        <v>126.51868722634352</v>
      </c>
    </row>
    <row r="9743" spans="2:4">
      <c r="B9743" s="5">
        <v>9700</v>
      </c>
      <c r="C9743" s="281">
        <v>78.136743610496282</v>
      </c>
      <c r="D9743" s="281">
        <v>126.51369939710477</v>
      </c>
    </row>
    <row r="9744" spans="2:4">
      <c r="B9744" s="5">
        <v>9701</v>
      </c>
      <c r="C9744" s="281">
        <v>193.08610105145931</v>
      </c>
      <c r="D9744" s="281">
        <v>126.52056182382927</v>
      </c>
    </row>
    <row r="9745" spans="2:4">
      <c r="B9745" s="5">
        <v>9702</v>
      </c>
      <c r="C9745" s="281">
        <v>78.96838469444387</v>
      </c>
      <c r="D9745" s="281">
        <v>126.51566054809959</v>
      </c>
    </row>
    <row r="9746" spans="2:4">
      <c r="B9746" s="5">
        <v>9703</v>
      </c>
      <c r="C9746" s="281">
        <v>66.236763326241942</v>
      </c>
      <c r="D9746" s="281">
        <v>126.50944815015855</v>
      </c>
    </row>
    <row r="9747" spans="2:4">
      <c r="B9747" s="5">
        <v>9704</v>
      </c>
      <c r="C9747" s="281">
        <v>119.85366889008716</v>
      </c>
      <c r="D9747" s="281">
        <v>126.50876227018534</v>
      </c>
    </row>
    <row r="9748" spans="2:4">
      <c r="B9748" s="5">
        <v>9705</v>
      </c>
      <c r="C9748" s="281">
        <v>90.036320451930365</v>
      </c>
      <c r="D9748" s="281">
        <v>126.50500416180634</v>
      </c>
    </row>
    <row r="9749" spans="2:4">
      <c r="B9749" s="5">
        <v>9706</v>
      </c>
      <c r="C9749" s="281">
        <v>289.50937619193814</v>
      </c>
      <c r="D9749" s="281">
        <v>126.52179834808598</v>
      </c>
    </row>
    <row r="9750" spans="2:4">
      <c r="B9750" s="5">
        <v>9707</v>
      </c>
      <c r="C9750" s="281">
        <v>69.273634326633839</v>
      </c>
      <c r="D9750" s="281">
        <v>126.5159007315184</v>
      </c>
    </row>
    <row r="9751" spans="2:4">
      <c r="B9751" s="5">
        <v>9708</v>
      </c>
      <c r="C9751" s="281">
        <v>125.97459281506792</v>
      </c>
      <c r="D9751" s="281">
        <v>126.51584497256533</v>
      </c>
    </row>
    <row r="9752" spans="2:4">
      <c r="B9752" s="5">
        <v>9709</v>
      </c>
      <c r="C9752" s="281">
        <v>259.26263138176716</v>
      </c>
      <c r="D9752" s="281">
        <v>126.52951752240665</v>
      </c>
    </row>
    <row r="9753" spans="2:4">
      <c r="B9753" s="5">
        <v>9710</v>
      </c>
      <c r="C9753" s="281">
        <v>161.09905330233713</v>
      </c>
      <c r="D9753" s="281">
        <v>126.53307772176606</v>
      </c>
    </row>
    <row r="9754" spans="2:4">
      <c r="B9754" s="5">
        <v>9711</v>
      </c>
      <c r="C9754" s="281">
        <v>331.69117058366407</v>
      </c>
      <c r="D9754" s="281">
        <v>126.5542040828887</v>
      </c>
    </row>
    <row r="9755" spans="2:4">
      <c r="B9755" s="5">
        <v>9712</v>
      </c>
      <c r="C9755" s="281">
        <v>87.123837291034093</v>
      </c>
      <c r="D9755" s="281">
        <v>126.55014411925693</v>
      </c>
    </row>
    <row r="9756" spans="2:4">
      <c r="B9756" s="5">
        <v>9713</v>
      </c>
      <c r="C9756" s="281">
        <v>110.8398701528432</v>
      </c>
      <c r="D9756" s="281">
        <v>126.54852667109812</v>
      </c>
    </row>
    <row r="9757" spans="2:4">
      <c r="B9757" s="5">
        <v>9714</v>
      </c>
      <c r="C9757" s="281">
        <v>108.19035990618173</v>
      </c>
      <c r="D9757" s="281">
        <v>126.54663680422918</v>
      </c>
    </row>
    <row r="9758" spans="2:4">
      <c r="B9758" s="5">
        <v>9715</v>
      </c>
      <c r="C9758" s="281">
        <v>157.3319385433401</v>
      </c>
      <c r="D9758" s="281">
        <v>126.5498056464051</v>
      </c>
    </row>
    <row r="9759" spans="2:4">
      <c r="B9759" s="5">
        <v>9716</v>
      </c>
      <c r="C9759" s="281">
        <v>115.61033005611988</v>
      </c>
      <c r="D9759" s="281">
        <v>126.54867972261032</v>
      </c>
    </row>
    <row r="9760" spans="2:4">
      <c r="B9760" s="5">
        <v>9717</v>
      </c>
      <c r="C9760" s="281">
        <v>134.86991641047166</v>
      </c>
      <c r="D9760" s="281">
        <v>126.54953608122797</v>
      </c>
    </row>
    <row r="9761" spans="2:4">
      <c r="B9761" s="5">
        <v>9718</v>
      </c>
      <c r="C9761" s="281">
        <v>95.097363620943</v>
      </c>
      <c r="D9761" s="281">
        <v>126.54629959507236</v>
      </c>
    </row>
    <row r="9762" spans="2:4">
      <c r="B9762" s="5">
        <v>9719</v>
      </c>
      <c r="C9762" s="281">
        <v>110.03248289483267</v>
      </c>
      <c r="D9762" s="281">
        <v>126.54460046792963</v>
      </c>
    </row>
    <row r="9763" spans="2:4">
      <c r="B9763" s="5">
        <v>9720</v>
      </c>
      <c r="C9763" s="281">
        <v>124.72652190416856</v>
      </c>
      <c r="D9763" s="281">
        <v>126.5444134228099</v>
      </c>
    </row>
    <row r="9764" spans="2:4">
      <c r="B9764" s="5">
        <v>9721</v>
      </c>
      <c r="C9764" s="281">
        <v>81.266064538061798</v>
      </c>
      <c r="D9764" s="281">
        <v>126.53975563565994</v>
      </c>
    </row>
    <row r="9765" spans="2:4">
      <c r="B9765" s="5">
        <v>9722</v>
      </c>
      <c r="C9765" s="281">
        <v>108.6660099542455</v>
      </c>
      <c r="D9765" s="281">
        <v>126.53791715122449</v>
      </c>
    </row>
    <row r="9766" spans="2:4">
      <c r="B9766" s="5">
        <v>9723</v>
      </c>
      <c r="C9766" s="281">
        <v>104.91730368347594</v>
      </c>
      <c r="D9766" s="281">
        <v>126.53569349458891</v>
      </c>
    </row>
    <row r="9767" spans="2:4">
      <c r="B9767" s="5">
        <v>9724</v>
      </c>
      <c r="C9767" s="281">
        <v>55.959240464391307</v>
      </c>
      <c r="D9767" s="281">
        <v>126.52843552944802</v>
      </c>
    </row>
    <row r="9768" spans="2:4">
      <c r="B9768" s="5">
        <v>9725</v>
      </c>
      <c r="C9768" s="281">
        <v>60.99089011773939</v>
      </c>
      <c r="D9768" s="281">
        <v>126.5216964502283</v>
      </c>
    </row>
    <row r="9769" spans="2:4">
      <c r="B9769" s="5">
        <v>9726</v>
      </c>
      <c r="C9769" s="281">
        <v>417.45163464537899</v>
      </c>
      <c r="D9769" s="281">
        <v>126.55160904926133</v>
      </c>
    </row>
    <row r="9770" spans="2:4">
      <c r="B9770" s="5">
        <v>9727</v>
      </c>
      <c r="C9770" s="281">
        <v>184.17821571636637</v>
      </c>
      <c r="D9770" s="281">
        <v>126.55753344595784</v>
      </c>
    </row>
    <row r="9771" spans="2:4">
      <c r="B9771" s="5">
        <v>9728</v>
      </c>
      <c r="C9771" s="281">
        <v>72.65341549586482</v>
      </c>
      <c r="D9771" s="281">
        <v>126.55199231541198</v>
      </c>
    </row>
    <row r="9772" spans="2:4">
      <c r="B9772" s="5">
        <v>9729</v>
      </c>
      <c r="C9772" s="281">
        <v>126.35262276195373</v>
      </c>
      <c r="D9772" s="281">
        <v>126.55197182311539</v>
      </c>
    </row>
    <row r="9773" spans="2:4">
      <c r="B9773" s="5">
        <v>9730</v>
      </c>
      <c r="C9773" s="281">
        <v>93.234628548146532</v>
      </c>
      <c r="D9773" s="281">
        <v>126.54854763572844</v>
      </c>
    </row>
    <row r="9774" spans="2:4">
      <c r="B9774" s="5">
        <v>9731</v>
      </c>
      <c r="C9774" s="281">
        <v>432.08998737420382</v>
      </c>
      <c r="D9774" s="281">
        <v>126.57994640663981</v>
      </c>
    </row>
    <row r="9775" spans="2:4">
      <c r="B9775" s="5">
        <v>9732</v>
      </c>
      <c r="C9775" s="281">
        <v>158.54448451065116</v>
      </c>
      <c r="D9775" s="281">
        <v>126.58323088445566</v>
      </c>
    </row>
    <row r="9776" spans="2:4">
      <c r="B9776" s="5">
        <v>9733</v>
      </c>
      <c r="C9776" s="281">
        <v>122.8348457953837</v>
      </c>
      <c r="D9776" s="281">
        <v>126.58284576320948</v>
      </c>
    </row>
    <row r="9777" spans="2:4">
      <c r="B9777" s="5">
        <v>9734</v>
      </c>
      <c r="C9777" s="281">
        <v>54.904623698746505</v>
      </c>
      <c r="D9777" s="281">
        <v>126.57548206667521</v>
      </c>
    </row>
    <row r="9778" spans="2:4">
      <c r="B9778" s="5">
        <v>9735</v>
      </c>
      <c r="C9778" s="281">
        <v>54.387848017794624</v>
      </c>
      <c r="D9778" s="281">
        <v>126.56806679866813</v>
      </c>
    </row>
    <row r="9779" spans="2:4">
      <c r="B9779" s="5">
        <v>9736</v>
      </c>
      <c r="C9779" s="281">
        <v>226.33198365341644</v>
      </c>
      <c r="D9779" s="281">
        <v>126.57831370878056</v>
      </c>
    </row>
    <row r="9780" spans="2:4">
      <c r="B9780" s="5">
        <v>9737</v>
      </c>
      <c r="C9780" s="281">
        <v>356.46376263149784</v>
      </c>
      <c r="D9780" s="281">
        <v>126.60192318284061</v>
      </c>
    </row>
    <row r="9781" spans="2:4">
      <c r="B9781" s="5">
        <v>9738</v>
      </c>
      <c r="C9781" s="281">
        <v>58.708059473941113</v>
      </c>
      <c r="D9781" s="281">
        <v>126.59495112864991</v>
      </c>
    </row>
    <row r="9782" spans="2:4">
      <c r="B9782" s="5">
        <v>9739</v>
      </c>
      <c r="C9782" s="281">
        <v>56.146954983466372</v>
      </c>
      <c r="D9782" s="281">
        <v>126.58771753216719</v>
      </c>
    </row>
    <row r="9783" spans="2:4">
      <c r="B9783" s="5">
        <v>9740</v>
      </c>
      <c r="C9783" s="281">
        <v>107.43536611046483</v>
      </c>
      <c r="D9783" s="281">
        <v>126.58575117165161</v>
      </c>
    </row>
    <row r="9784" spans="2:4">
      <c r="B9784" s="5">
        <v>9741</v>
      </c>
      <c r="C9784" s="281">
        <v>189.83025762089238</v>
      </c>
      <c r="D9784" s="281">
        <v>126.59224378087544</v>
      </c>
    </row>
    <row r="9785" spans="2:4">
      <c r="B9785" s="5">
        <v>9742</v>
      </c>
      <c r="C9785" s="281">
        <v>83.054297846771306</v>
      </c>
      <c r="D9785" s="281">
        <v>126.58777468357158</v>
      </c>
    </row>
    <row r="9786" spans="2:4">
      <c r="B9786" s="5">
        <v>9743</v>
      </c>
      <c r="C9786" s="281">
        <v>135.99098341222464</v>
      </c>
      <c r="D9786" s="281">
        <v>126.588739808146</v>
      </c>
    </row>
    <row r="9787" spans="2:4">
      <c r="B9787" s="5">
        <v>9744</v>
      </c>
      <c r="C9787" s="281">
        <v>103.19370601837915</v>
      </c>
      <c r="D9787" s="281">
        <v>126.58633883998203</v>
      </c>
    </row>
    <row r="9788" spans="2:4">
      <c r="B9788" s="5">
        <v>9745</v>
      </c>
      <c r="C9788" s="281">
        <v>358.23466387759629</v>
      </c>
      <c r="D9788" s="281">
        <v>126.61010983280272</v>
      </c>
    </row>
    <row r="9789" spans="2:4">
      <c r="B9789" s="5">
        <v>9746</v>
      </c>
      <c r="C9789" s="281">
        <v>78.279590296177346</v>
      </c>
      <c r="D9789" s="281">
        <v>126.60515082197401</v>
      </c>
    </row>
    <row r="9790" spans="2:4">
      <c r="B9790" s="5">
        <v>9747</v>
      </c>
      <c r="C9790" s="281">
        <v>149.21210003681117</v>
      </c>
      <c r="D9790" s="281">
        <v>126.60747019708583</v>
      </c>
    </row>
    <row r="9791" spans="2:4">
      <c r="B9791" s="5">
        <v>9748</v>
      </c>
      <c r="C9791" s="281">
        <v>146.11934870823734</v>
      </c>
      <c r="D9791" s="281">
        <v>126.60947182598521</v>
      </c>
    </row>
    <row r="9792" spans="2:4">
      <c r="B9792" s="5">
        <v>9749</v>
      </c>
      <c r="C9792" s="281">
        <v>143.06347118126175</v>
      </c>
      <c r="D9792" s="281">
        <v>126.61115958876655</v>
      </c>
    </row>
    <row r="9793" spans="2:4">
      <c r="B9793" s="5">
        <v>9750</v>
      </c>
      <c r="C9793" s="281">
        <v>80.410716011818039</v>
      </c>
      <c r="D9793" s="281">
        <v>126.60642108173303</v>
      </c>
    </row>
    <row r="9794" spans="2:4">
      <c r="B9794" s="5">
        <v>9751</v>
      </c>
      <c r="C9794" s="281">
        <v>154.38001344439681</v>
      </c>
      <c r="D9794" s="281">
        <v>126.60926936317726</v>
      </c>
    </row>
    <row r="9795" spans="2:4">
      <c r="B9795" s="5">
        <v>9752</v>
      </c>
      <c r="C9795" s="281">
        <v>156.05196352955974</v>
      </c>
      <c r="D9795" s="281">
        <v>126.61228850736988</v>
      </c>
    </row>
    <row r="9796" spans="2:4">
      <c r="B9796" s="5">
        <v>9753</v>
      </c>
      <c r="C9796" s="281">
        <v>61.059137318865815</v>
      </c>
      <c r="D9796" s="281">
        <v>126.60556717535015</v>
      </c>
    </row>
    <row r="9797" spans="2:4">
      <c r="B9797" s="5">
        <v>9754</v>
      </c>
      <c r="C9797" s="281">
        <v>229.40249697691766</v>
      </c>
      <c r="D9797" s="281">
        <v>126.61610612652933</v>
      </c>
    </row>
    <row r="9798" spans="2:4">
      <c r="B9798" s="5">
        <v>9755</v>
      </c>
      <c r="C9798" s="281">
        <v>101.85657038060957</v>
      </c>
      <c r="D9798" s="281">
        <v>126.61356798857484</v>
      </c>
    </row>
    <row r="9799" spans="2:4">
      <c r="B9799" s="5">
        <v>9756</v>
      </c>
      <c r="C9799" s="281">
        <v>53.654185610650373</v>
      </c>
      <c r="D9799" s="281">
        <v>126.60608957709698</v>
      </c>
    </row>
    <row r="9800" spans="2:4">
      <c r="B9800" s="5">
        <v>9757</v>
      </c>
      <c r="C9800" s="281">
        <v>60.577307817197202</v>
      </c>
      <c r="D9800" s="281">
        <v>126.59932225294409</v>
      </c>
    </row>
    <row r="9801" spans="2:4">
      <c r="B9801" s="5">
        <v>9758</v>
      </c>
      <c r="C9801" s="281">
        <v>78.043095394186494</v>
      </c>
      <c r="D9801" s="281">
        <v>126.59434621001944</v>
      </c>
    </row>
    <row r="9802" spans="2:4">
      <c r="B9802" s="5">
        <v>9759</v>
      </c>
      <c r="C9802" s="281">
        <v>88.516588257320578</v>
      </c>
      <c r="D9802" s="281">
        <v>126.5904444006176</v>
      </c>
    </row>
    <row r="9803" spans="2:4">
      <c r="B9803" s="5">
        <v>9760</v>
      </c>
      <c r="C9803" s="281">
        <v>99.991794706410715</v>
      </c>
      <c r="D9803" s="281">
        <v>126.58771912913252</v>
      </c>
    </row>
    <row r="9804" spans="2:4">
      <c r="B9804" s="5">
        <v>9761</v>
      </c>
      <c r="C9804" s="281">
        <v>185.28987940759217</v>
      </c>
      <c r="D9804" s="281">
        <v>126.59373307855147</v>
      </c>
    </row>
    <row r="9805" spans="2:4">
      <c r="B9805" s="5">
        <v>9762</v>
      </c>
      <c r="C9805" s="281">
        <v>155.1145658950461</v>
      </c>
      <c r="D9805" s="281">
        <v>126.59665469633639</v>
      </c>
    </row>
    <row r="9806" spans="2:4">
      <c r="B9806" s="5">
        <v>9763</v>
      </c>
      <c r="C9806" s="281">
        <v>123.89786453443197</v>
      </c>
      <c r="D9806" s="281">
        <v>126.59637826591933</v>
      </c>
    </row>
    <row r="9807" spans="2:4">
      <c r="B9807" s="5">
        <v>9764</v>
      </c>
      <c r="C9807" s="281">
        <v>117.08056854473581</v>
      </c>
      <c r="D9807" s="281">
        <v>126.59540368483358</v>
      </c>
    </row>
    <row r="9808" spans="2:4">
      <c r="B9808" s="5">
        <v>9765</v>
      </c>
      <c r="C9808" s="281">
        <v>67.341360254266505</v>
      </c>
      <c r="D9808" s="281">
        <v>126.58933568243414</v>
      </c>
    </row>
    <row r="9809" spans="2:4">
      <c r="B9809" s="5">
        <v>9766</v>
      </c>
      <c r="C9809" s="281">
        <v>98.128035162594855</v>
      </c>
      <c r="D9809" s="281">
        <v>126.58642135717101</v>
      </c>
    </row>
    <row r="9810" spans="2:4">
      <c r="B9810" s="5">
        <v>9767</v>
      </c>
      <c r="C9810" s="281">
        <v>61.566211626961696</v>
      </c>
      <c r="D9810" s="281">
        <v>126.57976422501882</v>
      </c>
    </row>
    <row r="9811" spans="2:4">
      <c r="B9811" s="5">
        <v>9768</v>
      </c>
      <c r="C9811" s="281">
        <v>182.45494755118162</v>
      </c>
      <c r="D9811" s="281">
        <v>126.58548445263207</v>
      </c>
    </row>
    <row r="9812" spans="2:4">
      <c r="B9812" s="5">
        <v>9769</v>
      </c>
      <c r="C9812" s="281">
        <v>261.28183597951164</v>
      </c>
      <c r="D9812" s="281">
        <v>126.59927259384682</v>
      </c>
    </row>
    <row r="9813" spans="2:4">
      <c r="B9813" s="5">
        <v>9770</v>
      </c>
      <c r="C9813" s="281">
        <v>148.69566131583611</v>
      </c>
      <c r="D9813" s="281">
        <v>126.60153425082964</v>
      </c>
    </row>
    <row r="9814" spans="2:4">
      <c r="B9814" s="5">
        <v>9771</v>
      </c>
      <c r="C9814" s="281">
        <v>97.68052874931908</v>
      </c>
      <c r="D9814" s="281">
        <v>126.59857436898524</v>
      </c>
    </row>
    <row r="9815" spans="2:4">
      <c r="B9815" s="5">
        <v>9772</v>
      </c>
      <c r="C9815" s="281">
        <v>269.34931724520857</v>
      </c>
      <c r="D9815" s="281">
        <v>126.61318250886205</v>
      </c>
    </row>
    <row r="9816" spans="2:4">
      <c r="B9816" s="5">
        <v>9773</v>
      </c>
      <c r="C9816" s="281">
        <v>96.639575386351396</v>
      </c>
      <c r="D9816" s="281">
        <v>126.61011552767691</v>
      </c>
    </row>
    <row r="9817" spans="2:4">
      <c r="B9817" s="5">
        <v>9774</v>
      </c>
      <c r="C9817" s="281">
        <v>215.07393889138464</v>
      </c>
      <c r="D9817" s="281">
        <v>126.61916646110883</v>
      </c>
    </row>
    <row r="9818" spans="2:4">
      <c r="B9818" s="5">
        <v>9775</v>
      </c>
      <c r="C9818" s="281">
        <v>98.993129807090497</v>
      </c>
      <c r="D9818" s="281">
        <v>126.61634026810074</v>
      </c>
    </row>
    <row r="9819" spans="2:4">
      <c r="B9819" s="5">
        <v>9776</v>
      </c>
      <c r="C9819" s="281">
        <v>149.8818531494608</v>
      </c>
      <c r="D9819" s="281">
        <v>126.61872012825637</v>
      </c>
    </row>
    <row r="9820" spans="2:4">
      <c r="B9820" s="5">
        <v>9777</v>
      </c>
      <c r="C9820" s="281">
        <v>101.09317507468114</v>
      </c>
      <c r="D9820" s="281">
        <v>126.61610935347336</v>
      </c>
    </row>
    <row r="9821" spans="2:4">
      <c r="B9821" s="5">
        <v>9778</v>
      </c>
      <c r="C9821" s="281">
        <v>100.46515011392144</v>
      </c>
      <c r="D9821" s="281">
        <v>126.61343488433452</v>
      </c>
    </row>
    <row r="9822" spans="2:4">
      <c r="B9822" s="5">
        <v>9779</v>
      </c>
      <c r="C9822" s="281">
        <v>109.78078679392618</v>
      </c>
      <c r="D9822" s="281">
        <v>126.6117135786703</v>
      </c>
    </row>
    <row r="9823" spans="2:4">
      <c r="B9823" s="5">
        <v>9780</v>
      </c>
      <c r="C9823" s="281">
        <v>80.356488349033057</v>
      </c>
      <c r="D9823" s="281">
        <v>126.60698400553845</v>
      </c>
    </row>
    <row r="9824" spans="2:4">
      <c r="B9824" s="5">
        <v>9781</v>
      </c>
      <c r="C9824" s="281">
        <v>57.010253592747198</v>
      </c>
      <c r="D9824" s="281">
        <v>126.5998685029914</v>
      </c>
    </row>
    <row r="9825" spans="2:4">
      <c r="B9825" s="5">
        <v>9782</v>
      </c>
      <c r="C9825" s="281">
        <v>162.59373776677788</v>
      </c>
      <c r="D9825" s="281">
        <v>126.60354810524696</v>
      </c>
    </row>
    <row r="9826" spans="2:4">
      <c r="B9826" s="5">
        <v>9783</v>
      </c>
      <c r="C9826" s="281">
        <v>186.44060791895419</v>
      </c>
      <c r="D9826" s="281">
        <v>126.60966453781505</v>
      </c>
    </row>
    <row r="9827" spans="2:4">
      <c r="B9827" s="5">
        <v>9784</v>
      </c>
      <c r="C9827" s="281">
        <v>111.91016528290324</v>
      </c>
      <c r="D9827" s="281">
        <v>126.60816213601058</v>
      </c>
    </row>
    <row r="9828" spans="2:4">
      <c r="B9828" s="5">
        <v>9785</v>
      </c>
      <c r="C9828" s="281">
        <v>164.63033101138376</v>
      </c>
      <c r="D9828" s="281">
        <v>126.61204789675412</v>
      </c>
    </row>
    <row r="9829" spans="2:4">
      <c r="B9829" s="5">
        <v>9786</v>
      </c>
      <c r="C9829" s="281">
        <v>99.21449169652611</v>
      </c>
      <c r="D9829" s="281">
        <v>126.60924822822763</v>
      </c>
    </row>
    <row r="9830" spans="2:4">
      <c r="B9830" s="5">
        <v>9787</v>
      </c>
      <c r="C9830" s="281">
        <v>183.98266542065335</v>
      </c>
      <c r="D9830" s="281">
        <v>126.61511043495007</v>
      </c>
    </row>
    <row r="9831" spans="2:4">
      <c r="B9831" s="5">
        <v>9788</v>
      </c>
      <c r="C9831" s="281">
        <v>84.71775838284367</v>
      </c>
      <c r="D9831" s="281">
        <v>126.61082995353895</v>
      </c>
    </row>
    <row r="9832" spans="2:4">
      <c r="B9832" s="5">
        <v>9789</v>
      </c>
      <c r="C9832" s="281">
        <v>110.95554252624278</v>
      </c>
      <c r="D9832" s="281">
        <v>126.60923068012723</v>
      </c>
    </row>
    <row r="9833" spans="2:4">
      <c r="B9833" s="5">
        <v>9790</v>
      </c>
      <c r="C9833" s="281">
        <v>134.46487885052878</v>
      </c>
      <c r="D9833" s="281">
        <v>126.61003309567069</v>
      </c>
    </row>
    <row r="9834" spans="2:4">
      <c r="B9834" s="5">
        <v>9791</v>
      </c>
      <c r="C9834" s="281">
        <v>108.08424469924091</v>
      </c>
      <c r="D9834" s="281">
        <v>126.60814097143451</v>
      </c>
    </row>
    <row r="9835" spans="2:4">
      <c r="B9835" s="5">
        <v>9792</v>
      </c>
      <c r="C9835" s="281">
        <v>64.660689231865419</v>
      </c>
      <c r="D9835" s="281">
        <v>126.60181463853627</v>
      </c>
    </row>
    <row r="9836" spans="2:4">
      <c r="B9836" s="5">
        <v>9793</v>
      </c>
      <c r="C9836" s="281">
        <v>120.89171875176018</v>
      </c>
      <c r="D9836" s="281">
        <v>126.60123155920544</v>
      </c>
    </row>
    <row r="9837" spans="2:4">
      <c r="B9837" s="5">
        <v>9794</v>
      </c>
      <c r="C9837" s="281">
        <v>121.57894760353554</v>
      </c>
      <c r="D9837" s="281">
        <v>126.60071876729656</v>
      </c>
    </row>
    <row r="9838" spans="2:4">
      <c r="B9838" s="5">
        <v>9795</v>
      </c>
      <c r="C9838" s="281">
        <v>86.105504331191497</v>
      </c>
      <c r="D9838" s="281">
        <v>126.59658449323467</v>
      </c>
    </row>
    <row r="9839" spans="2:4">
      <c r="B9839" s="5">
        <v>9796</v>
      </c>
      <c r="C9839" s="281">
        <v>120.25322287556612</v>
      </c>
      <c r="D9839" s="281">
        <v>126.59593694713242</v>
      </c>
    </row>
    <row r="9840" spans="2:4">
      <c r="B9840" s="5">
        <v>9797</v>
      </c>
      <c r="C9840" s="281">
        <v>120.54795626710343</v>
      </c>
      <c r="D9840" s="281">
        <v>126.59531961726817</v>
      </c>
    </row>
    <row r="9841" spans="2:4">
      <c r="B9841" s="5">
        <v>9798</v>
      </c>
      <c r="C9841" s="281">
        <v>96.082070999303085</v>
      </c>
      <c r="D9841" s="281">
        <v>126.5922053849128</v>
      </c>
    </row>
    <row r="9842" spans="2:4">
      <c r="B9842" s="5">
        <v>9799</v>
      </c>
      <c r="C9842" s="281">
        <v>83.028053691048839</v>
      </c>
      <c r="D9842" s="281">
        <v>126.58775960966085</v>
      </c>
    </row>
    <row r="9843" spans="2:4">
      <c r="B9843" s="5">
        <v>9800</v>
      </c>
      <c r="C9843" s="281">
        <v>77.99851692498514</v>
      </c>
      <c r="D9843" s="281">
        <v>126.58280152367261</v>
      </c>
    </row>
    <row r="9844" spans="2:4">
      <c r="B9844" s="5">
        <v>9801</v>
      </c>
      <c r="C9844" s="281">
        <v>158.17221796309303</v>
      </c>
      <c r="D9844" s="281">
        <v>126.58602460462755</v>
      </c>
    </row>
    <row r="9845" spans="2:4">
      <c r="B9845" s="5">
        <v>9802</v>
      </c>
      <c r="C9845" s="281">
        <v>224.50421385854352</v>
      </c>
      <c r="D9845" s="281">
        <v>126.59601421789566</v>
      </c>
    </row>
    <row r="9846" spans="2:4">
      <c r="B9846" s="5">
        <v>9803</v>
      </c>
      <c r="C9846" s="281">
        <v>428.03963469815528</v>
      </c>
      <c r="D9846" s="281">
        <v>126.62676435769778</v>
      </c>
    </row>
    <row r="9847" spans="2:4">
      <c r="B9847" s="5">
        <v>9804</v>
      </c>
      <c r="C9847" s="281">
        <v>79.472604254918636</v>
      </c>
      <c r="D9847" s="281">
        <v>126.62195467184479</v>
      </c>
    </row>
    <row r="9848" spans="2:4">
      <c r="B9848" s="5">
        <v>9805</v>
      </c>
      <c r="C9848" s="281">
        <v>189.73512058018488</v>
      </c>
      <c r="D9848" s="281">
        <v>126.62839150671562</v>
      </c>
    </row>
    <row r="9849" spans="2:4">
      <c r="B9849" s="5">
        <v>9806</v>
      </c>
      <c r="C9849" s="281">
        <v>236.01992915511823</v>
      </c>
      <c r="D9849" s="281">
        <v>126.63954707857451</v>
      </c>
    </row>
    <row r="9850" spans="2:4">
      <c r="B9850" s="5">
        <v>9807</v>
      </c>
      <c r="C9850" s="281">
        <v>113.18617844424429</v>
      </c>
      <c r="D9850" s="281">
        <v>126.63817526572304</v>
      </c>
    </row>
    <row r="9851" spans="2:4">
      <c r="B9851" s="5">
        <v>9808</v>
      </c>
      <c r="C9851" s="281">
        <v>81.271856315068106</v>
      </c>
      <c r="D9851" s="281">
        <v>126.63354982537325</v>
      </c>
    </row>
    <row r="9852" spans="2:4">
      <c r="B9852" s="5">
        <v>9809</v>
      </c>
      <c r="C9852" s="281">
        <v>133.90061143511301</v>
      </c>
      <c r="D9852" s="281">
        <v>126.63429068189376</v>
      </c>
    </row>
    <row r="9853" spans="2:4">
      <c r="B9853" s="5">
        <v>9810</v>
      </c>
      <c r="C9853" s="281">
        <v>86.533441473506016</v>
      </c>
      <c r="D9853" s="281">
        <v>126.63020292968088</v>
      </c>
    </row>
    <row r="9854" spans="2:4">
      <c r="B9854" s="5">
        <v>9811</v>
      </c>
      <c r="C9854" s="281">
        <v>58.554924220355254</v>
      </c>
      <c r="D9854" s="281">
        <v>126.62326426097133</v>
      </c>
    </row>
    <row r="9855" spans="2:4">
      <c r="B9855" s="5">
        <v>9812</v>
      </c>
      <c r="C9855" s="281">
        <v>70.212872448051357</v>
      </c>
      <c r="D9855" s="281">
        <v>126.61751513828351</v>
      </c>
    </row>
    <row r="9856" spans="2:4">
      <c r="B9856" s="5">
        <v>9813</v>
      </c>
      <c r="C9856" s="281">
        <v>127.27639039790019</v>
      </c>
      <c r="D9856" s="281">
        <v>126.61758228138548</v>
      </c>
    </row>
    <row r="9857" spans="2:4">
      <c r="B9857" s="5">
        <v>9814</v>
      </c>
      <c r="C9857" s="281">
        <v>66.662764718244119</v>
      </c>
      <c r="D9857" s="281">
        <v>126.61147317016038</v>
      </c>
    </row>
    <row r="9858" spans="2:4">
      <c r="B9858" s="5">
        <v>9815</v>
      </c>
      <c r="C9858" s="281">
        <v>93.395672948005966</v>
      </c>
      <c r="D9858" s="281">
        <v>126.6080889826696</v>
      </c>
    </row>
    <row r="9859" spans="2:4">
      <c r="B9859" s="5">
        <v>9816</v>
      </c>
      <c r="C9859" s="281">
        <v>70.218642262574519</v>
      </c>
      <c r="D9859" s="281">
        <v>126.60234433650821</v>
      </c>
    </row>
    <row r="9860" spans="2:4">
      <c r="B9860" s="5">
        <v>9817</v>
      </c>
      <c r="C9860" s="281">
        <v>107.74590735584611</v>
      </c>
      <c r="D9860" s="281">
        <v>126.60042354227569</v>
      </c>
    </row>
    <row r="9861" spans="2:4">
      <c r="B9861" s="5">
        <v>9818</v>
      </c>
      <c r="C9861" s="281">
        <v>103.17850212625254</v>
      </c>
      <c r="D9861" s="281">
        <v>126.59803793202758</v>
      </c>
    </row>
    <row r="9862" spans="2:4">
      <c r="B9862" s="5">
        <v>9819</v>
      </c>
      <c r="C9862" s="281">
        <v>95.03152638732341</v>
      </c>
      <c r="D9862" s="281">
        <v>126.59482309227357</v>
      </c>
    </row>
    <row r="9863" spans="2:4">
      <c r="B9863" s="5">
        <v>9820</v>
      </c>
      <c r="C9863" s="281">
        <v>115.15686268200061</v>
      </c>
      <c r="D9863" s="281">
        <v>126.593658330521</v>
      </c>
    </row>
    <row r="9864" spans="2:4">
      <c r="B9864" s="5">
        <v>9821</v>
      </c>
      <c r="C9864" s="281">
        <v>159.51689723623588</v>
      </c>
      <c r="D9864" s="281">
        <v>126.59701066112946</v>
      </c>
    </row>
    <row r="9865" spans="2:4">
      <c r="B9865" s="5">
        <v>9822</v>
      </c>
      <c r="C9865" s="281">
        <v>68.075476344232939</v>
      </c>
      <c r="D9865" s="281">
        <v>126.59105245156756</v>
      </c>
    </row>
    <row r="9866" spans="2:4">
      <c r="B9866" s="5">
        <v>9823</v>
      </c>
      <c r="C9866" s="281">
        <v>91.568880519846189</v>
      </c>
      <c r="D9866" s="281">
        <v>126.5874871281499</v>
      </c>
    </row>
    <row r="9867" spans="2:4">
      <c r="B9867" s="5">
        <v>9824</v>
      </c>
      <c r="C9867" s="281">
        <v>96.451687417940036</v>
      </c>
      <c r="D9867" s="281">
        <v>126.58441955896116</v>
      </c>
    </row>
    <row r="9868" spans="2:4">
      <c r="B9868" s="5">
        <v>9825</v>
      </c>
      <c r="C9868" s="281">
        <v>83.653794887835815</v>
      </c>
      <c r="D9868" s="281">
        <v>126.58005002973255</v>
      </c>
    </row>
    <row r="9869" spans="2:4">
      <c r="B9869" s="5">
        <v>9826</v>
      </c>
      <c r="C9869" s="281">
        <v>92.74778853361066</v>
      </c>
      <c r="D9869" s="281">
        <v>126.57660689300386</v>
      </c>
    </row>
    <row r="9870" spans="2:4">
      <c r="B9870" s="5">
        <v>9827</v>
      </c>
      <c r="C9870" s="281">
        <v>58.735143933407031</v>
      </c>
      <c r="D9870" s="281">
        <v>126.56970331480507</v>
      </c>
    </row>
    <row r="9871" spans="2:4">
      <c r="B9871" s="5">
        <v>9828</v>
      </c>
      <c r="C9871" s="281">
        <v>75.170580257960125</v>
      </c>
      <c r="D9871" s="281">
        <v>126.56447344880415</v>
      </c>
    </row>
    <row r="9872" spans="2:4">
      <c r="B9872" s="5">
        <v>9829</v>
      </c>
      <c r="C9872" s="281">
        <v>81.999344842109849</v>
      </c>
      <c r="D9872" s="281">
        <v>126.55993940377346</v>
      </c>
    </row>
    <row r="9873" spans="2:4">
      <c r="B9873" s="5">
        <v>9830</v>
      </c>
      <c r="C9873" s="281">
        <v>83.586656806734823</v>
      </c>
      <c r="D9873" s="281">
        <v>126.55556775752757</v>
      </c>
    </row>
    <row r="9874" spans="2:4">
      <c r="B9874" s="5">
        <v>9831</v>
      </c>
      <c r="C9874" s="281">
        <v>99.544445056910362</v>
      </c>
      <c r="D9874" s="281">
        <v>126.55282021173359</v>
      </c>
    </row>
    <row r="9875" spans="2:4">
      <c r="B9875" s="5">
        <v>9832</v>
      </c>
      <c r="C9875" s="281">
        <v>224.95426777994456</v>
      </c>
      <c r="D9875" s="281">
        <v>126.56282849566037</v>
      </c>
    </row>
    <row r="9876" spans="2:4">
      <c r="B9876" s="5">
        <v>9833</v>
      </c>
      <c r="C9876" s="281">
        <v>141.33350752833823</v>
      </c>
      <c r="D9876" s="281">
        <v>126.56433064953332</v>
      </c>
    </row>
    <row r="9877" spans="2:4">
      <c r="B9877" s="5">
        <v>9834</v>
      </c>
      <c r="C9877" s="281">
        <v>124.86143639514059</v>
      </c>
      <c r="D9877" s="281">
        <v>126.56415748558636</v>
      </c>
    </row>
    <row r="9878" spans="2:4">
      <c r="B9878" s="5">
        <v>9835</v>
      </c>
      <c r="C9878" s="281">
        <v>57.651306620498268</v>
      </c>
      <c r="D9878" s="281">
        <v>126.5571505866677</v>
      </c>
    </row>
    <row r="9879" spans="2:4">
      <c r="B9879" s="5">
        <v>9836</v>
      </c>
      <c r="C9879" s="281">
        <v>92.665371409050408</v>
      </c>
      <c r="D9879" s="281">
        <v>126.55370489948008</v>
      </c>
    </row>
    <row r="9880" spans="2:4">
      <c r="B9880" s="5">
        <v>9837</v>
      </c>
      <c r="C9880" s="281">
        <v>300.58661988443839</v>
      </c>
      <c r="D9880" s="281">
        <v>126.57139656512865</v>
      </c>
    </row>
    <row r="9881" spans="2:4">
      <c r="B9881" s="5">
        <v>9838</v>
      </c>
      <c r="C9881" s="281">
        <v>120.14203380988866</v>
      </c>
      <c r="D9881" s="281">
        <v>126.57074304177478</v>
      </c>
    </row>
    <row r="9882" spans="2:4">
      <c r="B9882" s="5">
        <v>9839</v>
      </c>
      <c r="C9882" s="281">
        <v>59.615743656840728</v>
      </c>
      <c r="D9882" s="281">
        <v>126.5639379803473</v>
      </c>
    </row>
    <row r="9883" spans="2:4">
      <c r="B9883" s="5">
        <v>9840</v>
      </c>
      <c r="C9883" s="281">
        <v>135.08609152491547</v>
      </c>
      <c r="D9883" s="281">
        <v>126.564804052862</v>
      </c>
    </row>
    <row r="9884" spans="2:4">
      <c r="B9884" s="5">
        <v>9841</v>
      </c>
      <c r="C9884" s="281">
        <v>63.884387681973195</v>
      </c>
      <c r="D9884" s="281">
        <v>126.55843473913667</v>
      </c>
    </row>
    <row r="9885" spans="2:4">
      <c r="B9885" s="5">
        <v>9842</v>
      </c>
      <c r="C9885" s="281">
        <v>61.802438523513494</v>
      </c>
      <c r="D9885" s="281">
        <v>126.5518551825206</v>
      </c>
    </row>
    <row r="9886" spans="2:4">
      <c r="B9886" s="5">
        <v>9843</v>
      </c>
      <c r="C9886" s="281">
        <v>113.14176651918275</v>
      </c>
      <c r="D9886" s="281">
        <v>126.55049278399746</v>
      </c>
    </row>
    <row r="9887" spans="2:4">
      <c r="B9887" s="5">
        <v>9844</v>
      </c>
      <c r="C9887" s="281">
        <v>196.67898320256523</v>
      </c>
      <c r="D9887" s="281">
        <v>126.55761676717692</v>
      </c>
    </row>
    <row r="9888" spans="2:4">
      <c r="B9888" s="5">
        <v>9845</v>
      </c>
      <c r="C9888" s="281">
        <v>90.745122200208897</v>
      </c>
      <c r="D9888" s="281">
        <v>126.55397913441236</v>
      </c>
    </row>
    <row r="9889" spans="2:4">
      <c r="B9889" s="5">
        <v>9846</v>
      </c>
      <c r="C9889" s="281">
        <v>98.984225260072137</v>
      </c>
      <c r="D9889" s="281">
        <v>126.55117903753299</v>
      </c>
    </row>
    <row r="9890" spans="2:4">
      <c r="B9890" s="5">
        <v>9847</v>
      </c>
      <c r="C9890" s="281">
        <v>55.657854923314048</v>
      </c>
      <c r="D9890" s="281">
        <v>126.54397955300834</v>
      </c>
    </row>
    <row r="9891" spans="2:4">
      <c r="B9891" s="5">
        <v>9848</v>
      </c>
      <c r="C9891" s="281">
        <v>86.5373390191711</v>
      </c>
      <c r="D9891" s="281">
        <v>126.5399171402815</v>
      </c>
    </row>
    <row r="9892" spans="2:4">
      <c r="B9892" s="5">
        <v>9849</v>
      </c>
      <c r="C9892" s="281">
        <v>78.826360500092662</v>
      </c>
      <c r="D9892" s="281">
        <v>126.53507263255077</v>
      </c>
    </row>
    <row r="9893" spans="2:4">
      <c r="B9893" s="5">
        <v>9850</v>
      </c>
      <c r="C9893" s="281">
        <v>96.324154427625643</v>
      </c>
      <c r="D9893" s="281">
        <v>126.53200553425586</v>
      </c>
    </row>
    <row r="9894" spans="2:4">
      <c r="B9894" s="5">
        <v>9851</v>
      </c>
      <c r="C9894" s="281">
        <v>165.28648436090756</v>
      </c>
      <c r="D9894" s="281">
        <v>126.53593959971384</v>
      </c>
    </row>
    <row r="9895" spans="2:4">
      <c r="B9895" s="5">
        <v>9852</v>
      </c>
      <c r="C9895" s="281">
        <v>88.333782100998562</v>
      </c>
      <c r="D9895" s="281">
        <v>126.53206199542043</v>
      </c>
    </row>
    <row r="9896" spans="2:4">
      <c r="B9896" s="5">
        <v>9853</v>
      </c>
      <c r="C9896" s="281">
        <v>98.130857073515443</v>
      </c>
      <c r="D9896" s="281">
        <v>126.52917950227906</v>
      </c>
    </row>
    <row r="9897" spans="2:4">
      <c r="B9897" s="5">
        <v>9854</v>
      </c>
      <c r="C9897" s="281">
        <v>73.323365032212479</v>
      </c>
      <c r="D9897" s="281">
        <v>126.52378008940408</v>
      </c>
    </row>
    <row r="9898" spans="2:4">
      <c r="B9898" s="5">
        <v>9855</v>
      </c>
      <c r="C9898" s="281">
        <v>158.2624718886693</v>
      </c>
      <c r="D9898" s="281">
        <v>126.52700065681141</v>
      </c>
    </row>
    <row r="9899" spans="2:4">
      <c r="B9899" s="5">
        <v>9856</v>
      </c>
      <c r="C9899" s="281">
        <v>159.2198838627294</v>
      </c>
      <c r="D9899" s="281">
        <v>126.5303177107081</v>
      </c>
    </row>
    <row r="9900" spans="2:4">
      <c r="B9900" s="5">
        <v>9857</v>
      </c>
      <c r="C9900" s="281">
        <v>82.480813055480155</v>
      </c>
      <c r="D9900" s="281">
        <v>126.52584885561475</v>
      </c>
    </row>
    <row r="9901" spans="2:4">
      <c r="B9901" s="5">
        <v>9858</v>
      </c>
      <c r="C9901" s="281">
        <v>55.635634597904037</v>
      </c>
      <c r="D9901" s="281">
        <v>126.51865772006417</v>
      </c>
    </row>
    <row r="9902" spans="2:4">
      <c r="B9902" s="5">
        <v>9859</v>
      </c>
      <c r="C9902" s="281">
        <v>93.536773578850486</v>
      </c>
      <c r="D9902" s="281">
        <v>126.5153123621028</v>
      </c>
    </row>
    <row r="9903" spans="2:4">
      <c r="B9903" s="5">
        <v>9860</v>
      </c>
      <c r="C9903" s="281">
        <v>65.956421781400252</v>
      </c>
      <c r="D9903" s="281">
        <v>126.50917048679035</v>
      </c>
    </row>
    <row r="9904" spans="2:4">
      <c r="B9904" s="5">
        <v>9861</v>
      </c>
      <c r="C9904" s="281">
        <v>120.15249589839095</v>
      </c>
      <c r="D9904" s="281">
        <v>126.50852585900529</v>
      </c>
    </row>
    <row r="9905" spans="2:4">
      <c r="B9905" s="5">
        <v>9862</v>
      </c>
      <c r="C9905" s="281">
        <v>52.293322790347887</v>
      </c>
      <c r="D9905" s="281">
        <v>126.50100048858666</v>
      </c>
    </row>
    <row r="9906" spans="2:4">
      <c r="B9906" s="5">
        <v>9863</v>
      </c>
      <c r="C9906" s="281">
        <v>187.81726951727259</v>
      </c>
      <c r="D9906" s="281">
        <v>126.50721728560873</v>
      </c>
    </row>
    <row r="9907" spans="2:4">
      <c r="B9907" s="5">
        <v>9864</v>
      </c>
      <c r="C9907" s="281">
        <v>329.03405960824307</v>
      </c>
      <c r="D9907" s="281">
        <v>126.52774920393017</v>
      </c>
    </row>
    <row r="9908" spans="2:4">
      <c r="B9908" s="5">
        <v>9865</v>
      </c>
      <c r="C9908" s="281">
        <v>132.78758504645995</v>
      </c>
      <c r="D9908" s="281">
        <v>126.52838375393955</v>
      </c>
    </row>
    <row r="9909" spans="2:4">
      <c r="B9909" s="5">
        <v>9866</v>
      </c>
      <c r="C9909" s="281">
        <v>77.522444624569218</v>
      </c>
      <c r="D9909" s="281">
        <v>126.52341660016603</v>
      </c>
    </row>
    <row r="9910" spans="2:4">
      <c r="B9910" s="5">
        <v>9867</v>
      </c>
      <c r="C9910" s="281">
        <v>105.34001287771171</v>
      </c>
      <c r="D9910" s="281">
        <v>126.52126970610274</v>
      </c>
    </row>
    <row r="9911" spans="2:4">
      <c r="B9911" s="5">
        <v>9868</v>
      </c>
      <c r="C9911" s="281">
        <v>98.911138668568157</v>
      </c>
      <c r="D9911" s="281">
        <v>126.51847176011192</v>
      </c>
    </row>
    <row r="9912" spans="2:4">
      <c r="B9912" s="5">
        <v>9869</v>
      </c>
      <c r="C9912" s="281">
        <v>130.04496714002698</v>
      </c>
      <c r="D9912" s="281">
        <v>126.51882909068037</v>
      </c>
    </row>
    <row r="9913" spans="2:4">
      <c r="B9913" s="5">
        <v>9870</v>
      </c>
      <c r="C9913" s="281">
        <v>100.34225578869729</v>
      </c>
      <c r="D9913" s="281">
        <v>126.51617695559403</v>
      </c>
    </row>
    <row r="9914" spans="2:4">
      <c r="B9914" s="5">
        <v>9871</v>
      </c>
      <c r="C9914" s="281">
        <v>272.73739637857193</v>
      </c>
      <c r="D9914" s="281">
        <v>126.53099016797606</v>
      </c>
    </row>
    <row r="9915" spans="2:4">
      <c r="B9915" s="5">
        <v>9872</v>
      </c>
      <c r="C9915" s="281">
        <v>208.15310323167711</v>
      </c>
      <c r="D9915" s="281">
        <v>126.5392582102232</v>
      </c>
    </row>
    <row r="9916" spans="2:4">
      <c r="B9916" s="5">
        <v>9873</v>
      </c>
      <c r="C9916" s="281">
        <v>114.70842275489321</v>
      </c>
      <c r="D9916" s="281">
        <v>126.5380599082425</v>
      </c>
    </row>
    <row r="9917" spans="2:4">
      <c r="B9917" s="5">
        <v>9874</v>
      </c>
      <c r="C9917" s="281">
        <v>130.50603606374182</v>
      </c>
      <c r="D9917" s="281">
        <v>126.53846176930746</v>
      </c>
    </row>
    <row r="9918" spans="2:4">
      <c r="B9918" s="5">
        <v>9875</v>
      </c>
      <c r="C9918" s="281">
        <v>127.14528094853823</v>
      </c>
      <c r="D9918" s="281">
        <v>126.53852321935094</v>
      </c>
    </row>
    <row r="9919" spans="2:4">
      <c r="B9919" s="5">
        <v>9876</v>
      </c>
      <c r="C9919" s="281">
        <v>113.40420426284574</v>
      </c>
      <c r="D9919" s="281">
        <v>126.53719329641083</v>
      </c>
    </row>
    <row r="9920" spans="2:4">
      <c r="B9920" s="5">
        <v>9877</v>
      </c>
      <c r="C9920" s="281">
        <v>149.58530095959225</v>
      </c>
      <c r="D9920" s="281">
        <v>126.53952680938676</v>
      </c>
    </row>
    <row r="9921" spans="2:4">
      <c r="B9921" s="5">
        <v>9878</v>
      </c>
      <c r="C9921" s="281">
        <v>73.575214385178043</v>
      </c>
      <c r="D9921" s="281">
        <v>126.53416496362607</v>
      </c>
    </row>
    <row r="9922" spans="2:4">
      <c r="B9922" s="5">
        <v>9879</v>
      </c>
      <c r="C9922" s="281">
        <v>144.34828339116811</v>
      </c>
      <c r="D9922" s="281">
        <v>126.53596819456317</v>
      </c>
    </row>
    <row r="9923" spans="2:4">
      <c r="B9923" s="5">
        <v>9880</v>
      </c>
      <c r="C9923" s="281">
        <v>202.54669389182382</v>
      </c>
      <c r="D9923" s="281">
        <v>126.54366158785236</v>
      </c>
    </row>
    <row r="9924" spans="2:4">
      <c r="B9924" s="5">
        <v>9881</v>
      </c>
      <c r="C9924" s="281">
        <v>55.222287545884342</v>
      </c>
      <c r="D9924" s="281">
        <v>126.53644355586755</v>
      </c>
    </row>
    <row r="9925" spans="2:4">
      <c r="B9925" s="5">
        <v>9882</v>
      </c>
      <c r="C9925" s="281">
        <v>82.264430627853372</v>
      </c>
      <c r="D9925" s="281">
        <v>126.53196348979509</v>
      </c>
    </row>
    <row r="9926" spans="2:4">
      <c r="B9926" s="5">
        <v>9883</v>
      </c>
      <c r="C9926" s="281">
        <v>118.74664195211567</v>
      </c>
      <c r="D9926" s="281">
        <v>126.53117574098019</v>
      </c>
    </row>
    <row r="9927" spans="2:4">
      <c r="B9927" s="5">
        <v>9884</v>
      </c>
      <c r="C9927" s="281">
        <v>90.590146111937486</v>
      </c>
      <c r="D9927" s="281">
        <v>126.52753945712458</v>
      </c>
    </row>
    <row r="9928" spans="2:4">
      <c r="B9928" s="5">
        <v>9885</v>
      </c>
      <c r="C9928" s="281">
        <v>68.421705145210382</v>
      </c>
      <c r="D9928" s="281">
        <v>126.52166127459428</v>
      </c>
    </row>
    <row r="9929" spans="2:4">
      <c r="B9929" s="5">
        <v>9886</v>
      </c>
      <c r="C9929" s="281">
        <v>89.330979631735531</v>
      </c>
      <c r="D9929" s="281">
        <v>126.51789932014931</v>
      </c>
    </row>
    <row r="9930" spans="2:4">
      <c r="B9930" s="5">
        <v>9887</v>
      </c>
      <c r="C9930" s="281">
        <v>179.43256356751104</v>
      </c>
      <c r="D9930" s="281">
        <v>126.52325126353431</v>
      </c>
    </row>
    <row r="9931" spans="2:4">
      <c r="B9931" s="5">
        <v>9888</v>
      </c>
      <c r="C9931" s="281">
        <v>99.920485315870366</v>
      </c>
      <c r="D9931" s="281">
        <v>126.52056085435675</v>
      </c>
    </row>
    <row r="9932" spans="2:4">
      <c r="B9932" s="5">
        <v>9889</v>
      </c>
      <c r="C9932" s="281">
        <v>117.36687942804414</v>
      </c>
      <c r="D9932" s="281">
        <v>126.51963521157928</v>
      </c>
    </row>
    <row r="9933" spans="2:4">
      <c r="B9933" s="5">
        <v>9890</v>
      </c>
      <c r="C9933" s="281">
        <v>480.92049132481912</v>
      </c>
      <c r="D9933" s="281">
        <v>126.55546947407809</v>
      </c>
    </row>
    <row r="9934" spans="2:4">
      <c r="B9934" s="5">
        <v>9891</v>
      </c>
      <c r="C9934" s="281">
        <v>102.67184501585066</v>
      </c>
      <c r="D9934" s="281">
        <v>126.55305479159318</v>
      </c>
    </row>
    <row r="9935" spans="2:4">
      <c r="B9935" s="5">
        <v>9892</v>
      </c>
      <c r="C9935" s="281">
        <v>91.179930708430803</v>
      </c>
      <c r="D9935" s="281">
        <v>126.54947885911409</v>
      </c>
    </row>
    <row r="9936" spans="2:4">
      <c r="B9936" s="5">
        <v>9893</v>
      </c>
      <c r="C9936" s="281">
        <v>100.07781766134106</v>
      </c>
      <c r="D9936" s="281">
        <v>126.54680306196482</v>
      </c>
    </row>
    <row r="9937" spans="2:4">
      <c r="B9937" s="5">
        <v>9894</v>
      </c>
      <c r="C9937" s="281">
        <v>709.40278816634623</v>
      </c>
      <c r="D9937" s="281">
        <v>126.60571310695212</v>
      </c>
    </row>
    <row r="9938" spans="2:4">
      <c r="B9938" s="5">
        <v>9895</v>
      </c>
      <c r="C9938" s="281">
        <v>74.364128216189414</v>
      </c>
      <c r="D9938" s="281">
        <v>126.60043351272365</v>
      </c>
    </row>
    <row r="9939" spans="2:4">
      <c r="B9939" s="5">
        <v>9896</v>
      </c>
      <c r="C9939" s="281">
        <v>104.04809694261918</v>
      </c>
      <c r="D9939" s="281">
        <v>126.59815457814706</v>
      </c>
    </row>
    <row r="9940" spans="2:4">
      <c r="B9940" s="5">
        <v>9897</v>
      </c>
      <c r="C9940" s="281">
        <v>81.092863775215648</v>
      </c>
      <c r="D9940" s="281">
        <v>126.59355669082738</v>
      </c>
    </row>
    <row r="9941" spans="2:4">
      <c r="B9941" s="5">
        <v>9898</v>
      </c>
      <c r="C9941" s="281">
        <v>210.02468617402423</v>
      </c>
      <c r="D9941" s="281">
        <v>126.60198578049025</v>
      </c>
    </row>
    <row r="9942" spans="2:4">
      <c r="B9942" s="5">
        <v>9899</v>
      </c>
      <c r="C9942" s="281">
        <v>108.04760366621245</v>
      </c>
      <c r="D9942" s="281">
        <v>126.60011141114849</v>
      </c>
    </row>
    <row r="9943" spans="2:4">
      <c r="B9943" s="5">
        <v>9900</v>
      </c>
      <c r="C9943" s="281">
        <v>85.4102451404448</v>
      </c>
      <c r="D9943" s="281">
        <v>126.59595081859591</v>
      </c>
    </row>
    <row r="9944" spans="2:4">
      <c r="B9944" s="5">
        <v>9901</v>
      </c>
      <c r="C9944" s="281">
        <v>71.644907629053435</v>
      </c>
      <c r="D9944" s="281">
        <v>126.59040076878382</v>
      </c>
    </row>
    <row r="9945" spans="2:4">
      <c r="B9945" s="5">
        <v>9902</v>
      </c>
      <c r="C9945" s="281">
        <v>119.57114089898815</v>
      </c>
      <c r="D9945" s="281">
        <v>126.58969189584202</v>
      </c>
    </row>
    <row r="9946" spans="2:4">
      <c r="B9946" s="5">
        <v>9903</v>
      </c>
      <c r="C9946" s="281">
        <v>201.2736645982182</v>
      </c>
      <c r="D9946" s="281">
        <v>126.59723344615024</v>
      </c>
    </row>
    <row r="9947" spans="2:4">
      <c r="B9947" s="5">
        <v>9904</v>
      </c>
      <c r="C9947" s="281">
        <v>105.12914983543932</v>
      </c>
      <c r="D9947" s="281">
        <v>126.59506582866126</v>
      </c>
    </row>
    <row r="9948" spans="2:4">
      <c r="B9948" s="5">
        <v>9905</v>
      </c>
      <c r="C9948" s="281">
        <v>98.169613529601136</v>
      </c>
      <c r="D9948" s="281">
        <v>126.59219602025146</v>
      </c>
    </row>
    <row r="9949" spans="2:4">
      <c r="B9949" s="5">
        <v>9906</v>
      </c>
      <c r="C9949" s="281">
        <v>107.26093414498413</v>
      </c>
      <c r="D9949" s="281">
        <v>126.59024455024588</v>
      </c>
    </row>
    <row r="9950" spans="2:4">
      <c r="B9950" s="5">
        <v>9907</v>
      </c>
      <c r="C9950" s="281">
        <v>83.490279682864127</v>
      </c>
      <c r="D9950" s="281">
        <v>126.58589409452091</v>
      </c>
    </row>
    <row r="9951" spans="2:4">
      <c r="B9951" s="5">
        <v>9908</v>
      </c>
      <c r="C9951" s="281">
        <v>174.0694252495652</v>
      </c>
      <c r="D9951" s="281">
        <v>126.5906865381175</v>
      </c>
    </row>
    <row r="9952" spans="2:4">
      <c r="B9952" s="5">
        <v>9909</v>
      </c>
      <c r="C9952" s="281">
        <v>316.60371610986437</v>
      </c>
      <c r="D9952" s="281">
        <v>126.60986234087981</v>
      </c>
    </row>
    <row r="9953" spans="2:4">
      <c r="B9953" s="5">
        <v>9910</v>
      </c>
      <c r="C9953" s="281">
        <v>134.02433916754268</v>
      </c>
      <c r="D9953" s="281">
        <v>126.61061052219432</v>
      </c>
    </row>
    <row r="9954" spans="2:4">
      <c r="B9954" s="5">
        <v>9911</v>
      </c>
      <c r="C9954" s="281">
        <v>141.07449337532771</v>
      </c>
      <c r="D9954" s="281">
        <v>126.6120698989326</v>
      </c>
    </row>
    <row r="9955" spans="2:4">
      <c r="B9955" s="5">
        <v>9912</v>
      </c>
      <c r="C9955" s="281">
        <v>57.605942751300475</v>
      </c>
      <c r="D9955" s="281">
        <v>126.60510802169817</v>
      </c>
    </row>
    <row r="9956" spans="2:4">
      <c r="B9956" s="5">
        <v>9913</v>
      </c>
      <c r="C9956" s="281">
        <v>496.37714823152095</v>
      </c>
      <c r="D9956" s="281">
        <v>126.64240975076201</v>
      </c>
    </row>
    <row r="9957" spans="2:4">
      <c r="B9957" s="5">
        <v>9914</v>
      </c>
      <c r="C9957" s="281">
        <v>85.30920566771664</v>
      </c>
      <c r="D9957" s="281">
        <v>126.63824057544599</v>
      </c>
    </row>
    <row r="9958" spans="2:4">
      <c r="B9958" s="5">
        <v>9915</v>
      </c>
      <c r="C9958" s="281">
        <v>244.68697143102824</v>
      </c>
      <c r="D9958" s="281">
        <v>126.65014665016669</v>
      </c>
    </row>
    <row r="9959" spans="2:4">
      <c r="B9959" s="5">
        <v>9916</v>
      </c>
      <c r="C9959" s="281">
        <v>73.951760521005824</v>
      </c>
      <c r="D9959" s="281">
        <v>126.6448321699197</v>
      </c>
    </row>
    <row r="9960" spans="2:4">
      <c r="B9960" s="5">
        <v>9917</v>
      </c>
      <c r="C9960" s="281">
        <v>71.335609900960065</v>
      </c>
      <c r="D9960" s="281">
        <v>126.6392549568241</v>
      </c>
    </row>
    <row r="9961" spans="2:4">
      <c r="B9961" s="5">
        <v>9918</v>
      </c>
      <c r="C9961" s="281">
        <v>152.10880305920557</v>
      </c>
      <c r="D9961" s="281">
        <v>126.64182296933696</v>
      </c>
    </row>
    <row r="9962" spans="2:4">
      <c r="B9962" s="5">
        <v>9919</v>
      </c>
      <c r="C9962" s="281">
        <v>401.44342759399194</v>
      </c>
      <c r="D9962" s="281">
        <v>126.66952753679583</v>
      </c>
    </row>
    <row r="9963" spans="2:4">
      <c r="B9963" s="5">
        <v>9920</v>
      </c>
      <c r="C9963" s="281">
        <v>119.97011861857669</v>
      </c>
      <c r="D9963" s="281">
        <v>126.66885219315488</v>
      </c>
    </row>
    <row r="9964" spans="2:4">
      <c r="B9964" s="5">
        <v>9921</v>
      </c>
      <c r="C9964" s="281">
        <v>169.26663378223313</v>
      </c>
      <c r="D9964" s="281">
        <v>126.67314589153096</v>
      </c>
    </row>
    <row r="9965" spans="2:4">
      <c r="B9965" s="5">
        <v>9922</v>
      </c>
      <c r="C9965" s="281">
        <v>111.0409749204233</v>
      </c>
      <c r="D9965" s="281">
        <v>126.6715703854867</v>
      </c>
    </row>
    <row r="9966" spans="2:4">
      <c r="B9966" s="5">
        <v>9923</v>
      </c>
      <c r="C9966" s="281">
        <v>77.934159335063711</v>
      </c>
      <c r="D9966" s="281">
        <v>126.66665882536874</v>
      </c>
    </row>
    <row r="9967" spans="2:4">
      <c r="B9967" s="5">
        <v>9924</v>
      </c>
      <c r="C9967" s="281">
        <v>139.85970300453445</v>
      </c>
      <c r="D9967" s="281">
        <v>126.66798823328685</v>
      </c>
    </row>
    <row r="9968" spans="2:4">
      <c r="B9968" s="5">
        <v>9925</v>
      </c>
      <c r="C9968" s="281">
        <v>85.423539619032823</v>
      </c>
      <c r="D9968" s="281">
        <v>126.66383262133577</v>
      </c>
    </row>
    <row r="9969" spans="2:4">
      <c r="B9969" s="5">
        <v>9926</v>
      </c>
      <c r="C9969" s="281">
        <v>198.40856406499327</v>
      </c>
      <c r="D9969" s="281">
        <v>126.67106058138449</v>
      </c>
    </row>
    <row r="9970" spans="2:4">
      <c r="B9970" s="5">
        <v>9927</v>
      </c>
      <c r="C9970" s="281">
        <v>98.832908320239099</v>
      </c>
      <c r="D9970" s="281">
        <v>126.66825629486679</v>
      </c>
    </row>
    <row r="9971" spans="2:4">
      <c r="B9971" s="5">
        <v>9928</v>
      </c>
      <c r="C9971" s="281">
        <v>158.92636570340019</v>
      </c>
      <c r="D9971" s="281">
        <v>126.67150550008522</v>
      </c>
    </row>
    <row r="9972" spans="2:4">
      <c r="B9972" s="5">
        <v>9929</v>
      </c>
      <c r="C9972" s="281">
        <v>218.29973904450429</v>
      </c>
      <c r="D9972" s="281">
        <v>126.68073384468632</v>
      </c>
    </row>
    <row r="9973" spans="2:4">
      <c r="B9973" s="5">
        <v>9930</v>
      </c>
      <c r="C9973" s="281">
        <v>89.690088743012438</v>
      </c>
      <c r="D9973" s="281">
        <v>126.6770087041927</v>
      </c>
    </row>
    <row r="9974" spans="2:4">
      <c r="B9974" s="5">
        <v>9931</v>
      </c>
      <c r="C9974" s="281">
        <v>113.58996977527943</v>
      </c>
      <c r="D9974" s="281">
        <v>126.67569090750264</v>
      </c>
    </row>
    <row r="9975" spans="2:4">
      <c r="B9975" s="5">
        <v>9932</v>
      </c>
      <c r="C9975" s="281">
        <v>90.91767476075276</v>
      </c>
      <c r="D9975" s="281">
        <v>126.67209062395987</v>
      </c>
    </row>
    <row r="9976" spans="2:4">
      <c r="B9976" s="5">
        <v>9933</v>
      </c>
      <c r="C9976" s="281">
        <v>180.00684870586389</v>
      </c>
      <c r="D9976" s="281">
        <v>126.67746007509065</v>
      </c>
    </row>
    <row r="9977" spans="2:4">
      <c r="B9977" s="5">
        <v>9934</v>
      </c>
      <c r="C9977" s="281">
        <v>65.232091083509275</v>
      </c>
      <c r="D9977" s="281">
        <v>126.67127471481366</v>
      </c>
    </row>
    <row r="9978" spans="2:4">
      <c r="B9978" s="5">
        <v>9935</v>
      </c>
      <c r="C9978" s="281">
        <v>90.288719131275087</v>
      </c>
      <c r="D9978" s="281">
        <v>126.66761265587219</v>
      </c>
    </row>
    <row r="9979" spans="2:4">
      <c r="B9979" s="5">
        <v>9936</v>
      </c>
      <c r="C9979" s="281">
        <v>103.21754914596914</v>
      </c>
      <c r="D9979" s="281">
        <v>126.6652525448104</v>
      </c>
    </row>
    <row r="9980" spans="2:4">
      <c r="B9980" s="5">
        <v>9937</v>
      </c>
      <c r="C9980" s="281">
        <v>89.148919444475055</v>
      </c>
      <c r="D9980" s="281">
        <v>126.66147712636416</v>
      </c>
    </row>
    <row r="9981" spans="2:4">
      <c r="B9981" s="5">
        <v>9938</v>
      </c>
      <c r="C9981" s="281">
        <v>271.41285020434123</v>
      </c>
      <c r="D9981" s="281">
        <v>126.67604256941891</v>
      </c>
    </row>
    <row r="9982" spans="2:4">
      <c r="B9982" s="5">
        <v>9939</v>
      </c>
      <c r="C9982" s="281">
        <v>110.50464306590803</v>
      </c>
      <c r="D9982" s="281">
        <v>126.67441550437177</v>
      </c>
    </row>
    <row r="9983" spans="2:4">
      <c r="B9983" s="5">
        <v>9940</v>
      </c>
      <c r="C9983" s="281">
        <v>212.27687116911127</v>
      </c>
      <c r="D9983" s="281">
        <v>126.68302742144066</v>
      </c>
    </row>
    <row r="9984" spans="2:4">
      <c r="B9984" s="5">
        <v>9941</v>
      </c>
      <c r="C9984" s="281">
        <v>73.601840601503113</v>
      </c>
      <c r="D9984" s="281">
        <v>126.67768779898618</v>
      </c>
    </row>
    <row r="9985" spans="2:4">
      <c r="B9985" s="5">
        <v>9942</v>
      </c>
      <c r="C9985" s="281">
        <v>199.31701128301077</v>
      </c>
      <c r="D9985" s="281">
        <v>126.68499410792644</v>
      </c>
    </row>
    <row r="9986" spans="2:4">
      <c r="B9986" s="5">
        <v>9943</v>
      </c>
      <c r="C9986" s="281">
        <v>216.828592843644</v>
      </c>
      <c r="D9986" s="281">
        <v>126.69406014420682</v>
      </c>
    </row>
    <row r="9987" spans="2:4">
      <c r="B9987" s="5">
        <v>9944</v>
      </c>
      <c r="C9987" s="281">
        <v>65.971586195377796</v>
      </c>
      <c r="D9987" s="281">
        <v>126.68795370072844</v>
      </c>
    </row>
    <row r="9988" spans="2:4">
      <c r="B9988" s="5">
        <v>9945</v>
      </c>
      <c r="C9988" s="281">
        <v>69.106412610977273</v>
      </c>
      <c r="D9988" s="281">
        <v>126.68216370162439</v>
      </c>
    </row>
    <row r="9989" spans="2:4">
      <c r="B9989" s="5">
        <v>9946</v>
      </c>
      <c r="C9989" s="281">
        <v>202.73904626156647</v>
      </c>
      <c r="D9989" s="281">
        <v>126.68981068358298</v>
      </c>
    </row>
    <row r="9990" spans="2:4">
      <c r="B9990" s="5">
        <v>9947</v>
      </c>
      <c r="C9990" s="281">
        <v>102.27978409488328</v>
      </c>
      <c r="D9990" s="281">
        <v>126.68735667467689</v>
      </c>
    </row>
    <row r="9991" spans="2:4">
      <c r="B9991" s="5">
        <v>9948</v>
      </c>
      <c r="C9991" s="281">
        <v>371.00838012472377</v>
      </c>
      <c r="D9991" s="281">
        <v>126.71191648805144</v>
      </c>
    </row>
    <row r="9992" spans="2:4">
      <c r="B9992" s="5">
        <v>9949</v>
      </c>
      <c r="C9992" s="281">
        <v>58.93017888618116</v>
      </c>
      <c r="D9992" s="281">
        <v>126.70510356840106</v>
      </c>
    </row>
    <row r="9993" spans="2:4">
      <c r="B9993" s="5">
        <v>9950</v>
      </c>
      <c r="C9993" s="281">
        <v>168.37972481790345</v>
      </c>
      <c r="D9993" s="281">
        <v>126.70929197254672</v>
      </c>
    </row>
    <row r="9994" spans="2:4">
      <c r="B9994" s="5">
        <v>9951</v>
      </c>
      <c r="C9994" s="281">
        <v>166.13636644137293</v>
      </c>
      <c r="D9994" s="281">
        <v>126.71325409439065</v>
      </c>
    </row>
    <row r="9995" spans="2:4">
      <c r="B9995" s="5">
        <v>9952</v>
      </c>
      <c r="C9995" s="281">
        <v>125.95990636959813</v>
      </c>
      <c r="D9995" s="281">
        <v>126.71317839626718</v>
      </c>
    </row>
    <row r="9996" spans="2:4">
      <c r="B9996" s="5">
        <v>9953</v>
      </c>
      <c r="C9996" s="281">
        <v>89.583807753300022</v>
      </c>
      <c r="D9996" s="281">
        <v>126.70944792599261</v>
      </c>
    </row>
    <row r="9997" spans="2:4">
      <c r="B9997" s="5">
        <v>9954</v>
      </c>
      <c r="C9997" s="281">
        <v>261.82569759542827</v>
      </c>
      <c r="D9997" s="281">
        <v>126.72302199166162</v>
      </c>
    </row>
    <row r="9998" spans="2:4">
      <c r="B9998" s="5">
        <v>9955</v>
      </c>
      <c r="C9998" s="281">
        <v>111.32694509079839</v>
      </c>
      <c r="D9998" s="281">
        <v>126.72147542441897</v>
      </c>
    </row>
    <row r="9999" spans="2:4">
      <c r="B9999" s="5">
        <v>9956</v>
      </c>
      <c r="C9999" s="281">
        <v>129.84003544278153</v>
      </c>
      <c r="D9999" s="281">
        <v>126.72178865865142</v>
      </c>
    </row>
    <row r="10000" spans="2:4">
      <c r="B10000" s="5">
        <v>9957</v>
      </c>
      <c r="C10000" s="281">
        <v>108.71007756447551</v>
      </c>
      <c r="D10000" s="281">
        <v>126.71997970905875</v>
      </c>
    </row>
    <row r="10001" spans="2:4">
      <c r="B10001" s="5">
        <v>9958</v>
      </c>
      <c r="C10001" s="281">
        <v>107.68682313020101</v>
      </c>
      <c r="D10001" s="281">
        <v>126.718068365759</v>
      </c>
    </row>
    <row r="10002" spans="2:4">
      <c r="B10002" s="5">
        <v>9959</v>
      </c>
      <c r="C10002" s="281">
        <v>92.192862850842744</v>
      </c>
      <c r="D10002" s="281">
        <v>126.71460163159745</v>
      </c>
    </row>
    <row r="10003" spans="2:4">
      <c r="B10003" s="5">
        <v>9960</v>
      </c>
      <c r="C10003" s="281">
        <v>113.42493780500415</v>
      </c>
      <c r="D10003" s="281">
        <v>126.71326732800038</v>
      </c>
    </row>
    <row r="10004" spans="2:4">
      <c r="B10004" s="5">
        <v>9961</v>
      </c>
      <c r="C10004" s="281">
        <v>108.09775500119495</v>
      </c>
      <c r="D10004" s="281">
        <v>126.71139848829284</v>
      </c>
    </row>
    <row r="10005" spans="2:4">
      <c r="B10005" s="5">
        <v>9962</v>
      </c>
      <c r="C10005" s="281">
        <v>91.630323251887717</v>
      </c>
      <c r="D10005" s="281">
        <v>126.70787699911031</v>
      </c>
    </row>
    <row r="10006" spans="2:4">
      <c r="B10006" s="5">
        <v>9963</v>
      </c>
      <c r="C10006" s="281">
        <v>89.576431291509422</v>
      </c>
      <c r="D10006" s="281">
        <v>126.70415006488291</v>
      </c>
    </row>
    <row r="10007" spans="2:4">
      <c r="B10007" s="5">
        <v>9964</v>
      </c>
      <c r="C10007" s="281">
        <v>76.138450867243094</v>
      </c>
      <c r="D10007" s="281">
        <v>126.69907522554151</v>
      </c>
    </row>
    <row r="10008" spans="2:4">
      <c r="B10008" s="5">
        <v>9965</v>
      </c>
      <c r="C10008" s="281">
        <v>104.98834315862179</v>
      </c>
      <c r="D10008" s="281">
        <v>126.69689652688955</v>
      </c>
    </row>
    <row r="10009" spans="2:4">
      <c r="B10009" s="5">
        <v>9966</v>
      </c>
      <c r="C10009" s="281">
        <v>100.74543655221774</v>
      </c>
      <c r="D10009" s="281">
        <v>126.69429252729346</v>
      </c>
    </row>
    <row r="10010" spans="2:4">
      <c r="B10010" s="5">
        <v>9967</v>
      </c>
      <c r="C10010" s="281">
        <v>481.79918570061744</v>
      </c>
      <c r="D10010" s="281">
        <v>126.72992058921514</v>
      </c>
    </row>
    <row r="10011" spans="2:4">
      <c r="B10011" s="5">
        <v>9968</v>
      </c>
      <c r="C10011" s="281">
        <v>80.43721627369267</v>
      </c>
      <c r="D10011" s="281">
        <v>126.7252764575623</v>
      </c>
    </row>
    <row r="10012" spans="2:4">
      <c r="B10012" s="5">
        <v>9969</v>
      </c>
      <c r="C10012" s="281">
        <v>121.97163661774582</v>
      </c>
      <c r="D10012" s="281">
        <v>126.72479961536752</v>
      </c>
    </row>
    <row r="10013" spans="2:4">
      <c r="B10013" s="5">
        <v>9970</v>
      </c>
      <c r="C10013" s="281">
        <v>90.441281135561596</v>
      </c>
      <c r="D10013" s="281">
        <v>126.72116034571059</v>
      </c>
    </row>
    <row r="10014" spans="2:4">
      <c r="B10014" s="5">
        <v>9971</v>
      </c>
      <c r="C10014" s="281">
        <v>98.196015437453767</v>
      </c>
      <c r="D10014" s="281">
        <v>126.71829953486831</v>
      </c>
    </row>
    <row r="10015" spans="2:4">
      <c r="B10015" s="5">
        <v>9972</v>
      </c>
      <c r="C10015" s="281">
        <v>85.998076766699185</v>
      </c>
      <c r="D10015" s="281">
        <v>126.71421607891482</v>
      </c>
    </row>
    <row r="10016" spans="2:4">
      <c r="B10016" s="5">
        <v>9973</v>
      </c>
      <c r="C10016" s="281">
        <v>84.495371827311217</v>
      </c>
      <c r="D10016" s="281">
        <v>126.70998276454085</v>
      </c>
    </row>
    <row r="10017" spans="2:4">
      <c r="B10017" s="5">
        <v>9974</v>
      </c>
      <c r="C10017" s="281">
        <v>73.763321866201593</v>
      </c>
      <c r="D10017" s="281">
        <v>126.70467429643395</v>
      </c>
    </row>
    <row r="10018" spans="2:4">
      <c r="B10018" s="5">
        <v>9975</v>
      </c>
      <c r="C10018" s="281">
        <v>250.29663331118994</v>
      </c>
      <c r="D10018" s="281">
        <v>126.71706446776375</v>
      </c>
    </row>
    <row r="10019" spans="2:4">
      <c r="B10019" s="5">
        <v>9976</v>
      </c>
      <c r="C10019" s="281">
        <v>530.42749462662562</v>
      </c>
      <c r="D10019" s="281">
        <v>126.75753263437952</v>
      </c>
    </row>
    <row r="10020" spans="2:4">
      <c r="B10020" s="5">
        <v>9977</v>
      </c>
      <c r="C10020" s="281">
        <v>76.931072310520094</v>
      </c>
      <c r="D10020" s="281">
        <v>126.7525385018423</v>
      </c>
    </row>
    <row r="10021" spans="2:4">
      <c r="B10021" s="5">
        <v>9978</v>
      </c>
      <c r="C10021" s="281">
        <v>106.28727671129958</v>
      </c>
      <c r="D10021" s="281">
        <v>126.75048746337862</v>
      </c>
    </row>
    <row r="10022" spans="2:4">
      <c r="B10022" s="5">
        <v>9979</v>
      </c>
      <c r="C10022" s="281">
        <v>163.10459285561149</v>
      </c>
      <c r="D10022" s="281">
        <v>126.75413052434587</v>
      </c>
    </row>
    <row r="10023" spans="2:4">
      <c r="B10023" s="5">
        <v>9980</v>
      </c>
      <c r="C10023" s="281">
        <v>208.57447921794247</v>
      </c>
      <c r="D10023" s="281">
        <v>126.76232895607869</v>
      </c>
    </row>
    <row r="10024" spans="2:4">
      <c r="B10024" s="5">
        <v>9981</v>
      </c>
      <c r="C10024" s="281">
        <v>236.3304330165613</v>
      </c>
      <c r="D10024" s="281">
        <v>126.7733066240539</v>
      </c>
    </row>
    <row r="10025" spans="2:4">
      <c r="B10025" s="5">
        <v>9982</v>
      </c>
      <c r="C10025" s="281">
        <v>70.714279624355086</v>
      </c>
      <c r="D10025" s="281">
        <v>126.7676906125332</v>
      </c>
    </row>
    <row r="10026" spans="2:4">
      <c r="B10026" s="5">
        <v>9983</v>
      </c>
      <c r="C10026" s="281">
        <v>77.547775302545986</v>
      </c>
      <c r="D10026" s="281">
        <v>126.76276023936782</v>
      </c>
    </row>
    <row r="10027" spans="2:4">
      <c r="B10027" s="5">
        <v>9984</v>
      </c>
      <c r="C10027" s="281">
        <v>85.27489164899778</v>
      </c>
      <c r="D10027" s="281">
        <v>126.75860480381188</v>
      </c>
    </row>
    <row r="10028" spans="2:4">
      <c r="B10028" s="5">
        <v>9985</v>
      </c>
      <c r="C10028" s="281">
        <v>142.34537974846157</v>
      </c>
      <c r="D10028" s="281">
        <v>126.76016582283488</v>
      </c>
    </row>
    <row r="10029" spans="2:4">
      <c r="B10029" s="5">
        <v>9986</v>
      </c>
      <c r="C10029" s="281">
        <v>128.7927232392274</v>
      </c>
      <c r="D10029" s="281">
        <v>126.76036936353348</v>
      </c>
    </row>
    <row r="10030" spans="2:4">
      <c r="B10030" s="5">
        <v>9987</v>
      </c>
      <c r="C10030" s="281">
        <v>165.14357583607858</v>
      </c>
      <c r="D10030" s="281">
        <v>126.76421268049278</v>
      </c>
    </row>
    <row r="10031" spans="2:4">
      <c r="B10031" s="5">
        <v>9988</v>
      </c>
      <c r="C10031" s="281">
        <v>127.89270663685264</v>
      </c>
      <c r="D10031" s="281">
        <v>126.76432566547038</v>
      </c>
    </row>
    <row r="10032" spans="2:4">
      <c r="B10032" s="5">
        <v>9989</v>
      </c>
      <c r="C10032" s="281">
        <v>117.53699676191459</v>
      </c>
      <c r="D10032" s="281">
        <v>126.7634019164561</v>
      </c>
    </row>
    <row r="10033" spans="2:4">
      <c r="B10033" s="5">
        <v>9990</v>
      </c>
      <c r="C10033" s="281">
        <v>114.13210179440293</v>
      </c>
      <c r="D10033" s="281">
        <v>126.7621375220495</v>
      </c>
    </row>
    <row r="10034" spans="2:4">
      <c r="B10034" s="5">
        <v>9991</v>
      </c>
      <c r="C10034" s="281">
        <v>59.858158298051976</v>
      </c>
      <c r="D10034" s="281">
        <v>126.75544109734486</v>
      </c>
    </row>
    <row r="10035" spans="2:4">
      <c r="B10035" s="5">
        <v>9992</v>
      </c>
      <c r="C10035" s="281">
        <v>138.5369224540695</v>
      </c>
      <c r="D10035" s="281">
        <v>126.75662018875367</v>
      </c>
    </row>
    <row r="10036" spans="2:4">
      <c r="B10036" s="5">
        <v>9993</v>
      </c>
      <c r="C10036" s="281">
        <v>87.849829988253788</v>
      </c>
      <c r="D10036" s="281">
        <v>126.75272678435054</v>
      </c>
    </row>
    <row r="10037" spans="2:4">
      <c r="B10037" s="5">
        <v>9994</v>
      </c>
      <c r="C10037" s="281">
        <v>137.6779320714767</v>
      </c>
      <c r="D10037" s="281">
        <v>126.75381996078512</v>
      </c>
    </row>
    <row r="10038" spans="2:4">
      <c r="B10038" s="5">
        <v>9995</v>
      </c>
      <c r="C10038" s="281">
        <v>80.076764764964111</v>
      </c>
      <c r="D10038" s="281">
        <v>126.74914992024527</v>
      </c>
    </row>
    <row r="10039" spans="2:4">
      <c r="B10039" s="5">
        <v>9996</v>
      </c>
      <c r="C10039" s="281">
        <v>79.074042182399296</v>
      </c>
      <c r="D10039" s="281">
        <v>126.74438050170407</v>
      </c>
    </row>
    <row r="10040" spans="2:4">
      <c r="B10040" s="5">
        <v>9997</v>
      </c>
      <c r="C10040" s="281">
        <v>84.303945866424186</v>
      </c>
      <c r="D10040" s="281">
        <v>126.74013518464542</v>
      </c>
    </row>
    <row r="10041" spans="2:4">
      <c r="B10041" s="5">
        <v>9998</v>
      </c>
      <c r="C10041" s="281">
        <v>147.63349342116453</v>
      </c>
      <c r="D10041" s="281">
        <v>126.74222493841982</v>
      </c>
    </row>
    <row r="10042" spans="2:4">
      <c r="B10042" s="5">
        <v>9999</v>
      </c>
      <c r="C10042" s="281">
        <v>89.137899816269879</v>
      </c>
      <c r="D10042" s="281">
        <v>126.73846412982675</v>
      </c>
    </row>
    <row r="10043" spans="2:4">
      <c r="B10043" s="5">
        <v>10000</v>
      </c>
      <c r="C10043" s="281">
        <v>117.08458240176492</v>
      </c>
      <c r="D10043" s="281">
        <v>126.73749874165394</v>
      </c>
    </row>
    <row r="10044" spans="2:4"/>
    <row r="10045" spans="2:4"/>
    <row r="10046" spans="2:4"/>
    <row r="10047" spans="2:4"/>
    <row r="10048" spans="2:4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autoFill="0" autoPict="0" macro="[0]!MonteCarloSim">
                <anchor moveWithCells="1" sizeWithCells="1">
                  <from>
                    <xdr:col>11</xdr:col>
                    <xdr:colOff>190500</xdr:colOff>
                    <xdr:row>22</xdr:row>
                    <xdr:rowOff>19050</xdr:rowOff>
                  </from>
                  <to>
                    <xdr:col>11</xdr:col>
                    <xdr:colOff>1352550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Button 4">
              <controlPr defaultSize="0" autoFill="0" autoPict="0" macro="[0]!ClearRange">
                <anchor moveWithCells="1" sizeWithCells="1">
                  <from>
                    <xdr:col>11</xdr:col>
                    <xdr:colOff>190500</xdr:colOff>
                    <xdr:row>24</xdr:row>
                    <xdr:rowOff>161925</xdr:rowOff>
                  </from>
                  <to>
                    <xdr:col>11</xdr:col>
                    <xdr:colOff>1352550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55567-4C2A-4C89-ABAA-E1E6822239D3}">
  <sheetPr codeName="Sheet14">
    <tabColor rgb="FF002060"/>
  </sheetPr>
  <dimension ref="A1:B11"/>
  <sheetViews>
    <sheetView workbookViewId="0"/>
  </sheetViews>
  <sheetFormatPr defaultColWidth="11.42578125" defaultRowHeight="14.25"/>
  <cols>
    <col min="1" max="1" width="1.7109375" style="5" customWidth="1"/>
    <col min="2" max="16384" width="11.42578125" style="5"/>
  </cols>
  <sheetData>
    <row r="1" spans="1:2" ht="10.15" customHeight="1">
      <c r="A1" s="25"/>
    </row>
    <row r="11" spans="1:2" ht="50.25">
      <c r="B11" s="1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GoToCoverPag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4A56-BC22-4C88-85FC-676E58BCE60C}">
  <sheetPr codeName="Sheet16"/>
  <dimension ref="A1:AA74"/>
  <sheetViews>
    <sheetView workbookViewId="0"/>
  </sheetViews>
  <sheetFormatPr defaultColWidth="9.28515625" defaultRowHeight="15"/>
  <cols>
    <col min="1" max="1" width="1.7109375" style="5" customWidth="1"/>
    <col min="2" max="2" width="40.85546875" style="5" customWidth="1"/>
    <col min="3" max="7" width="11.7109375" style="5" customWidth="1"/>
    <col min="8" max="8" width="1.7109375" style="5" customWidth="1"/>
    <col min="9" max="26" width="9.28515625" style="5"/>
    <col min="27" max="27" width="1.7109375" style="2" customWidth="1"/>
    <col min="28" max="16384" width="9.28515625" style="5"/>
  </cols>
  <sheetData>
    <row r="1" spans="1:27" ht="5.0999999999999996" customHeight="1">
      <c r="A1" s="21"/>
      <c r="AA1" s="5"/>
    </row>
    <row r="2" spans="1:27" ht="15" customHeight="1">
      <c r="B2" s="23" t="str">
        <f>'Cover Page'!B2</f>
        <v>Sample Share Price Valuation - Discounted Cash Flow Analysis</v>
      </c>
      <c r="AA2" s="5"/>
    </row>
    <row r="3" spans="1:27" ht="5.0999999999999996" customHeight="1">
      <c r="B3" s="22"/>
      <c r="AA3" s="5"/>
    </row>
    <row r="4" spans="1:27" ht="30" customHeight="1">
      <c r="B4" s="71" t="s">
        <v>12</v>
      </c>
      <c r="C4" s="20"/>
      <c r="D4" s="15"/>
      <c r="E4" s="15"/>
      <c r="F4" s="15"/>
      <c r="G4" s="16"/>
      <c r="AA4" s="5"/>
    </row>
    <row r="5" spans="1:27" ht="10.15" customHeight="1">
      <c r="AA5" s="5"/>
    </row>
    <row r="6" spans="1:27">
      <c r="B6" s="27" t="s">
        <v>19</v>
      </c>
      <c r="C6" s="28" t="s">
        <v>20</v>
      </c>
      <c r="D6" s="28" t="s">
        <v>21</v>
      </c>
      <c r="E6" s="28" t="s">
        <v>22</v>
      </c>
      <c r="F6" s="28" t="s">
        <v>23</v>
      </c>
      <c r="G6" s="28" t="s">
        <v>24</v>
      </c>
    </row>
    <row r="7" spans="1:27">
      <c r="B7" s="29" t="s">
        <v>25</v>
      </c>
      <c r="C7" s="36" t="s">
        <v>26</v>
      </c>
      <c r="D7" s="36" t="s">
        <v>27</v>
      </c>
      <c r="E7" s="36" t="s">
        <v>28</v>
      </c>
      <c r="F7" s="36" t="s">
        <v>29</v>
      </c>
      <c r="G7" s="36" t="s">
        <v>30</v>
      </c>
      <c r="I7" s="115"/>
      <c r="J7" s="116"/>
    </row>
    <row r="8" spans="1:27">
      <c r="B8" s="30" t="s">
        <v>31</v>
      </c>
      <c r="C8" s="38">
        <v>18358</v>
      </c>
      <c r="D8" s="47">
        <v>20609</v>
      </c>
      <c r="E8" s="53">
        <v>22977</v>
      </c>
      <c r="F8" s="47">
        <v>21846</v>
      </c>
      <c r="G8" s="62">
        <v>24105</v>
      </c>
    </row>
    <row r="9" spans="1:27">
      <c r="B9" s="31" t="s">
        <v>32</v>
      </c>
      <c r="C9" s="39">
        <v>7975</v>
      </c>
      <c r="D9" s="33">
        <v>8918</v>
      </c>
      <c r="E9" s="54">
        <v>9700</v>
      </c>
      <c r="F9" s="33">
        <v>9804</v>
      </c>
      <c r="G9" s="63">
        <v>11475</v>
      </c>
    </row>
    <row r="10" spans="1:27">
      <c r="B10" s="31" t="s">
        <v>33</v>
      </c>
      <c r="C10" s="39">
        <v>10383</v>
      </c>
      <c r="D10" s="33">
        <v>11691</v>
      </c>
      <c r="E10" s="54">
        <v>13277</v>
      </c>
      <c r="F10" s="33">
        <v>12042</v>
      </c>
      <c r="G10" s="63">
        <v>12630</v>
      </c>
    </row>
    <row r="11" spans="1:27">
      <c r="B11" s="30" t="s">
        <v>34</v>
      </c>
      <c r="C11" s="40" t="s">
        <v>35</v>
      </c>
      <c r="D11" s="34" t="s">
        <v>35</v>
      </c>
      <c r="E11" s="55" t="s">
        <v>35</v>
      </c>
      <c r="F11" s="34" t="s">
        <v>35</v>
      </c>
      <c r="G11" s="64" t="s">
        <v>35</v>
      </c>
    </row>
    <row r="12" spans="1:27">
      <c r="B12" s="31" t="s">
        <v>36</v>
      </c>
      <c r="C12" s="39">
        <v>0</v>
      </c>
      <c r="D12" s="33">
        <v>0</v>
      </c>
      <c r="E12" s="54">
        <v>0</v>
      </c>
      <c r="F12" s="33">
        <v>0</v>
      </c>
      <c r="G12" s="63">
        <v>0</v>
      </c>
    </row>
    <row r="13" spans="1:27">
      <c r="B13" s="31" t="s">
        <v>37</v>
      </c>
      <c r="C13" s="39">
        <v>6214</v>
      </c>
      <c r="D13" s="33">
        <v>7655</v>
      </c>
      <c r="E13" s="54">
        <v>7976</v>
      </c>
      <c r="F13" s="33">
        <v>7765</v>
      </c>
      <c r="G13" s="63">
        <v>8301</v>
      </c>
    </row>
    <row r="14" spans="1:27">
      <c r="B14" s="31" t="s">
        <v>38</v>
      </c>
      <c r="C14" s="39">
        <v>1982</v>
      </c>
      <c r="D14" s="33">
        <v>2133</v>
      </c>
      <c r="E14" s="54">
        <v>2301</v>
      </c>
      <c r="F14" s="33">
        <v>2067</v>
      </c>
      <c r="G14" s="63">
        <v>2121</v>
      </c>
    </row>
    <row r="15" spans="1:27">
      <c r="B15" s="32" t="s">
        <v>39</v>
      </c>
      <c r="C15" s="41">
        <v>922</v>
      </c>
      <c r="D15" s="35">
        <v>988</v>
      </c>
      <c r="E15" s="56">
        <v>1105</v>
      </c>
      <c r="F15" s="35">
        <v>971</v>
      </c>
      <c r="G15" s="65">
        <v>1136</v>
      </c>
    </row>
    <row r="16" spans="1:27">
      <c r="B16" s="32" t="s">
        <v>40</v>
      </c>
      <c r="C16" s="41">
        <v>1060</v>
      </c>
      <c r="D16" s="35">
        <v>1145</v>
      </c>
      <c r="E16" s="56">
        <v>1196</v>
      </c>
      <c r="F16" s="35">
        <v>1096</v>
      </c>
      <c r="G16" s="65">
        <v>985</v>
      </c>
    </row>
    <row r="17" spans="2:7">
      <c r="B17" s="31" t="s">
        <v>41</v>
      </c>
      <c r="C17" s="39">
        <v>0</v>
      </c>
      <c r="D17" s="33">
        <v>0</v>
      </c>
      <c r="E17" s="54">
        <v>0</v>
      </c>
      <c r="F17" s="33">
        <v>0</v>
      </c>
      <c r="G17" s="63" t="s">
        <v>35</v>
      </c>
    </row>
    <row r="18" spans="2:7">
      <c r="B18" s="31" t="s">
        <v>42</v>
      </c>
      <c r="C18" s="39">
        <v>556</v>
      </c>
      <c r="D18" s="33">
        <v>613</v>
      </c>
      <c r="E18" s="54">
        <v>656</v>
      </c>
      <c r="F18" s="33">
        <v>767</v>
      </c>
      <c r="G18" s="63">
        <v>804</v>
      </c>
    </row>
    <row r="19" spans="2:7">
      <c r="B19" s="31" t="s">
        <v>43</v>
      </c>
      <c r="C19" s="39">
        <v>3676</v>
      </c>
      <c r="D19" s="33">
        <v>4909</v>
      </c>
      <c r="E19" s="54">
        <v>5019</v>
      </c>
      <c r="F19" s="33">
        <v>4931</v>
      </c>
      <c r="G19" s="63">
        <v>5376</v>
      </c>
    </row>
    <row r="20" spans="2:7">
      <c r="B20" s="30" t="s">
        <v>44</v>
      </c>
      <c r="C20" s="40">
        <v>12144</v>
      </c>
      <c r="D20" s="34">
        <v>12954</v>
      </c>
      <c r="E20" s="55">
        <v>15001</v>
      </c>
      <c r="F20" s="34">
        <v>14081</v>
      </c>
      <c r="G20" s="64">
        <v>15804</v>
      </c>
    </row>
    <row r="21" spans="2:7">
      <c r="B21" s="31" t="s">
        <v>45</v>
      </c>
      <c r="C21" s="39">
        <v>450</v>
      </c>
      <c r="D21" s="33">
        <v>148</v>
      </c>
      <c r="E21" s="54">
        <v>117</v>
      </c>
      <c r="F21" s="33">
        <v>291</v>
      </c>
      <c r="G21" s="63">
        <v>-259</v>
      </c>
    </row>
    <row r="22" spans="2:7">
      <c r="B22" s="31" t="s">
        <v>46</v>
      </c>
      <c r="C22" s="41">
        <v>563</v>
      </c>
      <c r="D22" s="33">
        <v>612</v>
      </c>
      <c r="E22" s="54">
        <v>533</v>
      </c>
      <c r="F22" s="33">
        <v>516</v>
      </c>
      <c r="G22" s="63">
        <v>513</v>
      </c>
    </row>
    <row r="23" spans="2:7">
      <c r="B23" s="32" t="s">
        <v>47</v>
      </c>
      <c r="C23" s="41">
        <v>563</v>
      </c>
      <c r="D23" s="35">
        <v>612</v>
      </c>
      <c r="E23" s="56">
        <v>533</v>
      </c>
      <c r="F23" s="35">
        <v>516</v>
      </c>
      <c r="G23" s="65">
        <v>513</v>
      </c>
    </row>
    <row r="24" spans="2:7">
      <c r="B24" s="32" t="s">
        <v>48</v>
      </c>
      <c r="C24" s="41" t="s">
        <v>35</v>
      </c>
      <c r="D24" s="35">
        <v>0</v>
      </c>
      <c r="E24" s="56">
        <v>0</v>
      </c>
      <c r="F24" s="35">
        <v>0</v>
      </c>
      <c r="G24" s="65">
        <v>0</v>
      </c>
    </row>
    <row r="25" spans="2:7">
      <c r="B25" s="31" t="s">
        <v>49</v>
      </c>
      <c r="C25" s="39" t="s">
        <v>35</v>
      </c>
      <c r="D25" s="33" t="s">
        <v>35</v>
      </c>
      <c r="E25" s="54" t="s">
        <v>35</v>
      </c>
      <c r="F25" s="33" t="s">
        <v>35</v>
      </c>
      <c r="G25" s="63" t="s">
        <v>35</v>
      </c>
    </row>
    <row r="26" spans="2:7">
      <c r="B26" s="31" t="s">
        <v>50</v>
      </c>
      <c r="C26" s="39">
        <v>0</v>
      </c>
      <c r="D26" s="33">
        <v>0</v>
      </c>
      <c r="E26" s="54">
        <v>0</v>
      </c>
      <c r="F26" s="33">
        <v>0</v>
      </c>
      <c r="G26" s="63">
        <v>0</v>
      </c>
    </row>
    <row r="27" spans="2:7">
      <c r="B27" s="31" t="s">
        <v>51</v>
      </c>
      <c r="C27" s="39" t="s">
        <v>35</v>
      </c>
      <c r="D27" s="33" t="s">
        <v>35</v>
      </c>
      <c r="E27" s="54" t="s">
        <v>35</v>
      </c>
      <c r="F27" s="33" t="s">
        <v>35</v>
      </c>
      <c r="G27" s="63" t="s">
        <v>35</v>
      </c>
    </row>
    <row r="28" spans="2:7">
      <c r="B28" s="31" t="s">
        <v>52</v>
      </c>
      <c r="C28" s="39">
        <v>-113</v>
      </c>
      <c r="D28" s="33">
        <v>-464</v>
      </c>
      <c r="E28" s="54">
        <v>-416</v>
      </c>
      <c r="F28" s="33">
        <v>-225</v>
      </c>
      <c r="G28" s="63">
        <v>-772</v>
      </c>
    </row>
    <row r="29" spans="2:7">
      <c r="B29" s="30" t="s">
        <v>53</v>
      </c>
      <c r="C29" s="40">
        <v>11694</v>
      </c>
      <c r="D29" s="34">
        <v>12806</v>
      </c>
      <c r="E29" s="55">
        <v>14884</v>
      </c>
      <c r="F29" s="34">
        <v>13790</v>
      </c>
      <c r="G29" s="64">
        <v>16063</v>
      </c>
    </row>
    <row r="30" spans="2:7">
      <c r="B30" s="31" t="s">
        <v>54</v>
      </c>
      <c r="C30" s="39">
        <v>4995</v>
      </c>
      <c r="D30" s="33">
        <v>2505</v>
      </c>
      <c r="E30" s="54">
        <v>2804</v>
      </c>
      <c r="F30" s="33">
        <v>2924</v>
      </c>
      <c r="G30" s="63">
        <v>3752</v>
      </c>
    </row>
    <row r="31" spans="2:7">
      <c r="B31" s="31" t="s">
        <v>55</v>
      </c>
      <c r="C31" s="39">
        <v>3297</v>
      </c>
      <c r="D31" s="33">
        <v>3792</v>
      </c>
      <c r="E31" s="54">
        <v>2590</v>
      </c>
      <c r="F31" s="33">
        <v>2617</v>
      </c>
      <c r="G31" s="63">
        <v>2881</v>
      </c>
    </row>
    <row r="32" spans="2:7">
      <c r="B32" s="31" t="s">
        <v>56</v>
      </c>
      <c r="C32" s="39">
        <v>1698</v>
      </c>
      <c r="D32" s="33">
        <v>-1287</v>
      </c>
      <c r="E32" s="54">
        <v>214</v>
      </c>
      <c r="F32" s="33">
        <v>307</v>
      </c>
      <c r="G32" s="63">
        <v>871</v>
      </c>
    </row>
    <row r="33" spans="2:7">
      <c r="B33" s="31" t="s">
        <v>57</v>
      </c>
      <c r="C33" s="39" t="s">
        <v>35</v>
      </c>
      <c r="D33" s="33" t="s">
        <v>35</v>
      </c>
      <c r="E33" s="54" t="s">
        <v>35</v>
      </c>
      <c r="F33" s="33" t="s">
        <v>35</v>
      </c>
      <c r="G33" s="63" t="s">
        <v>35</v>
      </c>
    </row>
    <row r="34" spans="2:7">
      <c r="B34" s="30" t="s">
        <v>58</v>
      </c>
      <c r="C34" s="40">
        <v>6699</v>
      </c>
      <c r="D34" s="34">
        <v>10301</v>
      </c>
      <c r="E34" s="55">
        <v>12080</v>
      </c>
      <c r="F34" s="34">
        <v>10866</v>
      </c>
      <c r="G34" s="64">
        <v>12311</v>
      </c>
    </row>
    <row r="35" spans="2:7">
      <c r="B35" s="31" t="s">
        <v>59</v>
      </c>
      <c r="C35" s="39">
        <v>0</v>
      </c>
      <c r="D35" s="33">
        <v>0</v>
      </c>
      <c r="E35" s="54">
        <v>0</v>
      </c>
      <c r="F35" s="33">
        <v>0</v>
      </c>
      <c r="G35" s="63">
        <v>0</v>
      </c>
    </row>
    <row r="36" spans="2:7">
      <c r="B36" s="31" t="s">
        <v>60</v>
      </c>
      <c r="C36" s="39">
        <v>0</v>
      </c>
      <c r="D36" s="33">
        <v>0</v>
      </c>
      <c r="E36" s="54">
        <v>0</v>
      </c>
      <c r="F36" s="33">
        <v>0</v>
      </c>
      <c r="G36" s="63">
        <v>0</v>
      </c>
    </row>
    <row r="37" spans="2:7">
      <c r="B37" s="31" t="s">
        <v>61</v>
      </c>
      <c r="C37" s="39">
        <v>0</v>
      </c>
      <c r="D37" s="33">
        <v>0</v>
      </c>
      <c r="E37" s="54">
        <v>0</v>
      </c>
      <c r="F37" s="33">
        <v>0</v>
      </c>
      <c r="G37" s="63">
        <v>0</v>
      </c>
    </row>
    <row r="38" spans="2:7">
      <c r="B38" s="30" t="s">
        <v>62</v>
      </c>
      <c r="C38" s="40">
        <v>6699</v>
      </c>
      <c r="D38" s="34">
        <v>10301</v>
      </c>
      <c r="E38" s="55">
        <v>12080</v>
      </c>
      <c r="F38" s="34">
        <v>10866</v>
      </c>
      <c r="G38" s="64">
        <v>12311</v>
      </c>
    </row>
    <row r="39" spans="2:7">
      <c r="B39" s="31" t="s">
        <v>63</v>
      </c>
      <c r="C39" s="39">
        <v>0</v>
      </c>
      <c r="D39" s="33">
        <v>0</v>
      </c>
      <c r="E39" s="54">
        <v>0</v>
      </c>
      <c r="F39" s="33">
        <v>0</v>
      </c>
      <c r="G39" s="63">
        <v>0</v>
      </c>
    </row>
    <row r="40" spans="2:7">
      <c r="B40" s="30" t="s">
        <v>64</v>
      </c>
      <c r="C40" s="40">
        <v>6699</v>
      </c>
      <c r="D40" s="34">
        <v>10301</v>
      </c>
      <c r="E40" s="55">
        <v>12080</v>
      </c>
      <c r="F40" s="34">
        <v>10866</v>
      </c>
      <c r="G40" s="64">
        <v>12311</v>
      </c>
    </row>
    <row r="41" spans="2:7">
      <c r="B41" s="31" t="s">
        <v>65</v>
      </c>
      <c r="C41" s="39">
        <v>0</v>
      </c>
      <c r="D41" s="33">
        <v>0</v>
      </c>
      <c r="E41" s="54">
        <v>0</v>
      </c>
      <c r="F41" s="33">
        <v>0</v>
      </c>
      <c r="G41" s="63">
        <v>0</v>
      </c>
    </row>
    <row r="42" spans="2:7">
      <c r="B42" s="31" t="s">
        <v>66</v>
      </c>
      <c r="C42" s="39">
        <v>0</v>
      </c>
      <c r="D42" s="33">
        <v>0</v>
      </c>
      <c r="E42" s="54">
        <v>0</v>
      </c>
      <c r="F42" s="33">
        <v>0</v>
      </c>
      <c r="G42" s="63">
        <v>0</v>
      </c>
    </row>
    <row r="43" spans="2:7">
      <c r="B43" s="30" t="s">
        <v>67</v>
      </c>
      <c r="C43" s="40">
        <v>6699</v>
      </c>
      <c r="D43" s="34">
        <v>10301</v>
      </c>
      <c r="E43" s="55">
        <v>12080</v>
      </c>
      <c r="F43" s="34">
        <v>10866</v>
      </c>
      <c r="G43" s="64">
        <v>12311</v>
      </c>
    </row>
    <row r="44" spans="2:7">
      <c r="B44" s="30"/>
      <c r="C44" s="42"/>
      <c r="D44" s="48"/>
      <c r="E44" s="57"/>
      <c r="F44" s="48"/>
      <c r="G44" s="66"/>
    </row>
    <row r="45" spans="2:7">
      <c r="B45" s="30" t="s">
        <v>68</v>
      </c>
      <c r="C45" s="40">
        <v>8226.35</v>
      </c>
      <c r="D45" s="34">
        <v>10691</v>
      </c>
      <c r="E45" s="55">
        <v>12269</v>
      </c>
      <c r="F45" s="34">
        <v>11166.69</v>
      </c>
      <c r="G45" s="64">
        <v>12896.37</v>
      </c>
    </row>
    <row r="46" spans="2:7">
      <c r="B46" s="31" t="s">
        <v>69</v>
      </c>
      <c r="C46" s="39">
        <v>1527.35</v>
      </c>
      <c r="D46" s="33">
        <v>390</v>
      </c>
      <c r="E46" s="54">
        <v>189</v>
      </c>
      <c r="F46" s="33">
        <v>300.69</v>
      </c>
      <c r="G46" s="63">
        <v>585.37</v>
      </c>
    </row>
    <row r="47" spans="2:7">
      <c r="B47" s="31" t="s">
        <v>70</v>
      </c>
      <c r="C47" s="39">
        <v>0</v>
      </c>
      <c r="D47" s="33">
        <v>0</v>
      </c>
      <c r="E47" s="54">
        <v>0</v>
      </c>
      <c r="F47" s="33">
        <v>0</v>
      </c>
      <c r="G47" s="63">
        <v>0</v>
      </c>
    </row>
    <row r="48" spans="2:7">
      <c r="B48" s="30"/>
      <c r="C48" s="42"/>
      <c r="D48" s="48"/>
      <c r="E48" s="57"/>
      <c r="F48" s="48"/>
      <c r="G48" s="66"/>
    </row>
    <row r="49" spans="2:7">
      <c r="B49" s="31" t="s">
        <v>71</v>
      </c>
      <c r="C49" s="39">
        <v>2104</v>
      </c>
      <c r="D49" s="33">
        <v>2049</v>
      </c>
      <c r="E49" s="54">
        <v>1999</v>
      </c>
      <c r="F49" s="33">
        <v>1953</v>
      </c>
      <c r="G49" s="63">
        <v>1946</v>
      </c>
    </row>
    <row r="50" spans="2:7">
      <c r="B50" s="30" t="s">
        <v>72</v>
      </c>
      <c r="C50" s="43">
        <v>3.1839</v>
      </c>
      <c r="D50" s="49">
        <v>5.0273000000000003</v>
      </c>
      <c r="E50" s="58">
        <v>6.0430000000000001</v>
      </c>
      <c r="F50" s="49">
        <v>5.5636999999999999</v>
      </c>
      <c r="G50" s="67">
        <v>6.3262999999999998</v>
      </c>
    </row>
    <row r="51" spans="2:7">
      <c r="B51" s="30" t="s">
        <v>73</v>
      </c>
      <c r="C51" s="43">
        <v>3.1839</v>
      </c>
      <c r="D51" s="49">
        <v>5.0273000000000003</v>
      </c>
      <c r="E51" s="58">
        <v>6.0430000000000001</v>
      </c>
      <c r="F51" s="49">
        <v>5.5636999999999999</v>
      </c>
      <c r="G51" s="67">
        <v>6.3262999999999998</v>
      </c>
    </row>
    <row r="52" spans="2:7">
      <c r="B52" s="30" t="s">
        <v>74</v>
      </c>
      <c r="C52" s="43">
        <v>3.9098999999999999</v>
      </c>
      <c r="D52" s="49">
        <v>5.2176999999999998</v>
      </c>
      <c r="E52" s="58">
        <v>6.1375999999999999</v>
      </c>
      <c r="F52" s="49">
        <v>5.7176999999999998</v>
      </c>
      <c r="G52" s="67">
        <v>6.6271000000000004</v>
      </c>
    </row>
    <row r="53" spans="2:7">
      <c r="B53" s="30"/>
      <c r="C53" s="42"/>
      <c r="D53" s="48"/>
      <c r="E53" s="57"/>
      <c r="F53" s="48"/>
      <c r="G53" s="66"/>
    </row>
    <row r="54" spans="2:7">
      <c r="B54" s="31" t="s">
        <v>75</v>
      </c>
      <c r="C54" s="39">
        <v>2654</v>
      </c>
      <c r="D54" s="33">
        <v>2586</v>
      </c>
      <c r="E54" s="54">
        <v>2529</v>
      </c>
      <c r="F54" s="33">
        <v>2479</v>
      </c>
      <c r="G54" s="63">
        <v>2443</v>
      </c>
    </row>
    <row r="55" spans="2:7">
      <c r="B55" s="30" t="s">
        <v>76</v>
      </c>
      <c r="C55" s="43">
        <v>3.0991</v>
      </c>
      <c r="D55" s="49">
        <v>4.8959999999999999</v>
      </c>
      <c r="E55" s="58">
        <v>5.8845000000000001</v>
      </c>
      <c r="F55" s="49">
        <v>5.4131</v>
      </c>
      <c r="G55" s="67">
        <v>6.1776999999999997</v>
      </c>
    </row>
    <row r="56" spans="2:7">
      <c r="B56" s="30" t="s">
        <v>77</v>
      </c>
      <c r="C56" s="43">
        <v>3.0991</v>
      </c>
      <c r="D56" s="49">
        <v>4.8959999999999999</v>
      </c>
      <c r="E56" s="58">
        <v>5.8845000000000001</v>
      </c>
      <c r="F56" s="49">
        <v>5.4131</v>
      </c>
      <c r="G56" s="67">
        <v>6.1776999999999997</v>
      </c>
    </row>
    <row r="57" spans="2:7">
      <c r="B57" s="30" t="s">
        <v>78</v>
      </c>
      <c r="C57" s="43">
        <v>3.6745999999999999</v>
      </c>
      <c r="D57" s="49">
        <v>5.0468000000000002</v>
      </c>
      <c r="E57" s="58">
        <v>5.9592999999999998</v>
      </c>
      <c r="F57" s="49">
        <v>5.5343999999999998</v>
      </c>
      <c r="G57" s="67">
        <v>6.4173</v>
      </c>
    </row>
    <row r="58" spans="2:7">
      <c r="B58" s="30"/>
      <c r="C58" s="42"/>
      <c r="D58" s="48"/>
      <c r="E58" s="57"/>
      <c r="F58" s="48"/>
      <c r="G58" s="66"/>
    </row>
    <row r="59" spans="2:7">
      <c r="B59" s="30" t="s">
        <v>79</v>
      </c>
      <c r="C59" s="42"/>
      <c r="D59" s="48"/>
      <c r="E59" s="57"/>
      <c r="F59" s="48"/>
      <c r="G59" s="66"/>
    </row>
    <row r="60" spans="2:7">
      <c r="B60" s="31" t="s">
        <v>80</v>
      </c>
      <c r="C60" s="44" t="s">
        <v>81</v>
      </c>
      <c r="D60" s="50" t="s">
        <v>81</v>
      </c>
      <c r="E60" s="59" t="s">
        <v>81</v>
      </c>
      <c r="F60" s="50" t="s">
        <v>81</v>
      </c>
      <c r="G60" s="68" t="s">
        <v>81</v>
      </c>
    </row>
    <row r="61" spans="2:7">
      <c r="B61" s="31" t="s">
        <v>82</v>
      </c>
      <c r="C61" s="39">
        <v>12700</v>
      </c>
      <c r="D61" s="33">
        <v>13567</v>
      </c>
      <c r="E61" s="54">
        <v>15657</v>
      </c>
      <c r="F61" s="33">
        <v>14962</v>
      </c>
      <c r="G61" s="63">
        <v>16719</v>
      </c>
    </row>
    <row r="62" spans="2:7">
      <c r="B62" s="31" t="s">
        <v>83</v>
      </c>
      <c r="C62" s="45">
        <v>69.179599999999994</v>
      </c>
      <c r="D62" s="51">
        <v>65.830500000000001</v>
      </c>
      <c r="E62" s="60">
        <v>68.142099999999999</v>
      </c>
      <c r="F62" s="51">
        <v>68.488500000000002</v>
      </c>
      <c r="G62" s="69">
        <v>69.359099999999998</v>
      </c>
    </row>
    <row r="63" spans="2:7">
      <c r="B63" s="31" t="s">
        <v>84</v>
      </c>
      <c r="C63" s="39">
        <v>12200</v>
      </c>
      <c r="D63" s="33">
        <v>13009</v>
      </c>
      <c r="E63" s="54">
        <v>15061</v>
      </c>
      <c r="F63" s="33">
        <v>14275</v>
      </c>
      <c r="G63" s="63">
        <v>15998</v>
      </c>
    </row>
    <row r="64" spans="2:7">
      <c r="B64" s="31" t="s">
        <v>85</v>
      </c>
      <c r="C64" s="39">
        <v>12144</v>
      </c>
      <c r="D64" s="33">
        <v>12954</v>
      </c>
      <c r="E64" s="54">
        <v>15001</v>
      </c>
      <c r="F64" s="33">
        <v>14081</v>
      </c>
      <c r="G64" s="63">
        <v>15804</v>
      </c>
    </row>
    <row r="65" spans="2:7">
      <c r="B65" s="31" t="s">
        <v>86</v>
      </c>
      <c r="C65" s="45">
        <v>66.150999999999996</v>
      </c>
      <c r="D65" s="51">
        <v>62.856000000000002</v>
      </c>
      <c r="E65" s="60">
        <v>65.287000000000006</v>
      </c>
      <c r="F65" s="51">
        <v>64.455699999999993</v>
      </c>
      <c r="G65" s="69">
        <v>65.563199999999995</v>
      </c>
    </row>
    <row r="66" spans="2:7">
      <c r="B66" s="31" t="s">
        <v>87</v>
      </c>
      <c r="C66" s="45">
        <v>36.490900000000003</v>
      </c>
      <c r="D66" s="51">
        <v>49.982999999999997</v>
      </c>
      <c r="E66" s="60">
        <v>52.574300000000001</v>
      </c>
      <c r="F66" s="51">
        <v>49.739100000000001</v>
      </c>
      <c r="G66" s="69">
        <v>51.072400000000002</v>
      </c>
    </row>
    <row r="67" spans="2:7">
      <c r="B67" s="31" t="s">
        <v>88</v>
      </c>
      <c r="C67" s="39" t="s">
        <v>35</v>
      </c>
      <c r="D67" s="33" t="s">
        <v>35</v>
      </c>
      <c r="E67" s="54" t="s">
        <v>35</v>
      </c>
      <c r="F67" s="33" t="s">
        <v>35</v>
      </c>
      <c r="G67" s="63" t="s">
        <v>35</v>
      </c>
    </row>
    <row r="68" spans="2:7">
      <c r="B68" s="31" t="s">
        <v>89</v>
      </c>
      <c r="C68" s="45" t="s">
        <v>35</v>
      </c>
      <c r="D68" s="51">
        <v>1212294.1176</v>
      </c>
      <c r="E68" s="60">
        <v>1178307.6923</v>
      </c>
      <c r="F68" s="51">
        <v>1065658.5366</v>
      </c>
      <c r="G68" s="69">
        <v>1121162.7907</v>
      </c>
    </row>
    <row r="69" spans="2:7">
      <c r="B69" s="31" t="s">
        <v>90</v>
      </c>
      <c r="C69" s="45">
        <v>0.495</v>
      </c>
      <c r="D69" s="51">
        <v>0.88</v>
      </c>
      <c r="E69" s="60">
        <v>1.05</v>
      </c>
      <c r="F69" s="51">
        <v>1.22</v>
      </c>
      <c r="G69" s="69">
        <v>1.335</v>
      </c>
    </row>
    <row r="70" spans="2:7">
      <c r="B70" s="31" t="s">
        <v>91</v>
      </c>
      <c r="C70" s="39">
        <v>1041.48</v>
      </c>
      <c r="D70" s="33">
        <v>1918</v>
      </c>
      <c r="E70" s="54">
        <v>2098.9499999999998</v>
      </c>
      <c r="F70" s="33">
        <v>2382.66</v>
      </c>
      <c r="G70" s="63">
        <v>2597.91</v>
      </c>
    </row>
    <row r="71" spans="2:7">
      <c r="B71" s="31" t="s">
        <v>92</v>
      </c>
      <c r="C71" s="39">
        <v>2628</v>
      </c>
      <c r="D71" s="33">
        <v>3170</v>
      </c>
      <c r="E71" s="54">
        <v>3444</v>
      </c>
      <c r="F71" s="33">
        <v>3785</v>
      </c>
      <c r="G71" s="63">
        <v>4240</v>
      </c>
    </row>
    <row r="72" spans="2:7">
      <c r="B72" s="31" t="s">
        <v>93</v>
      </c>
      <c r="C72" s="39">
        <v>500</v>
      </c>
      <c r="D72" s="33">
        <v>558</v>
      </c>
      <c r="E72" s="54">
        <v>596</v>
      </c>
      <c r="F72" s="33">
        <v>687</v>
      </c>
      <c r="G72" s="63">
        <v>721</v>
      </c>
    </row>
    <row r="73" spans="2:7">
      <c r="B73" s="31" t="s">
        <v>94</v>
      </c>
      <c r="C73" s="46">
        <v>159</v>
      </c>
      <c r="D73" s="52">
        <v>224</v>
      </c>
      <c r="E73" s="61">
        <v>286</v>
      </c>
      <c r="F73" s="52">
        <v>114</v>
      </c>
      <c r="G73" s="70">
        <v>111</v>
      </c>
    </row>
    <row r="74" spans="2:7">
      <c r="B74" s="26" t="s">
        <v>95</v>
      </c>
      <c r="C74" s="37"/>
      <c r="D74" s="37"/>
      <c r="E74" s="37"/>
      <c r="F74" s="37"/>
      <c r="G74" s="37"/>
    </row>
  </sheetData>
  <phoneticPr fontId="3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920-D115-47DC-AC03-73AA0BA90186}">
  <sheetPr codeName="Sheet17"/>
  <dimension ref="A1:AA100"/>
  <sheetViews>
    <sheetView workbookViewId="0"/>
  </sheetViews>
  <sheetFormatPr defaultColWidth="9.28515625" defaultRowHeight="15"/>
  <cols>
    <col min="1" max="1" width="1.7109375" style="5" customWidth="1"/>
    <col min="2" max="2" width="40.85546875" style="5" customWidth="1"/>
    <col min="3" max="7" width="11.7109375" style="5" customWidth="1"/>
    <col min="8" max="8" width="1.7109375" style="5" customWidth="1"/>
    <col min="9" max="26" width="9.28515625" style="5"/>
    <col min="27" max="27" width="1.7109375" style="2" customWidth="1"/>
    <col min="28" max="16384" width="9.28515625" style="5"/>
  </cols>
  <sheetData>
    <row r="1" spans="1:27" ht="5.0999999999999996" customHeight="1">
      <c r="A1" s="21"/>
      <c r="AA1" s="5"/>
    </row>
    <row r="2" spans="1:27" ht="15" customHeight="1">
      <c r="B2" s="23" t="str">
        <f>'Cover Page'!B2</f>
        <v>Sample Share Price Valuation - Discounted Cash Flow Analysis</v>
      </c>
      <c r="AA2" s="5"/>
    </row>
    <row r="3" spans="1:27" ht="5.0999999999999996" customHeight="1">
      <c r="B3" s="22"/>
      <c r="AA3" s="5"/>
    </row>
    <row r="4" spans="1:27" ht="30" customHeight="1">
      <c r="B4" s="71" t="s">
        <v>13</v>
      </c>
      <c r="C4" s="20"/>
      <c r="D4" s="15"/>
      <c r="E4" s="15"/>
      <c r="F4" s="15"/>
      <c r="G4" s="16"/>
      <c r="AA4" s="5"/>
    </row>
    <row r="5" spans="1:27" ht="10.15" customHeight="1">
      <c r="AA5" s="5"/>
    </row>
    <row r="6" spans="1:27">
      <c r="B6" s="27" t="s">
        <v>19</v>
      </c>
      <c r="C6" s="28" t="s">
        <v>20</v>
      </c>
      <c r="D6" s="28" t="s">
        <v>21</v>
      </c>
      <c r="E6" s="28" t="s">
        <v>22</v>
      </c>
      <c r="F6" s="28" t="s">
        <v>23</v>
      </c>
      <c r="G6" s="28" t="s">
        <v>24</v>
      </c>
    </row>
    <row r="7" spans="1:27">
      <c r="B7" s="29" t="s">
        <v>25</v>
      </c>
      <c r="C7" s="36" t="s">
        <v>26</v>
      </c>
      <c r="D7" s="36" t="s">
        <v>27</v>
      </c>
      <c r="E7" s="36" t="s">
        <v>28</v>
      </c>
      <c r="F7" s="36" t="s">
        <v>29</v>
      </c>
      <c r="G7" s="36" t="s">
        <v>30</v>
      </c>
    </row>
    <row r="8" spans="1:27">
      <c r="B8" s="30" t="s">
        <v>96</v>
      </c>
      <c r="C8" s="72"/>
      <c r="D8" s="74"/>
      <c r="E8" s="76"/>
      <c r="F8" s="74"/>
      <c r="G8" s="78"/>
    </row>
    <row r="9" spans="1:27">
      <c r="B9" s="31" t="s">
        <v>97</v>
      </c>
      <c r="C9" s="39">
        <v>13438</v>
      </c>
      <c r="D9" s="33">
        <v>11709</v>
      </c>
      <c r="E9" s="54">
        <v>12074</v>
      </c>
      <c r="F9" s="33">
        <v>20041</v>
      </c>
      <c r="G9" s="63">
        <v>18512</v>
      </c>
    </row>
    <row r="10" spans="1:27">
      <c r="B10" s="31" t="s">
        <v>98</v>
      </c>
      <c r="C10" s="39">
        <v>9874</v>
      </c>
      <c r="D10" s="33">
        <v>8162</v>
      </c>
      <c r="E10" s="54">
        <v>7838</v>
      </c>
      <c r="F10" s="33">
        <v>16289</v>
      </c>
      <c r="G10" s="63">
        <v>16487</v>
      </c>
    </row>
    <row r="11" spans="1:27">
      <c r="B11" s="31" t="s">
        <v>99</v>
      </c>
      <c r="C11" s="39">
        <v>3564</v>
      </c>
      <c r="D11" s="33">
        <v>3547</v>
      </c>
      <c r="E11" s="54">
        <v>4236</v>
      </c>
      <c r="F11" s="33">
        <v>3752</v>
      </c>
      <c r="G11" s="63">
        <v>2025</v>
      </c>
    </row>
    <row r="12" spans="1:27">
      <c r="B12" s="31" t="s">
        <v>100</v>
      </c>
      <c r="C12" s="39">
        <v>1132</v>
      </c>
      <c r="D12" s="33">
        <v>1208</v>
      </c>
      <c r="E12" s="54">
        <v>1542</v>
      </c>
      <c r="F12" s="33">
        <v>1618</v>
      </c>
      <c r="G12" s="63">
        <v>1968</v>
      </c>
    </row>
    <row r="13" spans="1:27">
      <c r="B13" s="31" t="s">
        <v>101</v>
      </c>
      <c r="C13" s="39">
        <v>1132</v>
      </c>
      <c r="D13" s="33">
        <v>1208</v>
      </c>
      <c r="E13" s="54">
        <v>1542</v>
      </c>
      <c r="F13" s="33">
        <v>1618</v>
      </c>
      <c r="G13" s="63">
        <v>1968</v>
      </c>
    </row>
    <row r="14" spans="1:27">
      <c r="B14" s="31" t="s">
        <v>102</v>
      </c>
      <c r="C14" s="39">
        <v>0</v>
      </c>
      <c r="D14" s="33">
        <v>0</v>
      </c>
      <c r="E14" s="54">
        <v>0</v>
      </c>
      <c r="F14" s="33">
        <v>0</v>
      </c>
      <c r="G14" s="63">
        <v>0</v>
      </c>
    </row>
    <row r="15" spans="1:27">
      <c r="B15" s="31" t="s">
        <v>103</v>
      </c>
      <c r="C15" s="39">
        <v>0</v>
      </c>
      <c r="D15" s="33">
        <v>0</v>
      </c>
      <c r="E15" s="54">
        <v>0</v>
      </c>
      <c r="F15" s="33">
        <v>0</v>
      </c>
      <c r="G15" s="63">
        <v>0</v>
      </c>
    </row>
    <row r="16" spans="1:27">
      <c r="B16" s="31" t="s">
        <v>104</v>
      </c>
      <c r="C16" s="39">
        <v>0</v>
      </c>
      <c r="D16" s="33">
        <v>0</v>
      </c>
      <c r="E16" s="54">
        <v>0</v>
      </c>
      <c r="F16" s="33">
        <v>0</v>
      </c>
      <c r="G16" s="63">
        <v>0</v>
      </c>
    </row>
    <row r="17" spans="2:7">
      <c r="B17" s="31" t="s">
        <v>105</v>
      </c>
      <c r="C17" s="39">
        <v>0</v>
      </c>
      <c r="D17" s="33">
        <v>0</v>
      </c>
      <c r="E17" s="54">
        <v>0</v>
      </c>
      <c r="F17" s="33">
        <v>0</v>
      </c>
      <c r="G17" s="63">
        <v>0</v>
      </c>
    </row>
    <row r="18" spans="2:7">
      <c r="B18" s="31" t="s">
        <v>106</v>
      </c>
      <c r="C18" s="39">
        <v>0</v>
      </c>
      <c r="D18" s="33">
        <v>0</v>
      </c>
      <c r="E18" s="54">
        <v>0</v>
      </c>
      <c r="F18" s="33">
        <v>0</v>
      </c>
      <c r="G18" s="63">
        <v>0</v>
      </c>
    </row>
    <row r="19" spans="2:7">
      <c r="B19" s="31" t="s">
        <v>107</v>
      </c>
      <c r="C19" s="39">
        <v>0</v>
      </c>
      <c r="D19" s="33">
        <v>0</v>
      </c>
      <c r="E19" s="54">
        <v>0</v>
      </c>
      <c r="F19" s="33">
        <v>0</v>
      </c>
      <c r="G19" s="63">
        <v>0</v>
      </c>
    </row>
    <row r="20" spans="2:7">
      <c r="B20" s="31" t="s">
        <v>108</v>
      </c>
      <c r="C20" s="39">
        <v>4453</v>
      </c>
      <c r="D20" s="33">
        <v>5299</v>
      </c>
      <c r="E20" s="54">
        <v>7354</v>
      </c>
      <c r="F20" s="33">
        <v>5986</v>
      </c>
      <c r="G20" s="63">
        <v>7127</v>
      </c>
    </row>
    <row r="21" spans="2:7">
      <c r="B21" s="31" t="s">
        <v>109</v>
      </c>
      <c r="C21" s="39">
        <v>18</v>
      </c>
      <c r="D21" s="33">
        <v>78</v>
      </c>
      <c r="E21" s="54">
        <v>437</v>
      </c>
      <c r="F21" s="33">
        <v>512</v>
      </c>
      <c r="G21" s="63">
        <v>410</v>
      </c>
    </row>
    <row r="22" spans="2:7">
      <c r="B22" s="31" t="s">
        <v>110</v>
      </c>
      <c r="C22" s="39" t="s">
        <v>35</v>
      </c>
      <c r="D22" s="33" t="s">
        <v>35</v>
      </c>
      <c r="E22" s="54" t="s">
        <v>35</v>
      </c>
      <c r="F22" s="33" t="s">
        <v>35</v>
      </c>
      <c r="G22" s="63" t="s">
        <v>35</v>
      </c>
    </row>
    <row r="23" spans="2:7">
      <c r="B23" s="31" t="s">
        <v>111</v>
      </c>
      <c r="C23" s="39">
        <v>148</v>
      </c>
      <c r="D23" s="33">
        <v>82</v>
      </c>
      <c r="E23" s="54">
        <v>130</v>
      </c>
      <c r="F23" s="33">
        <v>93</v>
      </c>
      <c r="G23" s="63">
        <v>83</v>
      </c>
    </row>
    <row r="24" spans="2:7">
      <c r="B24" s="31" t="s">
        <v>112</v>
      </c>
      <c r="C24" s="39">
        <v>4287</v>
      </c>
      <c r="D24" s="33">
        <v>5139</v>
      </c>
      <c r="E24" s="54">
        <v>6787</v>
      </c>
      <c r="F24" s="33">
        <v>5381</v>
      </c>
      <c r="G24" s="63">
        <v>6634</v>
      </c>
    </row>
    <row r="25" spans="2:7">
      <c r="B25" s="30" t="s">
        <v>113</v>
      </c>
      <c r="C25" s="40">
        <v>19023</v>
      </c>
      <c r="D25" s="34">
        <v>18216</v>
      </c>
      <c r="E25" s="55">
        <v>20970</v>
      </c>
      <c r="F25" s="34">
        <v>27645</v>
      </c>
      <c r="G25" s="64">
        <v>27607</v>
      </c>
    </row>
    <row r="26" spans="2:7">
      <c r="B26" s="31" t="s">
        <v>114</v>
      </c>
      <c r="C26" s="39">
        <v>2253</v>
      </c>
      <c r="D26" s="33">
        <v>2472</v>
      </c>
      <c r="E26" s="54">
        <v>2695</v>
      </c>
      <c r="F26" s="33">
        <v>2737</v>
      </c>
      <c r="G26" s="63">
        <v>2715</v>
      </c>
    </row>
    <row r="27" spans="2:7">
      <c r="B27" s="31" t="s">
        <v>115</v>
      </c>
      <c r="C27" s="39">
        <v>5143</v>
      </c>
      <c r="D27" s="33">
        <v>5697</v>
      </c>
      <c r="E27" s="54">
        <v>6570</v>
      </c>
      <c r="F27" s="33">
        <v>7161</v>
      </c>
      <c r="G27" s="63">
        <v>7674</v>
      </c>
    </row>
    <row r="28" spans="2:7">
      <c r="B28" s="31" t="s">
        <v>116</v>
      </c>
      <c r="C28" s="39">
        <v>2890</v>
      </c>
      <c r="D28" s="33">
        <v>3225</v>
      </c>
      <c r="E28" s="54">
        <v>3875</v>
      </c>
      <c r="F28" s="33">
        <v>4424</v>
      </c>
      <c r="G28" s="63">
        <v>4959</v>
      </c>
    </row>
    <row r="29" spans="2:7">
      <c r="B29" s="31" t="s">
        <v>117</v>
      </c>
      <c r="C29" s="39">
        <v>1926</v>
      </c>
      <c r="D29" s="33">
        <v>4082</v>
      </c>
      <c r="E29" s="54">
        <v>2157</v>
      </c>
      <c r="F29" s="33">
        <v>231</v>
      </c>
      <c r="G29" s="63">
        <v>1705</v>
      </c>
    </row>
    <row r="30" spans="2:7">
      <c r="B30" s="31" t="s">
        <v>118</v>
      </c>
      <c r="C30" s="39">
        <v>1926</v>
      </c>
      <c r="D30" s="33">
        <v>4082</v>
      </c>
      <c r="E30" s="54">
        <v>2157</v>
      </c>
      <c r="F30" s="33">
        <v>231</v>
      </c>
      <c r="G30" s="63">
        <v>1705</v>
      </c>
    </row>
    <row r="31" spans="2:7">
      <c r="B31" s="31" t="s">
        <v>119</v>
      </c>
      <c r="C31" s="39">
        <v>44775</v>
      </c>
      <c r="D31" s="33">
        <v>44455</v>
      </c>
      <c r="E31" s="54">
        <v>46752</v>
      </c>
      <c r="F31" s="33">
        <v>50306</v>
      </c>
      <c r="G31" s="63">
        <v>50869</v>
      </c>
    </row>
    <row r="32" spans="2:7">
      <c r="B32" s="31" t="s">
        <v>120</v>
      </c>
      <c r="C32" s="39">
        <v>42958</v>
      </c>
      <c r="D32" s="33">
        <v>42752</v>
      </c>
      <c r="E32" s="54">
        <v>42436</v>
      </c>
      <c r="F32" s="33">
        <v>43718</v>
      </c>
      <c r="G32" s="63">
        <v>43622</v>
      </c>
    </row>
    <row r="33" spans="2:7">
      <c r="B33" s="32" t="s">
        <v>121</v>
      </c>
      <c r="C33" s="41">
        <v>15110</v>
      </c>
      <c r="D33" s="35">
        <v>15194</v>
      </c>
      <c r="E33" s="56">
        <v>15656</v>
      </c>
      <c r="F33" s="35">
        <v>15910</v>
      </c>
      <c r="G33" s="65">
        <v>15958</v>
      </c>
    </row>
    <row r="34" spans="2:7">
      <c r="B34" s="32" t="s">
        <v>122</v>
      </c>
      <c r="C34" s="41">
        <v>27848</v>
      </c>
      <c r="D34" s="35">
        <v>27558</v>
      </c>
      <c r="E34" s="56">
        <v>26780</v>
      </c>
      <c r="F34" s="35">
        <v>27808</v>
      </c>
      <c r="G34" s="65">
        <v>27664</v>
      </c>
    </row>
    <row r="35" spans="2:7">
      <c r="B35" s="31" t="s">
        <v>123</v>
      </c>
      <c r="C35" s="39" t="s">
        <v>35</v>
      </c>
      <c r="D35" s="33" t="s">
        <v>35</v>
      </c>
      <c r="E35" s="54" t="s">
        <v>35</v>
      </c>
      <c r="F35" s="33" t="s">
        <v>35</v>
      </c>
      <c r="G35" s="63" t="s">
        <v>35</v>
      </c>
    </row>
    <row r="36" spans="2:7">
      <c r="B36" s="31" t="s">
        <v>110</v>
      </c>
      <c r="C36" s="39">
        <v>1307</v>
      </c>
      <c r="D36" s="33">
        <v>941</v>
      </c>
      <c r="E36" s="54">
        <v>698</v>
      </c>
      <c r="F36" s="33">
        <v>798</v>
      </c>
      <c r="G36" s="63">
        <v>1046</v>
      </c>
    </row>
    <row r="37" spans="2:7">
      <c r="B37" s="31" t="s">
        <v>109</v>
      </c>
      <c r="C37" s="39">
        <v>0</v>
      </c>
      <c r="D37" s="33">
        <v>0</v>
      </c>
      <c r="E37" s="54">
        <v>0</v>
      </c>
      <c r="F37" s="33">
        <v>0</v>
      </c>
      <c r="G37" s="63">
        <v>0</v>
      </c>
    </row>
    <row r="38" spans="2:7">
      <c r="B38" s="31" t="s">
        <v>124</v>
      </c>
      <c r="C38" s="39">
        <v>510</v>
      </c>
      <c r="D38" s="33">
        <v>762</v>
      </c>
      <c r="E38" s="54">
        <v>3618</v>
      </c>
      <c r="F38" s="33">
        <v>5790</v>
      </c>
      <c r="G38" s="63">
        <v>6201</v>
      </c>
    </row>
    <row r="39" spans="2:7">
      <c r="B39" s="30" t="s">
        <v>125</v>
      </c>
      <c r="C39" s="40">
        <v>48954</v>
      </c>
      <c r="D39" s="34">
        <v>51009</v>
      </c>
      <c r="E39" s="55">
        <v>51604</v>
      </c>
      <c r="F39" s="34">
        <v>53274</v>
      </c>
      <c r="G39" s="64">
        <v>55289</v>
      </c>
    </row>
    <row r="40" spans="2:7">
      <c r="B40" s="30" t="s">
        <v>96</v>
      </c>
      <c r="C40" s="40">
        <v>67977</v>
      </c>
      <c r="D40" s="34">
        <v>69225</v>
      </c>
      <c r="E40" s="55">
        <v>72574</v>
      </c>
      <c r="F40" s="34">
        <v>80919</v>
      </c>
      <c r="G40" s="64">
        <v>82896</v>
      </c>
    </row>
    <row r="41" spans="2:7">
      <c r="B41" s="30"/>
      <c r="C41" s="42"/>
      <c r="D41" s="48"/>
      <c r="E41" s="57"/>
      <c r="F41" s="48"/>
      <c r="G41" s="66"/>
    </row>
    <row r="42" spans="2:7">
      <c r="B42" s="30" t="s">
        <v>126</v>
      </c>
      <c r="C42" s="42"/>
      <c r="D42" s="48"/>
      <c r="E42" s="57"/>
      <c r="F42" s="48"/>
      <c r="G42" s="66"/>
    </row>
    <row r="43" spans="2:7">
      <c r="B43" s="31" t="s">
        <v>127</v>
      </c>
      <c r="C43" s="39">
        <v>4952</v>
      </c>
      <c r="D43" s="33">
        <v>5824</v>
      </c>
      <c r="E43" s="54">
        <v>7718</v>
      </c>
      <c r="F43" s="33">
        <v>5304</v>
      </c>
      <c r="G43" s="63">
        <v>7128</v>
      </c>
    </row>
    <row r="44" spans="2:7">
      <c r="B44" s="31" t="s">
        <v>128</v>
      </c>
      <c r="C44" s="39">
        <v>179</v>
      </c>
      <c r="D44" s="33">
        <v>183</v>
      </c>
      <c r="E44" s="54">
        <v>156</v>
      </c>
      <c r="F44" s="33">
        <v>174</v>
      </c>
      <c r="G44" s="63">
        <v>266</v>
      </c>
    </row>
    <row r="45" spans="2:7">
      <c r="B45" s="31" t="s">
        <v>129</v>
      </c>
      <c r="C45" s="39">
        <v>243</v>
      </c>
      <c r="D45" s="33">
        <v>257</v>
      </c>
      <c r="E45" s="54">
        <v>327</v>
      </c>
      <c r="F45" s="33">
        <v>134</v>
      </c>
      <c r="G45" s="63">
        <v>148</v>
      </c>
    </row>
    <row r="46" spans="2:7">
      <c r="B46" s="31" t="s">
        <v>130</v>
      </c>
      <c r="C46" s="39">
        <v>4530</v>
      </c>
      <c r="D46" s="33">
        <v>5384</v>
      </c>
      <c r="E46" s="54">
        <v>7235</v>
      </c>
      <c r="F46" s="33">
        <v>4996</v>
      </c>
      <c r="G46" s="63">
        <v>6714</v>
      </c>
    </row>
    <row r="47" spans="2:7">
      <c r="B47" s="31" t="s">
        <v>131</v>
      </c>
      <c r="C47" s="39">
        <v>1749</v>
      </c>
      <c r="D47" s="33">
        <v>0</v>
      </c>
      <c r="E47" s="54">
        <v>0</v>
      </c>
      <c r="F47" s="33">
        <v>3107</v>
      </c>
      <c r="G47" s="63">
        <v>1119</v>
      </c>
    </row>
    <row r="48" spans="2:7">
      <c r="B48" s="31" t="s">
        <v>132</v>
      </c>
      <c r="C48" s="39">
        <v>0</v>
      </c>
      <c r="D48" s="33">
        <v>0</v>
      </c>
      <c r="E48" s="54">
        <v>0</v>
      </c>
      <c r="F48" s="33">
        <v>0</v>
      </c>
      <c r="G48" s="63">
        <v>0</v>
      </c>
    </row>
    <row r="49" spans="2:7">
      <c r="B49" s="31" t="s">
        <v>133</v>
      </c>
      <c r="C49" s="39">
        <v>0</v>
      </c>
      <c r="D49" s="33">
        <v>0</v>
      </c>
      <c r="E49" s="54">
        <v>0</v>
      </c>
      <c r="F49" s="33">
        <v>108</v>
      </c>
      <c r="G49" s="63">
        <v>120</v>
      </c>
    </row>
    <row r="50" spans="2:7">
      <c r="B50" s="32" t="s">
        <v>134</v>
      </c>
      <c r="C50" s="41">
        <v>0</v>
      </c>
      <c r="D50" s="35">
        <v>0</v>
      </c>
      <c r="E50" s="56">
        <v>0</v>
      </c>
      <c r="F50" s="35">
        <v>0</v>
      </c>
      <c r="G50" s="65">
        <v>0</v>
      </c>
    </row>
    <row r="51" spans="2:7">
      <c r="B51" s="32" t="s">
        <v>135</v>
      </c>
      <c r="C51" s="41" t="s">
        <v>35</v>
      </c>
      <c r="D51" s="35" t="s">
        <v>35</v>
      </c>
      <c r="E51" s="56" t="s">
        <v>35</v>
      </c>
      <c r="F51" s="35">
        <v>108</v>
      </c>
      <c r="G51" s="65">
        <v>120</v>
      </c>
    </row>
    <row r="52" spans="2:7">
      <c r="B52" s="31" t="s">
        <v>136</v>
      </c>
      <c r="C52" s="39">
        <v>1749</v>
      </c>
      <c r="D52" s="33">
        <v>0</v>
      </c>
      <c r="E52" s="54">
        <v>0</v>
      </c>
      <c r="F52" s="33">
        <v>2999</v>
      </c>
      <c r="G52" s="63">
        <v>999</v>
      </c>
    </row>
    <row r="53" spans="2:7">
      <c r="B53" s="31" t="s">
        <v>137</v>
      </c>
      <c r="C53" s="39">
        <v>3293</v>
      </c>
      <c r="D53" s="33">
        <v>5481</v>
      </c>
      <c r="E53" s="54">
        <v>5697</v>
      </c>
      <c r="F53" s="33">
        <v>6099</v>
      </c>
      <c r="G53" s="63">
        <v>7492</v>
      </c>
    </row>
    <row r="54" spans="2:7">
      <c r="B54" s="31" t="s">
        <v>138</v>
      </c>
      <c r="C54" s="39">
        <v>0</v>
      </c>
      <c r="D54" s="33">
        <v>1300</v>
      </c>
      <c r="E54" s="54">
        <v>0</v>
      </c>
      <c r="F54" s="33">
        <v>0</v>
      </c>
      <c r="G54" s="63">
        <v>0</v>
      </c>
    </row>
    <row r="55" spans="2:7">
      <c r="B55" s="31" t="s">
        <v>139</v>
      </c>
      <c r="C55" s="39">
        <v>98</v>
      </c>
      <c r="D55" s="33">
        <v>22</v>
      </c>
      <c r="E55" s="54">
        <v>52</v>
      </c>
      <c r="F55" s="33">
        <v>181</v>
      </c>
      <c r="G55" s="63">
        <v>109</v>
      </c>
    </row>
    <row r="56" spans="2:7">
      <c r="B56" s="31" t="s">
        <v>140</v>
      </c>
      <c r="C56" s="39" t="s">
        <v>35</v>
      </c>
      <c r="D56" s="33" t="s">
        <v>35</v>
      </c>
      <c r="E56" s="54" t="s">
        <v>35</v>
      </c>
      <c r="F56" s="33" t="s">
        <v>35</v>
      </c>
      <c r="G56" s="63" t="s">
        <v>35</v>
      </c>
    </row>
    <row r="57" spans="2:7">
      <c r="B57" s="31" t="s">
        <v>141</v>
      </c>
      <c r="C57" s="39">
        <v>3195</v>
      </c>
      <c r="D57" s="33">
        <v>4159</v>
      </c>
      <c r="E57" s="54">
        <v>5645</v>
      </c>
      <c r="F57" s="33">
        <v>5918</v>
      </c>
      <c r="G57" s="63">
        <v>7383</v>
      </c>
    </row>
    <row r="58" spans="2:7">
      <c r="B58" s="30" t="s">
        <v>142</v>
      </c>
      <c r="C58" s="40">
        <v>9994</v>
      </c>
      <c r="D58" s="34">
        <v>11305</v>
      </c>
      <c r="E58" s="55">
        <v>13415</v>
      </c>
      <c r="F58" s="34">
        <v>14510</v>
      </c>
      <c r="G58" s="64">
        <v>15739</v>
      </c>
    </row>
    <row r="59" spans="2:7">
      <c r="B59" s="31" t="s">
        <v>143</v>
      </c>
      <c r="C59" s="39">
        <v>16618</v>
      </c>
      <c r="D59" s="33">
        <v>16630</v>
      </c>
      <c r="E59" s="54">
        <v>16729</v>
      </c>
      <c r="F59" s="33">
        <v>21590</v>
      </c>
      <c r="G59" s="63">
        <v>20506</v>
      </c>
    </row>
    <row r="60" spans="2:7">
      <c r="B60" s="31" t="s">
        <v>144</v>
      </c>
      <c r="C60" s="39">
        <v>16618</v>
      </c>
      <c r="D60" s="33">
        <v>16630</v>
      </c>
      <c r="E60" s="54">
        <v>16729</v>
      </c>
      <c r="F60" s="33">
        <v>21071</v>
      </c>
      <c r="G60" s="63">
        <v>19978</v>
      </c>
    </row>
    <row r="61" spans="2:7">
      <c r="B61" s="31" t="s">
        <v>145</v>
      </c>
      <c r="C61" s="39">
        <v>0</v>
      </c>
      <c r="D61" s="33">
        <v>0</v>
      </c>
      <c r="E61" s="54">
        <v>0</v>
      </c>
      <c r="F61" s="33">
        <v>519</v>
      </c>
      <c r="G61" s="63">
        <v>528</v>
      </c>
    </row>
    <row r="62" spans="2:7">
      <c r="B62" s="32" t="s">
        <v>146</v>
      </c>
      <c r="C62" s="41">
        <v>0</v>
      </c>
      <c r="D62" s="35">
        <v>0</v>
      </c>
      <c r="E62" s="56">
        <v>0</v>
      </c>
      <c r="F62" s="35">
        <v>0</v>
      </c>
      <c r="G62" s="65">
        <v>0</v>
      </c>
    </row>
    <row r="63" spans="2:7">
      <c r="B63" s="32" t="s">
        <v>147</v>
      </c>
      <c r="C63" s="41" t="s">
        <v>35</v>
      </c>
      <c r="D63" s="35" t="s">
        <v>35</v>
      </c>
      <c r="E63" s="56" t="s">
        <v>35</v>
      </c>
      <c r="F63" s="35">
        <v>519</v>
      </c>
      <c r="G63" s="65">
        <v>528</v>
      </c>
    </row>
    <row r="64" spans="2:7">
      <c r="B64" s="31" t="s">
        <v>148</v>
      </c>
      <c r="C64" s="39">
        <v>8605</v>
      </c>
      <c r="D64" s="33">
        <v>7284</v>
      </c>
      <c r="E64" s="54">
        <v>7746</v>
      </c>
      <c r="F64" s="33">
        <v>8609</v>
      </c>
      <c r="G64" s="63">
        <v>9062</v>
      </c>
    </row>
    <row r="65" spans="2:7">
      <c r="B65" s="31" t="s">
        <v>149</v>
      </c>
      <c r="C65" s="39">
        <v>0</v>
      </c>
      <c r="D65" s="33">
        <v>0</v>
      </c>
      <c r="E65" s="54">
        <v>0</v>
      </c>
      <c r="F65" s="33">
        <v>0</v>
      </c>
      <c r="G65" s="63">
        <v>0</v>
      </c>
    </row>
    <row r="66" spans="2:7">
      <c r="B66" s="31" t="s">
        <v>150</v>
      </c>
      <c r="C66" s="39">
        <v>15</v>
      </c>
      <c r="D66" s="33">
        <v>5</v>
      </c>
      <c r="E66" s="54">
        <v>6</v>
      </c>
      <c r="F66" s="33">
        <v>6</v>
      </c>
      <c r="G66" s="63">
        <v>5</v>
      </c>
    </row>
    <row r="67" spans="2:7">
      <c r="B67" s="31" t="s">
        <v>138</v>
      </c>
      <c r="C67" s="39">
        <v>0</v>
      </c>
      <c r="D67" s="33">
        <v>0</v>
      </c>
      <c r="E67" s="54">
        <v>0</v>
      </c>
      <c r="F67" s="33">
        <v>0</v>
      </c>
      <c r="G67" s="63">
        <v>0</v>
      </c>
    </row>
    <row r="68" spans="2:7">
      <c r="B68" s="31" t="s">
        <v>140</v>
      </c>
      <c r="C68" s="39">
        <v>5980</v>
      </c>
      <c r="D68" s="33">
        <v>4618</v>
      </c>
      <c r="E68" s="54">
        <v>4807</v>
      </c>
      <c r="F68" s="33">
        <v>5237</v>
      </c>
      <c r="G68" s="63">
        <v>6128</v>
      </c>
    </row>
    <row r="69" spans="2:7">
      <c r="B69" s="31" t="s">
        <v>139</v>
      </c>
      <c r="C69" s="39">
        <v>0</v>
      </c>
      <c r="D69" s="33">
        <v>0</v>
      </c>
      <c r="E69" s="54">
        <v>0</v>
      </c>
      <c r="F69" s="33">
        <v>0</v>
      </c>
      <c r="G69" s="63">
        <v>0</v>
      </c>
    </row>
    <row r="70" spans="2:7">
      <c r="B70" s="31" t="s">
        <v>151</v>
      </c>
      <c r="C70" s="39">
        <v>2610</v>
      </c>
      <c r="D70" s="33">
        <v>2661</v>
      </c>
      <c r="E70" s="54">
        <v>2933</v>
      </c>
      <c r="F70" s="33">
        <v>3366</v>
      </c>
      <c r="G70" s="63">
        <v>2929</v>
      </c>
    </row>
    <row r="71" spans="2:7">
      <c r="B71" s="30" t="s">
        <v>152</v>
      </c>
      <c r="C71" s="40">
        <v>25223</v>
      </c>
      <c r="D71" s="34">
        <v>23914</v>
      </c>
      <c r="E71" s="55">
        <v>24475</v>
      </c>
      <c r="F71" s="34">
        <v>30199</v>
      </c>
      <c r="G71" s="64">
        <v>29568</v>
      </c>
    </row>
    <row r="72" spans="2:7">
      <c r="B72" s="30" t="s">
        <v>153</v>
      </c>
      <c r="C72" s="40">
        <v>35217</v>
      </c>
      <c r="D72" s="34">
        <v>35219</v>
      </c>
      <c r="E72" s="55">
        <v>37890</v>
      </c>
      <c r="F72" s="34">
        <v>44709</v>
      </c>
      <c r="G72" s="64">
        <v>45307</v>
      </c>
    </row>
    <row r="73" spans="2:7">
      <c r="B73" s="31" t="s">
        <v>154</v>
      </c>
      <c r="C73" s="39">
        <v>5526</v>
      </c>
      <c r="D73" s="33">
        <v>5470</v>
      </c>
      <c r="E73" s="54">
        <v>5462</v>
      </c>
      <c r="F73" s="33">
        <v>5086</v>
      </c>
      <c r="G73" s="63">
        <v>3080</v>
      </c>
    </row>
    <row r="74" spans="2:7">
      <c r="B74" s="31" t="s">
        <v>155</v>
      </c>
      <c r="C74" s="39">
        <v>16900</v>
      </c>
      <c r="D74" s="33">
        <v>16678</v>
      </c>
      <c r="E74" s="54">
        <v>16541</v>
      </c>
      <c r="F74" s="33">
        <v>16721</v>
      </c>
      <c r="G74" s="63">
        <v>18855</v>
      </c>
    </row>
    <row r="75" spans="2:7">
      <c r="B75" s="31" t="s">
        <v>156</v>
      </c>
      <c r="C75" s="39">
        <v>0.22739999999999999</v>
      </c>
      <c r="D75" s="33">
        <v>0.2215</v>
      </c>
      <c r="E75" s="54">
        <v>0.19739999999999999</v>
      </c>
      <c r="F75" s="33">
        <v>0.19389999999999999</v>
      </c>
      <c r="G75" s="63">
        <v>0.19320000000000001</v>
      </c>
    </row>
    <row r="76" spans="2:7">
      <c r="B76" s="31" t="s">
        <v>157</v>
      </c>
      <c r="C76" s="39">
        <v>16899.7726</v>
      </c>
      <c r="D76" s="33">
        <v>16677.7785</v>
      </c>
      <c r="E76" s="54">
        <v>16540.802599999999</v>
      </c>
      <c r="F76" s="33">
        <v>16720.806100000002</v>
      </c>
      <c r="G76" s="63">
        <v>18854.806799999998</v>
      </c>
    </row>
    <row r="77" spans="2:7">
      <c r="B77" s="31" t="s">
        <v>158</v>
      </c>
      <c r="C77" s="39">
        <v>0</v>
      </c>
      <c r="D77" s="33">
        <v>0</v>
      </c>
      <c r="E77" s="54">
        <v>0</v>
      </c>
      <c r="F77" s="33">
        <v>0</v>
      </c>
      <c r="G77" s="63">
        <v>0</v>
      </c>
    </row>
    <row r="78" spans="2:7">
      <c r="B78" s="31" t="s">
        <v>159</v>
      </c>
      <c r="C78" s="39">
        <v>9508</v>
      </c>
      <c r="D78" s="33">
        <v>11318</v>
      </c>
      <c r="E78" s="54">
        <v>13502</v>
      </c>
      <c r="F78" s="33">
        <v>14088</v>
      </c>
      <c r="G78" s="63">
        <v>15351</v>
      </c>
    </row>
    <row r="79" spans="2:7">
      <c r="B79" s="31" t="s">
        <v>160</v>
      </c>
      <c r="C79" s="39">
        <v>826</v>
      </c>
      <c r="D79" s="33">
        <v>540</v>
      </c>
      <c r="E79" s="54">
        <v>-821</v>
      </c>
      <c r="F79" s="33">
        <v>315</v>
      </c>
      <c r="G79" s="63">
        <v>303</v>
      </c>
    </row>
    <row r="80" spans="2:7">
      <c r="B80" s="30" t="s">
        <v>161</v>
      </c>
      <c r="C80" s="40">
        <v>32760</v>
      </c>
      <c r="D80" s="34">
        <v>34006</v>
      </c>
      <c r="E80" s="55">
        <v>34684</v>
      </c>
      <c r="F80" s="34">
        <v>36210</v>
      </c>
      <c r="G80" s="64">
        <v>37589</v>
      </c>
    </row>
    <row r="81" spans="2:7">
      <c r="B81" s="31" t="s">
        <v>162</v>
      </c>
      <c r="C81" s="39">
        <v>0</v>
      </c>
      <c r="D81" s="33">
        <v>0</v>
      </c>
      <c r="E81" s="54">
        <v>0</v>
      </c>
      <c r="F81" s="33">
        <v>0</v>
      </c>
      <c r="G81" s="63">
        <v>0</v>
      </c>
    </row>
    <row r="82" spans="2:7">
      <c r="B82" s="30" t="s">
        <v>163</v>
      </c>
      <c r="C82" s="40">
        <v>32760</v>
      </c>
      <c r="D82" s="34">
        <v>34006</v>
      </c>
      <c r="E82" s="55">
        <v>34684</v>
      </c>
      <c r="F82" s="34">
        <v>36210</v>
      </c>
      <c r="G82" s="64">
        <v>37589</v>
      </c>
    </row>
    <row r="83" spans="2:7">
      <c r="B83" s="30" t="s">
        <v>164</v>
      </c>
      <c r="C83" s="40">
        <v>67977</v>
      </c>
      <c r="D83" s="34">
        <v>69225</v>
      </c>
      <c r="E83" s="55">
        <v>72574</v>
      </c>
      <c r="F83" s="34">
        <v>80919</v>
      </c>
      <c r="G83" s="64">
        <v>82896</v>
      </c>
    </row>
    <row r="84" spans="2:7">
      <c r="B84" s="30"/>
      <c r="C84" s="42"/>
      <c r="D84" s="48"/>
      <c r="E84" s="57"/>
      <c r="F84" s="48"/>
      <c r="G84" s="66"/>
    </row>
    <row r="85" spans="2:7">
      <c r="B85" s="30" t="s">
        <v>79</v>
      </c>
      <c r="C85" s="42"/>
      <c r="D85" s="48"/>
      <c r="E85" s="57"/>
      <c r="F85" s="48"/>
      <c r="G85" s="66"/>
    </row>
    <row r="86" spans="2:7">
      <c r="B86" s="31" t="s">
        <v>80</v>
      </c>
      <c r="C86" s="44" t="s">
        <v>81</v>
      </c>
      <c r="D86" s="50" t="s">
        <v>81</v>
      </c>
      <c r="E86" s="59" t="s">
        <v>81</v>
      </c>
      <c r="F86" s="50" t="s">
        <v>81</v>
      </c>
      <c r="G86" s="68" t="s">
        <v>81</v>
      </c>
    </row>
    <row r="87" spans="2:7">
      <c r="B87" s="31" t="s">
        <v>165</v>
      </c>
      <c r="C87" s="39">
        <v>2274</v>
      </c>
      <c r="D87" s="33">
        <v>2215</v>
      </c>
      <c r="E87" s="54">
        <v>1974</v>
      </c>
      <c r="F87" s="33">
        <v>1939</v>
      </c>
      <c r="G87" s="63">
        <v>1932</v>
      </c>
    </row>
    <row r="88" spans="2:7">
      <c r="B88" s="31" t="s">
        <v>166</v>
      </c>
      <c r="C88" s="39">
        <v>0</v>
      </c>
      <c r="D88" s="33">
        <v>0</v>
      </c>
      <c r="E88" s="54">
        <v>0</v>
      </c>
      <c r="F88" s="33" t="s">
        <v>35</v>
      </c>
      <c r="G88" s="63" t="s">
        <v>35</v>
      </c>
    </row>
    <row r="89" spans="2:7">
      <c r="B89" s="31" t="s">
        <v>167</v>
      </c>
      <c r="C89" s="39">
        <v>15</v>
      </c>
      <c r="D89" s="33">
        <v>5</v>
      </c>
      <c r="E89" s="54">
        <v>6</v>
      </c>
      <c r="F89" s="33">
        <v>6</v>
      </c>
      <c r="G89" s="63">
        <v>5</v>
      </c>
    </row>
    <row r="90" spans="2:7">
      <c r="B90" s="31" t="s">
        <v>168</v>
      </c>
      <c r="C90" s="39">
        <v>626</v>
      </c>
      <c r="D90" s="33">
        <v>747</v>
      </c>
      <c r="E90" s="54">
        <v>798</v>
      </c>
      <c r="F90" s="33">
        <v>621</v>
      </c>
      <c r="G90" s="63">
        <v>620</v>
      </c>
    </row>
    <row r="91" spans="2:7">
      <c r="B91" s="31" t="s">
        <v>169</v>
      </c>
      <c r="C91" s="39">
        <v>0</v>
      </c>
      <c r="D91" s="33">
        <v>0</v>
      </c>
      <c r="E91" s="54">
        <v>0</v>
      </c>
      <c r="F91" s="33">
        <v>0</v>
      </c>
      <c r="G91" s="63">
        <v>0</v>
      </c>
    </row>
    <row r="92" spans="2:7">
      <c r="B92" s="31" t="s">
        <v>170</v>
      </c>
      <c r="C92" s="39">
        <v>1.6713</v>
      </c>
      <c r="D92" s="33">
        <v>1.6460999999999999</v>
      </c>
      <c r="E92" s="54">
        <v>1.1095999999999999</v>
      </c>
      <c r="F92" s="33">
        <v>1.248</v>
      </c>
      <c r="G92" s="63">
        <v>1.0224</v>
      </c>
    </row>
    <row r="93" spans="2:7">
      <c r="B93" s="31" t="s">
        <v>171</v>
      </c>
      <c r="C93" s="39">
        <v>7.1158999999999999</v>
      </c>
      <c r="D93" s="33">
        <v>5.7888000000000002</v>
      </c>
      <c r="E93" s="54">
        <v>5.7146999999999997</v>
      </c>
      <c r="F93" s="33">
        <v>5.7865000000000002</v>
      </c>
      <c r="G93" s="63">
        <v>5.8398000000000003</v>
      </c>
    </row>
    <row r="94" spans="2:7">
      <c r="B94" s="31" t="s">
        <v>172</v>
      </c>
      <c r="C94" s="39">
        <v>1897</v>
      </c>
      <c r="D94" s="33">
        <v>-485</v>
      </c>
      <c r="E94" s="54">
        <v>850</v>
      </c>
      <c r="F94" s="33">
        <v>2575</v>
      </c>
      <c r="G94" s="63">
        <v>-852</v>
      </c>
    </row>
    <row r="95" spans="2:7">
      <c r="B95" s="31" t="s">
        <v>173</v>
      </c>
      <c r="C95" s="45">
        <v>5.7906000000000004</v>
      </c>
      <c r="D95" s="51">
        <v>-1.4261999999999999</v>
      </c>
      <c r="E95" s="60">
        <v>2.4506999999999999</v>
      </c>
      <c r="F95" s="51">
        <v>7.1113</v>
      </c>
      <c r="G95" s="69">
        <v>-2.2665999999999999</v>
      </c>
    </row>
    <row r="96" spans="2:7">
      <c r="B96" s="31" t="s">
        <v>174</v>
      </c>
      <c r="C96" s="45">
        <v>-62.848199999999999</v>
      </c>
      <c r="D96" s="51">
        <v>-53.7</v>
      </c>
      <c r="E96" s="60">
        <v>-43.844999999999999</v>
      </c>
      <c r="F96" s="51">
        <v>-33.853900000000003</v>
      </c>
      <c r="G96" s="69">
        <v>-23.203600000000002</v>
      </c>
    </row>
    <row r="97" spans="2:7">
      <c r="B97" s="31" t="s">
        <v>175</v>
      </c>
      <c r="C97" s="45">
        <v>1.9034</v>
      </c>
      <c r="D97" s="51">
        <v>1.6113</v>
      </c>
      <c r="E97" s="60">
        <v>1.5631999999999999</v>
      </c>
      <c r="F97" s="51">
        <v>1.9052</v>
      </c>
      <c r="G97" s="69">
        <v>1.7541</v>
      </c>
    </row>
    <row r="98" spans="2:7">
      <c r="B98" s="31" t="s">
        <v>176</v>
      </c>
      <c r="C98" s="39">
        <v>6900</v>
      </c>
      <c r="D98" s="33">
        <v>3400</v>
      </c>
      <c r="E98" s="54">
        <v>4100</v>
      </c>
      <c r="F98" s="33">
        <v>5500</v>
      </c>
      <c r="G98" s="63">
        <v>4800</v>
      </c>
    </row>
    <row r="99" spans="2:7">
      <c r="B99" s="31" t="s">
        <v>177</v>
      </c>
      <c r="C99" s="73" t="s">
        <v>35</v>
      </c>
      <c r="D99" s="75">
        <v>17000</v>
      </c>
      <c r="E99" s="77">
        <v>19500</v>
      </c>
      <c r="F99" s="75">
        <v>20500</v>
      </c>
      <c r="G99" s="79">
        <v>21500</v>
      </c>
    </row>
    <row r="100" spans="2:7">
      <c r="B100" s="26" t="s">
        <v>95</v>
      </c>
      <c r="C100" s="37"/>
      <c r="D100" s="37"/>
      <c r="E100" s="37"/>
      <c r="F100" s="37"/>
      <c r="G100" s="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6964B-2155-49ED-A9B8-F50C9E43C3FB}">
  <sheetPr codeName="Sheet18"/>
  <dimension ref="A1:Y73"/>
  <sheetViews>
    <sheetView workbookViewId="0"/>
  </sheetViews>
  <sheetFormatPr defaultColWidth="9.28515625" defaultRowHeight="15"/>
  <cols>
    <col min="1" max="1" width="1.7109375" style="5" customWidth="1"/>
    <col min="2" max="2" width="40.85546875" style="5" customWidth="1"/>
    <col min="3" max="7" width="11.7109375" style="5" customWidth="1"/>
    <col min="8" max="8" width="1.7109375" style="5" customWidth="1"/>
    <col min="9" max="24" width="9.28515625" style="5"/>
    <col min="25" max="25" width="1.7109375" style="2" customWidth="1"/>
    <col min="26" max="16384" width="9.28515625" style="5"/>
  </cols>
  <sheetData>
    <row r="1" spans="1:25" ht="5.0999999999999996" customHeight="1">
      <c r="A1" s="21"/>
      <c r="Y1" s="5"/>
    </row>
    <row r="2" spans="1:25" ht="15" customHeight="1">
      <c r="B2" s="23" t="str">
        <f>'Cover Page'!B2</f>
        <v>Sample Share Price Valuation - Discounted Cash Flow Analysis</v>
      </c>
      <c r="Y2" s="5"/>
    </row>
    <row r="3" spans="1:25" ht="5.0999999999999996" customHeight="1">
      <c r="B3" s="22"/>
      <c r="Y3" s="5"/>
    </row>
    <row r="4" spans="1:25" ht="30" customHeight="1">
      <c r="B4" s="71" t="s">
        <v>14</v>
      </c>
      <c r="C4" s="15"/>
      <c r="D4" s="15"/>
      <c r="E4" s="15"/>
      <c r="F4" s="15"/>
      <c r="G4" s="16"/>
      <c r="Y4" s="5"/>
    </row>
    <row r="5" spans="1:25" ht="10.15" customHeight="1">
      <c r="Y5" s="5"/>
    </row>
    <row r="6" spans="1:25">
      <c r="B6" s="27" t="s">
        <v>19</v>
      </c>
      <c r="C6" s="28" t="s">
        <v>20</v>
      </c>
      <c r="D6" s="28" t="s">
        <v>21</v>
      </c>
      <c r="E6" s="28" t="s">
        <v>22</v>
      </c>
      <c r="F6" s="28" t="s">
        <v>23</v>
      </c>
      <c r="G6" s="28" t="s">
        <v>24</v>
      </c>
    </row>
    <row r="7" spans="1:25">
      <c r="B7" s="29" t="s">
        <v>25</v>
      </c>
      <c r="C7" s="36" t="s">
        <v>26</v>
      </c>
      <c r="D7" s="36" t="s">
        <v>27</v>
      </c>
      <c r="E7" s="36" t="s">
        <v>28</v>
      </c>
      <c r="F7" s="36" t="s">
        <v>29</v>
      </c>
      <c r="G7" s="36" t="s">
        <v>30</v>
      </c>
    </row>
    <row r="8" spans="1:25">
      <c r="B8" s="30" t="s">
        <v>180</v>
      </c>
      <c r="C8" s="72"/>
      <c r="D8" s="74"/>
      <c r="E8" s="76"/>
      <c r="F8" s="74"/>
      <c r="G8" s="78"/>
    </row>
    <row r="9" spans="1:25">
      <c r="B9" s="31" t="s">
        <v>181</v>
      </c>
      <c r="C9" s="39">
        <v>6699</v>
      </c>
      <c r="D9" s="33">
        <v>10301</v>
      </c>
      <c r="E9" s="54">
        <v>12080</v>
      </c>
      <c r="F9" s="33">
        <v>10866</v>
      </c>
      <c r="G9" s="63">
        <v>12311</v>
      </c>
    </row>
    <row r="10" spans="1:25">
      <c r="B10" s="31" t="s">
        <v>182</v>
      </c>
      <c r="C10" s="39">
        <v>556</v>
      </c>
      <c r="D10" s="33">
        <v>613</v>
      </c>
      <c r="E10" s="54">
        <v>656</v>
      </c>
      <c r="F10" s="33">
        <v>767</v>
      </c>
      <c r="G10" s="63">
        <v>804</v>
      </c>
    </row>
    <row r="11" spans="1:25">
      <c r="B11" s="31" t="s">
        <v>183</v>
      </c>
      <c r="C11" s="39">
        <v>1653</v>
      </c>
      <c r="D11" s="33">
        <v>-157</v>
      </c>
      <c r="E11" s="54">
        <v>-389</v>
      </c>
      <c r="F11" s="33">
        <v>-1278</v>
      </c>
      <c r="G11" s="63">
        <v>1157</v>
      </c>
    </row>
    <row r="12" spans="1:25">
      <c r="B12" s="31" t="s">
        <v>184</v>
      </c>
      <c r="C12" s="39">
        <v>235</v>
      </c>
      <c r="D12" s="33">
        <v>327</v>
      </c>
      <c r="E12" s="54">
        <v>407</v>
      </c>
      <c r="F12" s="33">
        <v>416</v>
      </c>
      <c r="G12" s="63">
        <v>542</v>
      </c>
    </row>
    <row r="13" spans="1:25">
      <c r="B13" s="31" t="s">
        <v>185</v>
      </c>
      <c r="C13" s="39">
        <v>1700</v>
      </c>
      <c r="D13" s="33">
        <v>-1277</v>
      </c>
      <c r="E13" s="54">
        <v>214</v>
      </c>
      <c r="F13" s="33">
        <v>307</v>
      </c>
      <c r="G13" s="63">
        <v>873</v>
      </c>
    </row>
    <row r="14" spans="1:25">
      <c r="B14" s="31" t="s">
        <v>186</v>
      </c>
      <c r="C14" s="39">
        <v>-282</v>
      </c>
      <c r="D14" s="33">
        <v>793</v>
      </c>
      <c r="E14" s="54">
        <v>-1010</v>
      </c>
      <c r="F14" s="33">
        <v>-2001</v>
      </c>
      <c r="G14" s="63">
        <v>-258</v>
      </c>
    </row>
    <row r="15" spans="1:25">
      <c r="B15" s="31" t="s">
        <v>187</v>
      </c>
      <c r="C15" s="39">
        <v>300</v>
      </c>
      <c r="D15" s="33">
        <v>2184</v>
      </c>
      <c r="E15" s="54">
        <v>437</v>
      </c>
      <c r="F15" s="33">
        <v>85</v>
      </c>
      <c r="G15" s="63">
        <v>955</v>
      </c>
    </row>
    <row r="16" spans="1:25">
      <c r="B16" s="31" t="s">
        <v>188</v>
      </c>
      <c r="C16" s="39">
        <v>-54</v>
      </c>
      <c r="D16" s="33">
        <v>-70</v>
      </c>
      <c r="E16" s="54">
        <v>-333</v>
      </c>
      <c r="F16" s="33">
        <v>-43</v>
      </c>
      <c r="G16" s="63">
        <v>-343</v>
      </c>
    </row>
    <row r="17" spans="2:7">
      <c r="B17" s="31" t="s">
        <v>189</v>
      </c>
      <c r="C17" s="39">
        <v>0</v>
      </c>
      <c r="D17" s="33">
        <v>0</v>
      </c>
      <c r="E17" s="54">
        <v>0</v>
      </c>
      <c r="F17" s="33">
        <v>0</v>
      </c>
      <c r="G17" s="63">
        <v>0</v>
      </c>
    </row>
    <row r="18" spans="2:7">
      <c r="B18" s="31" t="s">
        <v>190</v>
      </c>
      <c r="C18" s="39">
        <v>-30</v>
      </c>
      <c r="D18" s="33">
        <v>3</v>
      </c>
      <c r="E18" s="54">
        <v>-24</v>
      </c>
      <c r="F18" s="33">
        <v>21</v>
      </c>
      <c r="G18" s="63">
        <v>88</v>
      </c>
    </row>
    <row r="19" spans="2:7">
      <c r="B19" s="31" t="s">
        <v>191</v>
      </c>
      <c r="C19" s="39">
        <v>384</v>
      </c>
      <c r="D19" s="33">
        <v>2251</v>
      </c>
      <c r="E19" s="54">
        <v>794</v>
      </c>
      <c r="F19" s="33">
        <v>107</v>
      </c>
      <c r="G19" s="63">
        <v>1210</v>
      </c>
    </row>
    <row r="20" spans="2:7">
      <c r="B20" s="31" t="s">
        <v>192</v>
      </c>
      <c r="C20" s="39">
        <v>0</v>
      </c>
      <c r="D20" s="33">
        <v>0</v>
      </c>
      <c r="E20" s="54">
        <v>0</v>
      </c>
      <c r="F20" s="33">
        <v>0</v>
      </c>
      <c r="G20" s="63">
        <v>0</v>
      </c>
    </row>
    <row r="21" spans="2:7">
      <c r="B21" s="30" t="s">
        <v>180</v>
      </c>
      <c r="C21" s="40">
        <v>9208</v>
      </c>
      <c r="D21" s="34">
        <v>12941</v>
      </c>
      <c r="E21" s="55">
        <v>12784</v>
      </c>
      <c r="F21" s="34">
        <v>10440</v>
      </c>
      <c r="G21" s="64">
        <v>15227</v>
      </c>
    </row>
    <row r="22" spans="2:7">
      <c r="B22" s="30"/>
      <c r="C22" s="42"/>
      <c r="D22" s="48"/>
      <c r="E22" s="57"/>
      <c r="F22" s="48"/>
      <c r="G22" s="66"/>
    </row>
    <row r="23" spans="2:7">
      <c r="B23" s="30" t="s">
        <v>193</v>
      </c>
      <c r="C23" s="42"/>
      <c r="D23" s="48"/>
      <c r="E23" s="57"/>
      <c r="F23" s="48"/>
      <c r="G23" s="66"/>
    </row>
    <row r="24" spans="2:7">
      <c r="B24" s="31" t="s">
        <v>194</v>
      </c>
      <c r="C24" s="39">
        <v>-695</v>
      </c>
      <c r="D24" s="33">
        <v>-704</v>
      </c>
      <c r="E24" s="54">
        <v>-756</v>
      </c>
      <c r="F24" s="33">
        <v>-736</v>
      </c>
      <c r="G24" s="63">
        <v>-705</v>
      </c>
    </row>
    <row r="25" spans="2:7">
      <c r="B25" s="31" t="s">
        <v>195</v>
      </c>
      <c r="C25" s="39">
        <v>12</v>
      </c>
      <c r="D25" s="33">
        <v>14</v>
      </c>
      <c r="E25" s="54">
        <v>0</v>
      </c>
      <c r="F25" s="33">
        <v>0</v>
      </c>
      <c r="G25" s="63">
        <v>0</v>
      </c>
    </row>
    <row r="26" spans="2:7">
      <c r="B26" s="32" t="s">
        <v>196</v>
      </c>
      <c r="C26" s="41">
        <v>12</v>
      </c>
      <c r="D26" s="35">
        <v>14</v>
      </c>
      <c r="E26" s="56">
        <v>0</v>
      </c>
      <c r="F26" s="35">
        <v>0</v>
      </c>
      <c r="G26" s="65">
        <v>0</v>
      </c>
    </row>
    <row r="27" spans="2:7">
      <c r="B27" s="32" t="s">
        <v>197</v>
      </c>
      <c r="C27" s="41">
        <v>0</v>
      </c>
      <c r="D27" s="35">
        <v>0</v>
      </c>
      <c r="E27" s="56">
        <v>0</v>
      </c>
      <c r="F27" s="35">
        <v>0</v>
      </c>
      <c r="G27" s="65">
        <v>0</v>
      </c>
    </row>
    <row r="28" spans="2:7">
      <c r="B28" s="31" t="s">
        <v>198</v>
      </c>
      <c r="C28" s="39">
        <v>-707</v>
      </c>
      <c r="D28" s="33">
        <v>-718</v>
      </c>
      <c r="E28" s="54">
        <v>-756</v>
      </c>
      <c r="F28" s="33">
        <v>-736</v>
      </c>
      <c r="G28" s="63">
        <v>-705</v>
      </c>
    </row>
    <row r="29" spans="2:7">
      <c r="B29" s="32" t="s">
        <v>199</v>
      </c>
      <c r="C29" s="41">
        <v>-707</v>
      </c>
      <c r="D29" s="35">
        <v>-718</v>
      </c>
      <c r="E29" s="56">
        <v>-756</v>
      </c>
      <c r="F29" s="35">
        <v>-736</v>
      </c>
      <c r="G29" s="65">
        <v>-705</v>
      </c>
    </row>
    <row r="30" spans="2:7">
      <c r="B30" s="32" t="s">
        <v>200</v>
      </c>
      <c r="C30" s="41">
        <v>0</v>
      </c>
      <c r="D30" s="35">
        <v>0</v>
      </c>
      <c r="E30" s="56">
        <v>0</v>
      </c>
      <c r="F30" s="35">
        <v>0</v>
      </c>
      <c r="G30" s="65">
        <v>0</v>
      </c>
    </row>
    <row r="31" spans="2:7">
      <c r="B31" s="31" t="s">
        <v>201</v>
      </c>
      <c r="C31" s="39">
        <v>0</v>
      </c>
      <c r="D31" s="33">
        <v>0</v>
      </c>
      <c r="E31" s="54">
        <v>0</v>
      </c>
      <c r="F31" s="33">
        <v>0</v>
      </c>
      <c r="G31" s="63">
        <v>0</v>
      </c>
    </row>
    <row r="32" spans="2:7">
      <c r="B32" s="31" t="s">
        <v>202</v>
      </c>
      <c r="C32" s="39">
        <v>0</v>
      </c>
      <c r="D32" s="33">
        <v>0</v>
      </c>
      <c r="E32" s="54">
        <v>0</v>
      </c>
      <c r="F32" s="33">
        <v>0</v>
      </c>
      <c r="G32" s="63">
        <v>0</v>
      </c>
    </row>
    <row r="33" spans="2:7">
      <c r="B33" s="31" t="s">
        <v>203</v>
      </c>
      <c r="C33" s="39">
        <v>0</v>
      </c>
      <c r="D33" s="33">
        <v>0</v>
      </c>
      <c r="E33" s="54">
        <v>0</v>
      </c>
      <c r="F33" s="33">
        <v>0</v>
      </c>
      <c r="G33" s="63">
        <v>0</v>
      </c>
    </row>
    <row r="34" spans="2:7">
      <c r="B34" s="31" t="s">
        <v>204</v>
      </c>
      <c r="C34" s="39">
        <v>-302</v>
      </c>
      <c r="D34" s="33">
        <v>-196</v>
      </c>
      <c r="E34" s="54">
        <v>-699</v>
      </c>
      <c r="F34" s="33">
        <v>-77</v>
      </c>
      <c r="G34" s="63">
        <v>-75</v>
      </c>
    </row>
    <row r="35" spans="2:7">
      <c r="B35" s="31" t="s">
        <v>205</v>
      </c>
      <c r="C35" s="39">
        <v>0</v>
      </c>
      <c r="D35" s="33">
        <v>0</v>
      </c>
      <c r="E35" s="54">
        <v>0</v>
      </c>
      <c r="F35" s="33">
        <v>0</v>
      </c>
      <c r="G35" s="63">
        <v>0</v>
      </c>
    </row>
    <row r="36" spans="2:7">
      <c r="B36" s="31" t="s">
        <v>206</v>
      </c>
      <c r="C36" s="39">
        <v>-302</v>
      </c>
      <c r="D36" s="33">
        <v>-196</v>
      </c>
      <c r="E36" s="54">
        <v>-699</v>
      </c>
      <c r="F36" s="33">
        <v>-77</v>
      </c>
      <c r="G36" s="63">
        <v>-75</v>
      </c>
    </row>
    <row r="37" spans="2:7">
      <c r="B37" s="31" t="s">
        <v>207</v>
      </c>
      <c r="C37" s="39">
        <v>0</v>
      </c>
      <c r="D37" s="33">
        <v>0</v>
      </c>
      <c r="E37" s="54">
        <v>0</v>
      </c>
      <c r="F37" s="33">
        <v>0</v>
      </c>
      <c r="G37" s="63">
        <v>0</v>
      </c>
    </row>
    <row r="38" spans="2:7">
      <c r="B38" s="31" t="s">
        <v>208</v>
      </c>
      <c r="C38" s="39">
        <v>1732</v>
      </c>
      <c r="D38" s="33">
        <v>-2184</v>
      </c>
      <c r="E38" s="54">
        <v>864</v>
      </c>
      <c r="F38" s="33">
        <v>2240</v>
      </c>
      <c r="G38" s="63">
        <v>628</v>
      </c>
    </row>
    <row r="39" spans="2:7">
      <c r="B39" s="31" t="s">
        <v>192</v>
      </c>
      <c r="C39" s="39">
        <v>0</v>
      </c>
      <c r="D39" s="33">
        <v>0</v>
      </c>
      <c r="E39" s="54">
        <v>0</v>
      </c>
      <c r="F39" s="33">
        <v>0</v>
      </c>
      <c r="G39" s="63">
        <v>0</v>
      </c>
    </row>
    <row r="40" spans="2:7">
      <c r="B40" s="30" t="s">
        <v>193</v>
      </c>
      <c r="C40" s="40">
        <v>735</v>
      </c>
      <c r="D40" s="34">
        <v>-3084</v>
      </c>
      <c r="E40" s="55">
        <v>-591</v>
      </c>
      <c r="F40" s="34">
        <v>1427</v>
      </c>
      <c r="G40" s="64">
        <v>-152</v>
      </c>
    </row>
    <row r="41" spans="2:7">
      <c r="B41" s="30"/>
      <c r="C41" s="42"/>
      <c r="D41" s="48"/>
      <c r="E41" s="57"/>
      <c r="F41" s="48"/>
      <c r="G41" s="66"/>
    </row>
    <row r="42" spans="2:7">
      <c r="B42" s="30" t="s">
        <v>209</v>
      </c>
      <c r="C42" s="42"/>
      <c r="D42" s="48"/>
      <c r="E42" s="57"/>
      <c r="F42" s="48"/>
      <c r="G42" s="66"/>
    </row>
    <row r="43" spans="2:7">
      <c r="B43" s="31" t="s">
        <v>210</v>
      </c>
      <c r="C43" s="39">
        <v>-1579</v>
      </c>
      <c r="D43" s="33">
        <v>-1918</v>
      </c>
      <c r="E43" s="54">
        <v>-2269</v>
      </c>
      <c r="F43" s="33">
        <v>-2664</v>
      </c>
      <c r="G43" s="63">
        <v>-2798</v>
      </c>
    </row>
    <row r="44" spans="2:7">
      <c r="B44" s="31" t="s">
        <v>211</v>
      </c>
      <c r="C44" s="39">
        <v>2488</v>
      </c>
      <c r="D44" s="33">
        <v>-1750</v>
      </c>
      <c r="E44" s="54">
        <v>0</v>
      </c>
      <c r="F44" s="33">
        <v>7212</v>
      </c>
      <c r="G44" s="63">
        <v>-3000</v>
      </c>
    </row>
    <row r="45" spans="2:7">
      <c r="B45" s="31" t="s">
        <v>212</v>
      </c>
      <c r="C45" s="39" t="s">
        <v>35</v>
      </c>
      <c r="D45" s="33" t="s">
        <v>35</v>
      </c>
      <c r="E45" s="54">
        <v>0</v>
      </c>
      <c r="F45" s="33" t="s">
        <v>35</v>
      </c>
      <c r="G45" s="63">
        <v>0</v>
      </c>
    </row>
    <row r="46" spans="2:7">
      <c r="B46" s="31" t="s">
        <v>213</v>
      </c>
      <c r="C46" s="39" t="s">
        <v>35</v>
      </c>
      <c r="D46" s="33" t="s">
        <v>35</v>
      </c>
      <c r="E46" s="54">
        <v>0</v>
      </c>
      <c r="F46" s="33" t="s">
        <v>35</v>
      </c>
      <c r="G46" s="63">
        <v>0</v>
      </c>
    </row>
    <row r="47" spans="2:7">
      <c r="B47" s="31" t="s">
        <v>214</v>
      </c>
      <c r="C47" s="39" t="s">
        <v>35</v>
      </c>
      <c r="D47" s="33" t="s">
        <v>35</v>
      </c>
      <c r="E47" s="54">
        <v>0</v>
      </c>
      <c r="F47" s="33" t="s">
        <v>35</v>
      </c>
      <c r="G47" s="63">
        <v>-3000</v>
      </c>
    </row>
    <row r="48" spans="2:7">
      <c r="B48" s="31" t="s">
        <v>215</v>
      </c>
      <c r="C48" s="39">
        <v>-6742</v>
      </c>
      <c r="D48" s="33">
        <v>-7028</v>
      </c>
      <c r="E48" s="54">
        <v>-8445</v>
      </c>
      <c r="F48" s="33">
        <v>-7924</v>
      </c>
      <c r="G48" s="63">
        <v>-8468</v>
      </c>
    </row>
    <row r="49" spans="2:7">
      <c r="B49" s="31" t="s">
        <v>216</v>
      </c>
      <c r="C49" s="39">
        <v>149</v>
      </c>
      <c r="D49" s="33">
        <v>164</v>
      </c>
      <c r="E49" s="54">
        <v>162</v>
      </c>
      <c r="F49" s="33">
        <v>190</v>
      </c>
      <c r="G49" s="63">
        <v>208</v>
      </c>
    </row>
    <row r="50" spans="2:7">
      <c r="B50" s="31" t="s">
        <v>217</v>
      </c>
      <c r="C50" s="39">
        <v>-6891</v>
      </c>
      <c r="D50" s="33">
        <v>-7192</v>
      </c>
      <c r="E50" s="54">
        <v>-8607</v>
      </c>
      <c r="F50" s="33">
        <v>-8114</v>
      </c>
      <c r="G50" s="63">
        <v>-8676</v>
      </c>
    </row>
    <row r="51" spans="2:7">
      <c r="B51" s="31" t="s">
        <v>218</v>
      </c>
      <c r="C51" s="39">
        <v>-91</v>
      </c>
      <c r="D51" s="33">
        <v>-94</v>
      </c>
      <c r="E51" s="54">
        <v>-1347</v>
      </c>
      <c r="F51" s="33">
        <v>-592</v>
      </c>
      <c r="G51" s="63">
        <v>-144</v>
      </c>
    </row>
    <row r="52" spans="2:7">
      <c r="B52" s="31" t="s">
        <v>192</v>
      </c>
      <c r="C52" s="39">
        <v>0</v>
      </c>
      <c r="D52" s="33">
        <v>0</v>
      </c>
      <c r="E52" s="54">
        <v>0</v>
      </c>
      <c r="F52" s="33">
        <v>0</v>
      </c>
      <c r="G52" s="63">
        <v>0</v>
      </c>
    </row>
    <row r="53" spans="2:7">
      <c r="B53" s="30" t="s">
        <v>209</v>
      </c>
      <c r="C53" s="40">
        <v>-5924</v>
      </c>
      <c r="D53" s="34">
        <v>-10790</v>
      </c>
      <c r="E53" s="55">
        <v>-12061</v>
      </c>
      <c r="F53" s="34">
        <v>-3968</v>
      </c>
      <c r="G53" s="64">
        <v>-14410</v>
      </c>
    </row>
    <row r="54" spans="2:7">
      <c r="B54" s="30"/>
      <c r="C54" s="42"/>
      <c r="D54" s="48"/>
      <c r="E54" s="57"/>
      <c r="F54" s="48"/>
      <c r="G54" s="66"/>
    </row>
    <row r="55" spans="2:7">
      <c r="B55" s="31" t="s">
        <v>219</v>
      </c>
      <c r="C55" s="39">
        <v>236</v>
      </c>
      <c r="D55" s="33">
        <v>-101</v>
      </c>
      <c r="E55" s="54">
        <v>-277</v>
      </c>
      <c r="F55" s="33">
        <v>440</v>
      </c>
      <c r="G55" s="63">
        <v>-37</v>
      </c>
    </row>
    <row r="56" spans="2:7">
      <c r="B56" s="30"/>
      <c r="C56" s="42"/>
      <c r="D56" s="48"/>
      <c r="E56" s="57"/>
      <c r="F56" s="48"/>
      <c r="G56" s="66"/>
    </row>
    <row r="57" spans="2:7">
      <c r="B57" s="30" t="s">
        <v>220</v>
      </c>
      <c r="C57" s="40">
        <v>4255</v>
      </c>
      <c r="D57" s="34">
        <v>-1034</v>
      </c>
      <c r="E57" s="55">
        <v>-145</v>
      </c>
      <c r="F57" s="34">
        <v>8339</v>
      </c>
      <c r="G57" s="64">
        <v>628</v>
      </c>
    </row>
    <row r="58" spans="2:7">
      <c r="B58" s="30"/>
      <c r="C58" s="42"/>
      <c r="D58" s="48"/>
      <c r="E58" s="57"/>
      <c r="F58" s="48"/>
      <c r="G58" s="66"/>
    </row>
    <row r="59" spans="2:7">
      <c r="B59" s="30" t="s">
        <v>221</v>
      </c>
      <c r="C59" s="40">
        <v>3038</v>
      </c>
      <c r="D59" s="34">
        <v>2285</v>
      </c>
      <c r="E59" s="55">
        <v>2648</v>
      </c>
      <c r="F59" s="34">
        <v>2671</v>
      </c>
      <c r="G59" s="64">
        <v>3012</v>
      </c>
    </row>
    <row r="60" spans="2:7">
      <c r="B60" s="30" t="s">
        <v>222</v>
      </c>
      <c r="C60" s="40">
        <v>489</v>
      </c>
      <c r="D60" s="34">
        <v>545</v>
      </c>
      <c r="E60" s="55">
        <v>537</v>
      </c>
      <c r="F60" s="34">
        <v>537</v>
      </c>
      <c r="G60" s="64">
        <v>643</v>
      </c>
    </row>
    <row r="61" spans="2:7">
      <c r="B61" s="30"/>
      <c r="C61" s="42"/>
      <c r="D61" s="48"/>
      <c r="E61" s="57"/>
      <c r="F61" s="48"/>
      <c r="G61" s="66"/>
    </row>
    <row r="62" spans="2:7">
      <c r="B62" s="30" t="s">
        <v>79</v>
      </c>
      <c r="C62" s="42"/>
      <c r="D62" s="48"/>
      <c r="E62" s="57"/>
      <c r="F62" s="48"/>
      <c r="G62" s="66"/>
    </row>
    <row r="63" spans="2:7">
      <c r="B63" s="31" t="s">
        <v>82</v>
      </c>
      <c r="C63" s="39">
        <v>12700</v>
      </c>
      <c r="D63" s="33">
        <v>13567</v>
      </c>
      <c r="E63" s="54">
        <v>15657</v>
      </c>
      <c r="F63" s="33">
        <v>14962</v>
      </c>
      <c r="G63" s="63">
        <v>16719</v>
      </c>
    </row>
    <row r="64" spans="2:7">
      <c r="B64" s="31" t="s">
        <v>223</v>
      </c>
      <c r="C64" s="45">
        <v>69.179599999999994</v>
      </c>
      <c r="D64" s="51">
        <v>65.830500000000001</v>
      </c>
      <c r="E64" s="60">
        <v>68.142099999999999</v>
      </c>
      <c r="F64" s="51">
        <v>68.488500000000002</v>
      </c>
      <c r="G64" s="69">
        <v>69.359099999999998</v>
      </c>
    </row>
    <row r="65" spans="2:7">
      <c r="B65" s="31" t="s">
        <v>224</v>
      </c>
      <c r="C65" s="39">
        <v>302</v>
      </c>
      <c r="D65" s="33">
        <v>196</v>
      </c>
      <c r="E65" s="54">
        <v>699</v>
      </c>
      <c r="F65" s="33">
        <v>77</v>
      </c>
      <c r="G65" s="63">
        <v>75</v>
      </c>
    </row>
    <row r="66" spans="2:7">
      <c r="B66" s="31" t="s">
        <v>225</v>
      </c>
      <c r="C66" s="39">
        <v>0</v>
      </c>
      <c r="D66" s="33">
        <v>0</v>
      </c>
      <c r="E66" s="54" t="s">
        <v>35</v>
      </c>
      <c r="F66" s="33" t="s">
        <v>35</v>
      </c>
      <c r="G66" s="63" t="s">
        <v>35</v>
      </c>
    </row>
    <row r="67" spans="2:7">
      <c r="B67" s="31" t="s">
        <v>226</v>
      </c>
      <c r="C67" s="39">
        <v>8501</v>
      </c>
      <c r="D67" s="33">
        <v>12223</v>
      </c>
      <c r="E67" s="54">
        <v>12028</v>
      </c>
      <c r="F67" s="33">
        <v>9704</v>
      </c>
      <c r="G67" s="63">
        <v>14522</v>
      </c>
    </row>
    <row r="68" spans="2:7">
      <c r="B68" s="31" t="s">
        <v>227</v>
      </c>
      <c r="C68" s="39">
        <v>8823.5190000000002</v>
      </c>
      <c r="D68" s="33">
        <v>12715.2858</v>
      </c>
      <c r="E68" s="54">
        <v>12460.588</v>
      </c>
      <c r="F68" s="33">
        <v>10110.5885</v>
      </c>
      <c r="G68" s="63">
        <v>14915.1733</v>
      </c>
    </row>
    <row r="69" spans="2:7">
      <c r="B69" s="31" t="s">
        <v>228</v>
      </c>
      <c r="C69" s="39">
        <v>10810</v>
      </c>
      <c r="D69" s="33">
        <v>10431</v>
      </c>
      <c r="E69" s="54">
        <v>12020</v>
      </c>
      <c r="F69" s="33">
        <v>16540</v>
      </c>
      <c r="G69" s="63">
        <v>9516</v>
      </c>
    </row>
    <row r="70" spans="2:7">
      <c r="B70" s="31" t="s">
        <v>229</v>
      </c>
      <c r="C70" s="45">
        <v>4.0404</v>
      </c>
      <c r="D70" s="51">
        <v>5.9653</v>
      </c>
      <c r="E70" s="60">
        <v>6.0170000000000003</v>
      </c>
      <c r="F70" s="51">
        <v>4.9687999999999999</v>
      </c>
      <c r="G70" s="69">
        <v>7.4625000000000004</v>
      </c>
    </row>
    <row r="71" spans="2:7">
      <c r="B71" s="31" t="s">
        <v>230</v>
      </c>
      <c r="C71" s="45">
        <v>26.046900000000001</v>
      </c>
      <c r="D71" s="51">
        <v>25.160299999999999</v>
      </c>
      <c r="E71" s="60">
        <v>28.587299999999999</v>
      </c>
      <c r="F71" s="51">
        <v>40.245399999999997</v>
      </c>
      <c r="G71" s="69">
        <v>29.849299999999999</v>
      </c>
    </row>
    <row r="72" spans="2:7">
      <c r="B72" s="31" t="s">
        <v>231</v>
      </c>
      <c r="C72" s="73">
        <v>1.3745000000000001</v>
      </c>
      <c r="D72" s="75">
        <v>1.2563</v>
      </c>
      <c r="E72" s="77">
        <v>1.0583</v>
      </c>
      <c r="F72" s="75">
        <v>0.96079999999999999</v>
      </c>
      <c r="G72" s="79">
        <v>1.2369000000000001</v>
      </c>
    </row>
    <row r="73" spans="2:7">
      <c r="B73" s="26" t="s">
        <v>95</v>
      </c>
      <c r="C73" s="37"/>
      <c r="D73" s="37"/>
      <c r="E73" s="37"/>
      <c r="F73" s="37"/>
      <c r="G73" s="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3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D6A7-E94A-4836-98EF-D6BF4F2B6B56}">
  <sheetPr codeName="Sheet15"/>
  <dimension ref="A1:Z20"/>
  <sheetViews>
    <sheetView workbookViewId="0"/>
  </sheetViews>
  <sheetFormatPr defaultColWidth="9.28515625" defaultRowHeight="15"/>
  <cols>
    <col min="1" max="1" width="1.7109375" style="5" customWidth="1"/>
    <col min="2" max="2" width="40.85546875" style="5" customWidth="1"/>
    <col min="3" max="7" width="11.7109375" style="5" customWidth="1"/>
    <col min="8" max="8" width="1.7109375" style="5" customWidth="1"/>
    <col min="9" max="25" width="9.28515625" style="5"/>
    <col min="26" max="26" width="1.7109375" style="2" customWidth="1"/>
    <col min="27" max="16384" width="9.28515625" style="5"/>
  </cols>
  <sheetData>
    <row r="1" spans="1:26" ht="5.0999999999999996" customHeight="1">
      <c r="A1" s="21"/>
      <c r="Z1" s="5"/>
    </row>
    <row r="2" spans="1:26" ht="15" customHeight="1">
      <c r="B2" s="23" t="str">
        <f>'Cover Page'!B2</f>
        <v>Sample Share Price Valuation - Discounted Cash Flow Analysis</v>
      </c>
      <c r="Z2" s="5"/>
    </row>
    <row r="3" spans="1:26" ht="5.0999999999999996" customHeight="1">
      <c r="B3" s="22"/>
      <c r="Z3" s="5"/>
    </row>
    <row r="4" spans="1:26" ht="30" customHeight="1">
      <c r="B4" s="71" t="s">
        <v>15</v>
      </c>
      <c r="C4" s="15"/>
      <c r="D4" s="15"/>
      <c r="E4" s="15"/>
      <c r="F4" s="15"/>
      <c r="G4" s="16"/>
      <c r="Z4" s="5"/>
    </row>
    <row r="5" spans="1:26" ht="10.15" customHeight="1">
      <c r="Z5" s="5"/>
    </row>
    <row r="6" spans="1:26">
      <c r="B6" s="27" t="s">
        <v>19</v>
      </c>
      <c r="C6" s="28" t="s">
        <v>20</v>
      </c>
      <c r="D6" s="28" t="s">
        <v>21</v>
      </c>
      <c r="E6" s="28" t="s">
        <v>22</v>
      </c>
      <c r="F6" s="28" t="s">
        <v>23</v>
      </c>
      <c r="G6" s="28" t="s">
        <v>24</v>
      </c>
    </row>
    <row r="7" spans="1:26">
      <c r="B7" s="29" t="s">
        <v>25</v>
      </c>
      <c r="C7" s="36" t="s">
        <v>26</v>
      </c>
      <c r="D7" s="36" t="s">
        <v>27</v>
      </c>
      <c r="E7" s="36" t="s">
        <v>28</v>
      </c>
      <c r="F7" s="36" t="s">
        <v>29</v>
      </c>
      <c r="G7" s="36" t="s">
        <v>30</v>
      </c>
    </row>
    <row r="8" spans="1:26">
      <c r="B8" s="31" t="s">
        <v>232</v>
      </c>
      <c r="C8" s="80">
        <v>500</v>
      </c>
      <c r="D8" s="81">
        <v>558</v>
      </c>
      <c r="E8" s="82">
        <v>596</v>
      </c>
      <c r="F8" s="81">
        <v>687</v>
      </c>
      <c r="G8" s="83">
        <v>721</v>
      </c>
    </row>
    <row r="9" spans="1:26">
      <c r="B9" s="31" t="s">
        <v>233</v>
      </c>
      <c r="C9" s="45">
        <v>2.7235999999999998</v>
      </c>
      <c r="D9" s="51">
        <v>2.7075999999999998</v>
      </c>
      <c r="E9" s="60">
        <v>2.5939000000000001</v>
      </c>
      <c r="F9" s="51">
        <v>3.1446999999999998</v>
      </c>
      <c r="G9" s="69">
        <v>2.9910999999999999</v>
      </c>
    </row>
    <row r="10" spans="1:26">
      <c r="B10" s="31" t="s">
        <v>234</v>
      </c>
      <c r="C10" s="45">
        <v>0.2271</v>
      </c>
      <c r="D10" s="51">
        <v>0.23619999999999999</v>
      </c>
      <c r="E10" s="60">
        <v>0.23069999999999999</v>
      </c>
      <c r="F10" s="51">
        <v>0.25290000000000001</v>
      </c>
      <c r="G10" s="69">
        <v>0.26450000000000001</v>
      </c>
    </row>
    <row r="11" spans="1:26">
      <c r="B11" s="31" t="s">
        <v>235</v>
      </c>
      <c r="C11" s="45">
        <v>4.2514000000000003</v>
      </c>
      <c r="D11" s="51">
        <v>4.6586999999999996</v>
      </c>
      <c r="E11" s="60">
        <v>5.3394000000000004</v>
      </c>
      <c r="F11" s="51">
        <v>5.4672000000000001</v>
      </c>
      <c r="G11" s="69">
        <v>5.9821999999999997</v>
      </c>
    </row>
    <row r="12" spans="1:26">
      <c r="B12" s="31" t="s">
        <v>236</v>
      </c>
      <c r="C12" s="45">
        <v>56.192900000000002</v>
      </c>
      <c r="D12" s="51">
        <v>56.608699999999999</v>
      </c>
      <c r="E12" s="60">
        <v>58.980200000000004</v>
      </c>
      <c r="F12" s="51">
        <v>61.7791</v>
      </c>
      <c r="G12" s="69">
        <v>64.620800000000003</v>
      </c>
    </row>
    <row r="13" spans="1:26">
      <c r="B13" s="31" t="s">
        <v>237</v>
      </c>
      <c r="C13" s="39">
        <v>-707</v>
      </c>
      <c r="D13" s="33">
        <v>-718</v>
      </c>
      <c r="E13" s="54">
        <v>-756</v>
      </c>
      <c r="F13" s="33">
        <v>-736</v>
      </c>
      <c r="G13" s="63">
        <v>-705</v>
      </c>
    </row>
    <row r="14" spans="1:26">
      <c r="B14" s="31" t="s">
        <v>238</v>
      </c>
      <c r="C14" s="45">
        <v>3.8512</v>
      </c>
      <c r="D14" s="51">
        <v>3.4839000000000002</v>
      </c>
      <c r="E14" s="60">
        <v>3.2902</v>
      </c>
      <c r="F14" s="51">
        <v>3.3690000000000002</v>
      </c>
      <c r="G14" s="69">
        <v>2.9247000000000001</v>
      </c>
    </row>
    <row r="15" spans="1:26">
      <c r="B15" s="31" t="s">
        <v>239</v>
      </c>
      <c r="C15" s="45">
        <v>1.0710999999999999</v>
      </c>
      <c r="D15" s="51">
        <v>1.0466</v>
      </c>
      <c r="E15" s="60">
        <v>1.0663</v>
      </c>
      <c r="F15" s="51">
        <v>0.95899999999999996</v>
      </c>
      <c r="G15" s="69">
        <v>0.86070000000000002</v>
      </c>
    </row>
    <row r="16" spans="1:26">
      <c r="B16" s="31" t="s">
        <v>240</v>
      </c>
      <c r="C16" s="45">
        <v>1.4139999999999999</v>
      </c>
      <c r="D16" s="51">
        <v>1.2867</v>
      </c>
      <c r="E16" s="60">
        <v>1.2685</v>
      </c>
      <c r="F16" s="51">
        <v>1.0712999999999999</v>
      </c>
      <c r="G16" s="69">
        <v>0.9778</v>
      </c>
    </row>
    <row r="17" spans="2:7">
      <c r="B17" s="31" t="s">
        <v>241</v>
      </c>
      <c r="C17" s="45" t="s">
        <v>35</v>
      </c>
      <c r="D17" s="51">
        <v>1.2634000000000001</v>
      </c>
      <c r="E17" s="60">
        <v>1.2174</v>
      </c>
      <c r="F17" s="51">
        <v>1.2395</v>
      </c>
      <c r="G17" s="69">
        <v>1.2037</v>
      </c>
    </row>
    <row r="18" spans="2:7">
      <c r="B18" s="31" t="s">
        <v>242</v>
      </c>
      <c r="C18" s="45">
        <v>35.181600000000003</v>
      </c>
      <c r="D18" s="51">
        <v>1.5559000000000001</v>
      </c>
      <c r="E18" s="60">
        <v>5.2925000000000004</v>
      </c>
      <c r="F18" s="51">
        <v>-2.6455000000000002</v>
      </c>
      <c r="G18" s="69">
        <v>-4.2119999999999997</v>
      </c>
    </row>
    <row r="19" spans="2:7">
      <c r="B19" s="31" t="s">
        <v>243</v>
      </c>
      <c r="C19" s="73">
        <v>5.78</v>
      </c>
      <c r="D19" s="75">
        <v>5.7796000000000003</v>
      </c>
      <c r="E19" s="77">
        <v>6.5016999999999996</v>
      </c>
      <c r="F19" s="75">
        <v>6.4396000000000004</v>
      </c>
      <c r="G19" s="79">
        <v>6.8779000000000003</v>
      </c>
    </row>
    <row r="20" spans="2:7">
      <c r="B20" s="26" t="s">
        <v>95</v>
      </c>
      <c r="C20" s="37"/>
      <c r="D20" s="37"/>
      <c r="E20" s="37"/>
      <c r="F20" s="37"/>
      <c r="G20" s="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3" name="Button 3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4AE0-D441-4866-A1F0-EB48D0B6C91C}">
  <sheetPr codeName="Sheet7">
    <tabColor rgb="FF002060"/>
  </sheetPr>
  <dimension ref="A1:B11"/>
  <sheetViews>
    <sheetView workbookViewId="0"/>
  </sheetViews>
  <sheetFormatPr defaultColWidth="11.42578125" defaultRowHeight="14.25"/>
  <cols>
    <col min="1" max="1" width="1.7109375" style="5" customWidth="1"/>
    <col min="2" max="16384" width="11.42578125" style="5"/>
  </cols>
  <sheetData>
    <row r="1" spans="1:2" ht="10.15" customHeight="1">
      <c r="A1" s="25"/>
    </row>
    <row r="11" spans="1:2" ht="50.25">
      <c r="B11" s="1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oToCoverPag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F95A2-5550-4C36-A5D6-06DEEC302052}">
  <sheetPr codeName="Sheet8"/>
  <dimension ref="A1:AA5"/>
  <sheetViews>
    <sheetView workbookViewId="0"/>
  </sheetViews>
  <sheetFormatPr defaultColWidth="9.28515625" defaultRowHeight="15"/>
  <cols>
    <col min="1" max="1" width="1.7109375" style="5" customWidth="1"/>
    <col min="2" max="16" width="9.28515625" style="5"/>
    <col min="17" max="17" width="9.28515625" style="5" customWidth="1"/>
    <col min="18" max="26" width="9.28515625" style="5"/>
    <col min="27" max="27" width="1.7109375" style="2" customWidth="1"/>
    <col min="28" max="16384" width="9.28515625" style="5"/>
  </cols>
  <sheetData>
    <row r="1" spans="1:27" ht="5.0999999999999996" customHeight="1">
      <c r="A1" s="21"/>
      <c r="AA1" s="5"/>
    </row>
    <row r="2" spans="1:27" ht="15" customHeight="1">
      <c r="B2" s="23" t="str">
        <f>'Cover Page'!B2</f>
        <v>Sample Share Price Valuation - Discounted Cash Flow Analysis</v>
      </c>
      <c r="AA2" s="5"/>
    </row>
    <row r="3" spans="1:27" ht="5.0999999999999996" customHeight="1">
      <c r="B3" s="22"/>
      <c r="AA3" s="5"/>
    </row>
    <row r="4" spans="1:27" ht="30" customHeight="1">
      <c r="B4" s="24" t="s">
        <v>178</v>
      </c>
      <c r="C4" s="20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6"/>
      <c r="AA4" s="5"/>
    </row>
    <row r="5" spans="1:27" ht="10.15" customHeight="1">
      <c r="AA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GoToCoverPage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361950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 Page</vt:lpstr>
      <vt:lpstr>Drivers &amp; Results</vt:lpstr>
      <vt:lpstr>Input --&gt;</vt:lpstr>
      <vt:lpstr>Cash Flow Assumptions</vt:lpstr>
      <vt:lpstr>Output --&gt;</vt:lpstr>
      <vt:lpstr>Cash Flow</vt:lpstr>
      <vt:lpstr>DCF Valuation</vt:lpstr>
      <vt:lpstr>Share Price</vt:lpstr>
      <vt:lpstr>Sensitivity Analysis</vt:lpstr>
      <vt:lpstr>Monte Carlo Simulation</vt:lpstr>
      <vt:lpstr>Sources --&gt;</vt:lpstr>
      <vt:lpstr>Income - GAAP</vt:lpstr>
      <vt:lpstr>Balance Sheet - standardized</vt:lpstr>
      <vt:lpstr>Cash - standardized</vt:lpstr>
      <vt:lpstr>CapEx</vt:lpstr>
      <vt:lpstr>MASTER_Separator --&gt;</vt:lpstr>
      <vt:lpstr>MASTER_Sheet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Cyprian Pichler</dc:creator>
  <cp:lastModifiedBy>Cyprian Pichler</cp:lastModifiedBy>
  <dcterms:created xsi:type="dcterms:W3CDTF">2022-07-11T20:17:12Z</dcterms:created>
  <dcterms:modified xsi:type="dcterms:W3CDTF">2023-04-30T23:43:37Z</dcterms:modified>
</cp:coreProperties>
</file>